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ihaddal\Desktop\"/>
    </mc:Choice>
  </mc:AlternateContent>
  <xr:revisionPtr revIDLastSave="0" documentId="8_{F169D9E7-E400-437D-9DC5-16C408A066BC}" xr6:coauthVersionLast="47" xr6:coauthVersionMax="47" xr10:uidLastSave="{00000000-0000-0000-0000-000000000000}"/>
  <bookViews>
    <workbookView xWindow="-120" yWindow="-120" windowWidth="24000" windowHeight="12015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67" l="1"/>
  <c r="K74" i="67"/>
  <c r="H74" i="67"/>
  <c r="L69" i="67"/>
  <c r="K69" i="67"/>
  <c r="J69" i="67"/>
  <c r="H69" i="67"/>
  <c r="G69" i="67"/>
  <c r="F69" i="67"/>
  <c r="E69" i="67"/>
  <c r="D69" i="67"/>
  <c r="C69" i="67"/>
  <c r="H65" i="67"/>
  <c r="K65" i="67" s="1"/>
  <c r="L65" i="67" s="1"/>
  <c r="H64" i="67"/>
  <c r="K64" i="67" s="1"/>
  <c r="L64" i="67" s="1"/>
  <c r="H47" i="67"/>
  <c r="K47" i="67" s="1"/>
  <c r="L47" i="67" s="1"/>
  <c r="J46" i="67"/>
  <c r="G46" i="67"/>
  <c r="F46" i="67"/>
  <c r="E46" i="67"/>
  <c r="D46" i="67"/>
  <c r="C46" i="67"/>
  <c r="H39" i="67"/>
  <c r="K39" i="67" s="1"/>
  <c r="L39" i="67" s="1"/>
  <c r="H40" i="67"/>
  <c r="K40" i="67" s="1"/>
  <c r="L40" i="67" s="1"/>
  <c r="H41" i="67"/>
  <c r="K41" i="67" s="1"/>
  <c r="L41" i="67" s="1"/>
  <c r="H42" i="67"/>
  <c r="K42" i="67" s="1"/>
  <c r="L42" i="67" s="1"/>
  <c r="H38" i="67"/>
  <c r="K38" i="67" s="1"/>
  <c r="L38" i="67" s="1"/>
  <c r="H9" i="67"/>
  <c r="K9" i="67" s="1"/>
  <c r="L9" i="67" s="1"/>
  <c r="L74" i="66"/>
  <c r="K74" i="66"/>
  <c r="H74" i="66"/>
  <c r="L69" i="66"/>
  <c r="K69" i="66"/>
  <c r="J69" i="66"/>
  <c r="H69" i="66"/>
  <c r="G69" i="66"/>
  <c r="F69" i="66"/>
  <c r="E69" i="66"/>
  <c r="D69" i="66"/>
  <c r="C69" i="66"/>
  <c r="H65" i="66"/>
  <c r="K65" i="66" s="1"/>
  <c r="L65" i="66" s="1"/>
  <c r="H64" i="66"/>
  <c r="K64" i="66" s="1"/>
  <c r="L64" i="66" s="1"/>
  <c r="H47" i="66"/>
  <c r="K47" i="66" s="1"/>
  <c r="L47" i="66" s="1"/>
  <c r="J46" i="66"/>
  <c r="G46" i="66"/>
  <c r="F46" i="66"/>
  <c r="E46" i="66"/>
  <c r="D46" i="66"/>
  <c r="C46" i="66"/>
  <c r="H39" i="66"/>
  <c r="K39" i="66" s="1"/>
  <c r="L39" i="66" s="1"/>
  <c r="H40" i="66"/>
  <c r="K40" i="66" s="1"/>
  <c r="L40" i="66" s="1"/>
  <c r="H41" i="66"/>
  <c r="K41" i="66" s="1"/>
  <c r="L41" i="66" s="1"/>
  <c r="H42" i="66"/>
  <c r="K42" i="66" s="1"/>
  <c r="L42" i="66" s="1"/>
  <c r="H38" i="66"/>
  <c r="K38" i="66" s="1"/>
  <c r="L38" i="66" s="1"/>
  <c r="H9" i="66"/>
  <c r="K9" i="66" s="1"/>
  <c r="L9" i="66" s="1"/>
  <c r="L74" i="65"/>
  <c r="K74" i="65"/>
  <c r="H74" i="65"/>
  <c r="L69" i="65"/>
  <c r="K69" i="65"/>
  <c r="J69" i="65"/>
  <c r="H69" i="65"/>
  <c r="G69" i="65"/>
  <c r="F69" i="65"/>
  <c r="E69" i="65"/>
  <c r="D69" i="65"/>
  <c r="C69" i="65"/>
  <c r="K65" i="65"/>
  <c r="L65" i="65" s="1"/>
  <c r="H65" i="65"/>
  <c r="H64" i="65"/>
  <c r="K64" i="65" s="1"/>
  <c r="L64" i="65" s="1"/>
  <c r="H47" i="65"/>
  <c r="K47" i="65" s="1"/>
  <c r="L47" i="65" s="1"/>
  <c r="J46" i="65"/>
  <c r="G46" i="65"/>
  <c r="F46" i="65"/>
  <c r="E46" i="65"/>
  <c r="D46" i="65"/>
  <c r="C46" i="65"/>
  <c r="H46" i="65" s="1"/>
  <c r="K46" i="65" s="1"/>
  <c r="H39" i="65"/>
  <c r="K39" i="65" s="1"/>
  <c r="L39" i="65" s="1"/>
  <c r="H40" i="65"/>
  <c r="K40" i="65" s="1"/>
  <c r="L40" i="65" s="1"/>
  <c r="H41" i="65"/>
  <c r="K41" i="65" s="1"/>
  <c r="L41" i="65" s="1"/>
  <c r="H42" i="65"/>
  <c r="K42" i="65" s="1"/>
  <c r="L42" i="65" s="1"/>
  <c r="H38" i="65"/>
  <c r="K38" i="65" s="1"/>
  <c r="L38" i="65" s="1"/>
  <c r="K9" i="65"/>
  <c r="L9" i="65" s="1"/>
  <c r="H9" i="65"/>
  <c r="L74" i="64"/>
  <c r="K74" i="64"/>
  <c r="H74" i="64"/>
  <c r="L69" i="64"/>
  <c r="K69" i="64"/>
  <c r="J69" i="64"/>
  <c r="H69" i="64"/>
  <c r="G69" i="64"/>
  <c r="F69" i="64"/>
  <c r="E69" i="64"/>
  <c r="D69" i="64"/>
  <c r="C69" i="64"/>
  <c r="H65" i="64"/>
  <c r="K65" i="64" s="1"/>
  <c r="L65" i="64" s="1"/>
  <c r="H64" i="64"/>
  <c r="K64" i="64" s="1"/>
  <c r="L64" i="64" s="1"/>
  <c r="H47" i="64"/>
  <c r="K47" i="64" s="1"/>
  <c r="L47" i="64" s="1"/>
  <c r="J46" i="64"/>
  <c r="G46" i="64"/>
  <c r="F46" i="64"/>
  <c r="E46" i="64"/>
  <c r="D46" i="64"/>
  <c r="C46" i="64"/>
  <c r="H39" i="64"/>
  <c r="K39" i="64" s="1"/>
  <c r="L39" i="64" s="1"/>
  <c r="H40" i="64"/>
  <c r="K40" i="64" s="1"/>
  <c r="L40" i="64" s="1"/>
  <c r="H41" i="64"/>
  <c r="K41" i="64" s="1"/>
  <c r="L41" i="64" s="1"/>
  <c r="H42" i="64"/>
  <c r="K42" i="64" s="1"/>
  <c r="L42" i="64" s="1"/>
  <c r="H38" i="64"/>
  <c r="K38" i="64" s="1"/>
  <c r="L38" i="64" s="1"/>
  <c r="H9" i="64"/>
  <c r="K9" i="64" s="1"/>
  <c r="L9" i="64" s="1"/>
  <c r="L74" i="63"/>
  <c r="K74" i="63"/>
  <c r="H74" i="63"/>
  <c r="L69" i="63"/>
  <c r="K69" i="63"/>
  <c r="J69" i="63"/>
  <c r="H69" i="63"/>
  <c r="G69" i="63"/>
  <c r="F69" i="63"/>
  <c r="E69" i="63"/>
  <c r="D69" i="63"/>
  <c r="C69" i="63"/>
  <c r="H65" i="63"/>
  <c r="K65" i="63" s="1"/>
  <c r="L65" i="63" s="1"/>
  <c r="H64" i="63"/>
  <c r="K64" i="63" s="1"/>
  <c r="L64" i="63" s="1"/>
  <c r="H47" i="63"/>
  <c r="K47" i="63" s="1"/>
  <c r="L47" i="63" s="1"/>
  <c r="J46" i="63"/>
  <c r="G46" i="63"/>
  <c r="F46" i="63"/>
  <c r="E46" i="63"/>
  <c r="D46" i="63"/>
  <c r="C46" i="63"/>
  <c r="H39" i="63"/>
  <c r="K39" i="63" s="1"/>
  <c r="L39" i="63" s="1"/>
  <c r="H40" i="63"/>
  <c r="K40" i="63" s="1"/>
  <c r="L40" i="63" s="1"/>
  <c r="H41" i="63"/>
  <c r="K41" i="63" s="1"/>
  <c r="L41" i="63" s="1"/>
  <c r="H42" i="63"/>
  <c r="K42" i="63" s="1"/>
  <c r="L42" i="63" s="1"/>
  <c r="H38" i="63"/>
  <c r="K38" i="63" s="1"/>
  <c r="L38" i="63" s="1"/>
  <c r="H9" i="63"/>
  <c r="K9" i="63" s="1"/>
  <c r="L9" i="63" s="1"/>
  <c r="L74" i="62"/>
  <c r="K74" i="62"/>
  <c r="H74" i="62"/>
  <c r="L69" i="62"/>
  <c r="K69" i="62"/>
  <c r="J69" i="62"/>
  <c r="H69" i="62"/>
  <c r="G69" i="62"/>
  <c r="F69" i="62"/>
  <c r="E69" i="62"/>
  <c r="D69" i="62"/>
  <c r="C69" i="62"/>
  <c r="H65" i="62"/>
  <c r="K65" i="62" s="1"/>
  <c r="L65" i="62" s="1"/>
  <c r="H64" i="62"/>
  <c r="K64" i="62" s="1"/>
  <c r="L64" i="62" s="1"/>
  <c r="H47" i="62"/>
  <c r="K47" i="62" s="1"/>
  <c r="L47" i="62" s="1"/>
  <c r="J46" i="62"/>
  <c r="G46" i="62"/>
  <c r="F46" i="62"/>
  <c r="E46" i="62"/>
  <c r="D46" i="62"/>
  <c r="C46" i="62"/>
  <c r="H39" i="62"/>
  <c r="K39" i="62" s="1"/>
  <c r="L39" i="62" s="1"/>
  <c r="H40" i="62"/>
  <c r="K40" i="62" s="1"/>
  <c r="L40" i="62" s="1"/>
  <c r="H41" i="62"/>
  <c r="K41" i="62" s="1"/>
  <c r="L41" i="62" s="1"/>
  <c r="H42" i="62"/>
  <c r="K42" i="62" s="1"/>
  <c r="L42" i="62" s="1"/>
  <c r="H38" i="62"/>
  <c r="K38" i="62" s="1"/>
  <c r="L38" i="62" s="1"/>
  <c r="H9" i="62"/>
  <c r="K9" i="62" s="1"/>
  <c r="L9" i="62" s="1"/>
  <c r="L74" i="61"/>
  <c r="K74" i="61"/>
  <c r="H74" i="61"/>
  <c r="L69" i="61"/>
  <c r="K69" i="61"/>
  <c r="J69" i="61"/>
  <c r="H69" i="61"/>
  <c r="G69" i="61"/>
  <c r="F69" i="61"/>
  <c r="E69" i="61"/>
  <c r="D69" i="61"/>
  <c r="C69" i="61"/>
  <c r="H65" i="61"/>
  <c r="K65" i="61" s="1"/>
  <c r="L65" i="61" s="1"/>
  <c r="H64" i="61"/>
  <c r="K64" i="61" s="1"/>
  <c r="L64" i="61" s="1"/>
  <c r="H47" i="61"/>
  <c r="K47" i="61" s="1"/>
  <c r="L47" i="61" s="1"/>
  <c r="J46" i="61"/>
  <c r="G46" i="61"/>
  <c r="F46" i="61"/>
  <c r="E46" i="61"/>
  <c r="D46" i="61"/>
  <c r="C46" i="61"/>
  <c r="H39" i="61"/>
  <c r="K39" i="61" s="1"/>
  <c r="L39" i="61" s="1"/>
  <c r="H40" i="61"/>
  <c r="K40" i="61" s="1"/>
  <c r="L40" i="61" s="1"/>
  <c r="H41" i="61"/>
  <c r="K41" i="61" s="1"/>
  <c r="L41" i="61" s="1"/>
  <c r="H42" i="61"/>
  <c r="K42" i="61" s="1"/>
  <c r="L42" i="61" s="1"/>
  <c r="H38" i="61"/>
  <c r="K38" i="61" s="1"/>
  <c r="L38" i="61" s="1"/>
  <c r="H9" i="61"/>
  <c r="K9" i="61" s="1"/>
  <c r="L9" i="61" s="1"/>
  <c r="L74" i="60"/>
  <c r="K74" i="60"/>
  <c r="H74" i="60"/>
  <c r="L69" i="60"/>
  <c r="K69" i="60"/>
  <c r="J69" i="60"/>
  <c r="H69" i="60"/>
  <c r="G69" i="60"/>
  <c r="F69" i="60"/>
  <c r="E69" i="60"/>
  <c r="D69" i="60"/>
  <c r="C69" i="60"/>
  <c r="H65" i="60"/>
  <c r="K65" i="60" s="1"/>
  <c r="L65" i="60" s="1"/>
  <c r="H64" i="60"/>
  <c r="K64" i="60" s="1"/>
  <c r="L64" i="60" s="1"/>
  <c r="H47" i="60"/>
  <c r="K47" i="60" s="1"/>
  <c r="L47" i="60" s="1"/>
  <c r="J46" i="60"/>
  <c r="G46" i="60"/>
  <c r="F46" i="60"/>
  <c r="E46" i="60"/>
  <c r="D46" i="60"/>
  <c r="C46" i="60"/>
  <c r="H39" i="60"/>
  <c r="K39" i="60" s="1"/>
  <c r="L39" i="60" s="1"/>
  <c r="H40" i="60"/>
  <c r="K40" i="60" s="1"/>
  <c r="L40" i="60" s="1"/>
  <c r="H41" i="60"/>
  <c r="K41" i="60" s="1"/>
  <c r="L41" i="60" s="1"/>
  <c r="H42" i="60"/>
  <c r="K42" i="60" s="1"/>
  <c r="L42" i="60" s="1"/>
  <c r="H38" i="60"/>
  <c r="K38" i="60" s="1"/>
  <c r="L38" i="60" s="1"/>
  <c r="H9" i="60"/>
  <c r="K9" i="60" s="1"/>
  <c r="L9" i="60" s="1"/>
  <c r="L74" i="59"/>
  <c r="K74" i="59"/>
  <c r="H74" i="59"/>
  <c r="L69" i="59"/>
  <c r="K69" i="59"/>
  <c r="J69" i="59"/>
  <c r="H69" i="59"/>
  <c r="G69" i="59"/>
  <c r="F69" i="59"/>
  <c r="E69" i="59"/>
  <c r="D69" i="59"/>
  <c r="C69" i="59"/>
  <c r="H65" i="59"/>
  <c r="K65" i="59" s="1"/>
  <c r="L65" i="59" s="1"/>
  <c r="H64" i="59"/>
  <c r="K64" i="59" s="1"/>
  <c r="L64" i="59" s="1"/>
  <c r="H47" i="59"/>
  <c r="K47" i="59" s="1"/>
  <c r="L47" i="59" s="1"/>
  <c r="J46" i="59"/>
  <c r="G46" i="59"/>
  <c r="F46" i="59"/>
  <c r="E46" i="59"/>
  <c r="D46" i="59"/>
  <c r="C46" i="59"/>
  <c r="H39" i="59"/>
  <c r="K39" i="59" s="1"/>
  <c r="L39" i="59" s="1"/>
  <c r="H40" i="59"/>
  <c r="K40" i="59" s="1"/>
  <c r="L40" i="59" s="1"/>
  <c r="H41" i="59"/>
  <c r="K41" i="59" s="1"/>
  <c r="L41" i="59" s="1"/>
  <c r="H42" i="59"/>
  <c r="K42" i="59" s="1"/>
  <c r="L42" i="59" s="1"/>
  <c r="H38" i="59"/>
  <c r="K38" i="59" s="1"/>
  <c r="L38" i="59" s="1"/>
  <c r="H9" i="59"/>
  <c r="K9" i="59" s="1"/>
  <c r="L9" i="59" s="1"/>
  <c r="L74" i="58"/>
  <c r="K74" i="58"/>
  <c r="H74" i="58"/>
  <c r="L69" i="58"/>
  <c r="K69" i="58"/>
  <c r="J69" i="58"/>
  <c r="H69" i="58"/>
  <c r="G69" i="58"/>
  <c r="F69" i="58"/>
  <c r="E69" i="58"/>
  <c r="D69" i="58"/>
  <c r="C69" i="58"/>
  <c r="H65" i="58"/>
  <c r="K65" i="58" s="1"/>
  <c r="L65" i="58" s="1"/>
  <c r="H64" i="58"/>
  <c r="K64" i="58" s="1"/>
  <c r="L64" i="58" s="1"/>
  <c r="H47" i="58"/>
  <c r="K47" i="58" s="1"/>
  <c r="L47" i="58" s="1"/>
  <c r="J46" i="58"/>
  <c r="G46" i="58"/>
  <c r="F46" i="58"/>
  <c r="E46" i="58"/>
  <c r="D46" i="58"/>
  <c r="C46" i="58"/>
  <c r="H39" i="58"/>
  <c r="K39" i="58" s="1"/>
  <c r="L39" i="58" s="1"/>
  <c r="H40" i="58"/>
  <c r="K40" i="58" s="1"/>
  <c r="L40" i="58" s="1"/>
  <c r="H41" i="58"/>
  <c r="K41" i="58" s="1"/>
  <c r="L41" i="58" s="1"/>
  <c r="H42" i="58"/>
  <c r="K42" i="58" s="1"/>
  <c r="L42" i="58" s="1"/>
  <c r="H38" i="58"/>
  <c r="K38" i="58" s="1"/>
  <c r="L38" i="58" s="1"/>
  <c r="H9" i="58"/>
  <c r="K9" i="58" s="1"/>
  <c r="L9" i="58" s="1"/>
  <c r="L74" i="57"/>
  <c r="K74" i="57"/>
  <c r="H74" i="57"/>
  <c r="L69" i="57"/>
  <c r="K69" i="57"/>
  <c r="J69" i="57"/>
  <c r="H69" i="57"/>
  <c r="G69" i="57"/>
  <c r="F69" i="57"/>
  <c r="E69" i="57"/>
  <c r="D69" i="57"/>
  <c r="C69" i="57"/>
  <c r="H65" i="57"/>
  <c r="K65" i="57" s="1"/>
  <c r="L65" i="57" s="1"/>
  <c r="H64" i="57"/>
  <c r="K64" i="57" s="1"/>
  <c r="L64" i="57" s="1"/>
  <c r="H47" i="57"/>
  <c r="K47" i="57" s="1"/>
  <c r="L47" i="57" s="1"/>
  <c r="J46" i="57"/>
  <c r="G46" i="57"/>
  <c r="F46" i="57"/>
  <c r="E46" i="57"/>
  <c r="D46" i="57"/>
  <c r="C46" i="57"/>
  <c r="H39" i="57"/>
  <c r="K39" i="57" s="1"/>
  <c r="L39" i="57" s="1"/>
  <c r="H40" i="57"/>
  <c r="K40" i="57" s="1"/>
  <c r="L40" i="57" s="1"/>
  <c r="H41" i="57"/>
  <c r="K41" i="57" s="1"/>
  <c r="L41" i="57" s="1"/>
  <c r="H42" i="57"/>
  <c r="K42" i="57" s="1"/>
  <c r="L42" i="57" s="1"/>
  <c r="K38" i="57"/>
  <c r="L38" i="57" s="1"/>
  <c r="H38" i="57"/>
  <c r="H9" i="57"/>
  <c r="K9" i="57" s="1"/>
  <c r="L9" i="57" s="1"/>
  <c r="L74" i="56"/>
  <c r="K74" i="56"/>
  <c r="H74" i="56"/>
  <c r="L69" i="56"/>
  <c r="K69" i="56"/>
  <c r="J69" i="56"/>
  <c r="H69" i="56"/>
  <c r="G69" i="56"/>
  <c r="F69" i="56"/>
  <c r="E69" i="56"/>
  <c r="D69" i="56"/>
  <c r="C69" i="56"/>
  <c r="H65" i="56"/>
  <c r="K65" i="56" s="1"/>
  <c r="L65" i="56" s="1"/>
  <c r="H64" i="56"/>
  <c r="K64" i="56" s="1"/>
  <c r="L64" i="56" s="1"/>
  <c r="H47" i="56"/>
  <c r="K47" i="56" s="1"/>
  <c r="L47" i="56" s="1"/>
  <c r="J46" i="56"/>
  <c r="G46" i="56"/>
  <c r="F46" i="56"/>
  <c r="E46" i="56"/>
  <c r="D46" i="56"/>
  <c r="C46" i="56"/>
  <c r="H39" i="56"/>
  <c r="K39" i="56" s="1"/>
  <c r="L39" i="56" s="1"/>
  <c r="H40" i="56"/>
  <c r="K40" i="56" s="1"/>
  <c r="L40" i="56" s="1"/>
  <c r="H41" i="56"/>
  <c r="K41" i="56" s="1"/>
  <c r="L41" i="56" s="1"/>
  <c r="H42" i="56"/>
  <c r="K42" i="56" s="1"/>
  <c r="L42" i="56" s="1"/>
  <c r="H38" i="56"/>
  <c r="K38" i="56" s="1"/>
  <c r="L38" i="56" s="1"/>
  <c r="H9" i="56"/>
  <c r="K9" i="56" s="1"/>
  <c r="L9" i="56" s="1"/>
  <c r="L74" i="55"/>
  <c r="K74" i="55"/>
  <c r="H74" i="55"/>
  <c r="L69" i="55"/>
  <c r="K69" i="55"/>
  <c r="J69" i="55"/>
  <c r="H69" i="55"/>
  <c r="G69" i="55"/>
  <c r="F69" i="55"/>
  <c r="E69" i="55"/>
  <c r="D69" i="55"/>
  <c r="C69" i="55"/>
  <c r="H65" i="55"/>
  <c r="K65" i="55" s="1"/>
  <c r="L65" i="55" s="1"/>
  <c r="H64" i="55"/>
  <c r="K64" i="55" s="1"/>
  <c r="L64" i="55" s="1"/>
  <c r="H47" i="55"/>
  <c r="K47" i="55" s="1"/>
  <c r="L47" i="55" s="1"/>
  <c r="J46" i="55"/>
  <c r="G46" i="55"/>
  <c r="F46" i="55"/>
  <c r="E46" i="55"/>
  <c r="D46" i="55"/>
  <c r="C46" i="55"/>
  <c r="H39" i="55"/>
  <c r="K39" i="55" s="1"/>
  <c r="L39" i="55" s="1"/>
  <c r="H40" i="55"/>
  <c r="K40" i="55" s="1"/>
  <c r="L40" i="55" s="1"/>
  <c r="H41" i="55"/>
  <c r="K41" i="55" s="1"/>
  <c r="L41" i="55" s="1"/>
  <c r="H42" i="55"/>
  <c r="K42" i="55" s="1"/>
  <c r="L42" i="55" s="1"/>
  <c r="H38" i="55"/>
  <c r="K38" i="55" s="1"/>
  <c r="L38" i="55" s="1"/>
  <c r="H9" i="55"/>
  <c r="K9" i="55" s="1"/>
  <c r="L9" i="55" s="1"/>
  <c r="L74" i="54"/>
  <c r="K74" i="54"/>
  <c r="H74" i="54"/>
  <c r="L69" i="54"/>
  <c r="K69" i="54"/>
  <c r="J69" i="54"/>
  <c r="H69" i="54"/>
  <c r="G69" i="54"/>
  <c r="F69" i="54"/>
  <c r="E69" i="54"/>
  <c r="D69" i="54"/>
  <c r="C69" i="54"/>
  <c r="H65" i="54"/>
  <c r="K65" i="54" s="1"/>
  <c r="L65" i="54" s="1"/>
  <c r="H64" i="54"/>
  <c r="K64" i="54" s="1"/>
  <c r="L64" i="54" s="1"/>
  <c r="H47" i="54"/>
  <c r="K47" i="54" s="1"/>
  <c r="L47" i="54" s="1"/>
  <c r="J46" i="54"/>
  <c r="G46" i="54"/>
  <c r="F46" i="54"/>
  <c r="E46" i="54"/>
  <c r="D46" i="54"/>
  <c r="C46" i="54"/>
  <c r="H39" i="54"/>
  <c r="K39" i="54" s="1"/>
  <c r="L39" i="54" s="1"/>
  <c r="H40" i="54"/>
  <c r="K40" i="54" s="1"/>
  <c r="L40" i="54" s="1"/>
  <c r="H41" i="54"/>
  <c r="K41" i="54" s="1"/>
  <c r="L41" i="54" s="1"/>
  <c r="H42" i="54"/>
  <c r="K42" i="54" s="1"/>
  <c r="L42" i="54" s="1"/>
  <c r="H38" i="54"/>
  <c r="K38" i="54" s="1"/>
  <c r="L38" i="54" s="1"/>
  <c r="H9" i="54"/>
  <c r="K9" i="54" s="1"/>
  <c r="L9" i="54" s="1"/>
  <c r="L74" i="53"/>
  <c r="K74" i="53"/>
  <c r="H74" i="53"/>
  <c r="L69" i="53"/>
  <c r="K69" i="53"/>
  <c r="J69" i="53"/>
  <c r="H69" i="53"/>
  <c r="G69" i="53"/>
  <c r="F69" i="53"/>
  <c r="E69" i="53"/>
  <c r="D69" i="53"/>
  <c r="C69" i="53"/>
  <c r="H65" i="53"/>
  <c r="K65" i="53" s="1"/>
  <c r="L65" i="53" s="1"/>
  <c r="H64" i="53"/>
  <c r="K64" i="53" s="1"/>
  <c r="L64" i="53" s="1"/>
  <c r="H47" i="53"/>
  <c r="K47" i="53" s="1"/>
  <c r="L47" i="53" s="1"/>
  <c r="J46" i="53"/>
  <c r="G46" i="53"/>
  <c r="F46" i="53"/>
  <c r="E46" i="53"/>
  <c r="D46" i="53"/>
  <c r="C46" i="53"/>
  <c r="H39" i="53"/>
  <c r="K39" i="53" s="1"/>
  <c r="L39" i="53" s="1"/>
  <c r="H40" i="53"/>
  <c r="K40" i="53" s="1"/>
  <c r="L40" i="53" s="1"/>
  <c r="H41" i="53"/>
  <c r="K41" i="53" s="1"/>
  <c r="L41" i="53" s="1"/>
  <c r="H42" i="53"/>
  <c r="K42" i="53" s="1"/>
  <c r="L42" i="53" s="1"/>
  <c r="H38" i="53"/>
  <c r="K38" i="53" s="1"/>
  <c r="L38" i="53" s="1"/>
  <c r="H9" i="53"/>
  <c r="K9" i="53" s="1"/>
  <c r="L9" i="53" s="1"/>
  <c r="L74" i="52"/>
  <c r="K74" i="52"/>
  <c r="H74" i="52"/>
  <c r="L69" i="52"/>
  <c r="K69" i="52"/>
  <c r="J69" i="52"/>
  <c r="H69" i="52"/>
  <c r="G69" i="52"/>
  <c r="F69" i="52"/>
  <c r="E69" i="52"/>
  <c r="D69" i="52"/>
  <c r="C69" i="52"/>
  <c r="H65" i="52"/>
  <c r="K65" i="52" s="1"/>
  <c r="L65" i="52" s="1"/>
  <c r="H64" i="52"/>
  <c r="K64" i="52" s="1"/>
  <c r="L64" i="52" s="1"/>
  <c r="H47" i="52"/>
  <c r="K47" i="52" s="1"/>
  <c r="L47" i="52" s="1"/>
  <c r="J46" i="52"/>
  <c r="G46" i="52"/>
  <c r="F46" i="52"/>
  <c r="E46" i="52"/>
  <c r="D46" i="52"/>
  <c r="C46" i="52"/>
  <c r="H39" i="52"/>
  <c r="K39" i="52" s="1"/>
  <c r="L39" i="52" s="1"/>
  <c r="H40" i="52"/>
  <c r="K40" i="52" s="1"/>
  <c r="L40" i="52" s="1"/>
  <c r="H41" i="52"/>
  <c r="K41" i="52" s="1"/>
  <c r="L41" i="52" s="1"/>
  <c r="H42" i="52"/>
  <c r="K42" i="52" s="1"/>
  <c r="L42" i="52" s="1"/>
  <c r="H38" i="52"/>
  <c r="K38" i="52" s="1"/>
  <c r="L38" i="52" s="1"/>
  <c r="H9" i="52"/>
  <c r="K9" i="52" s="1"/>
  <c r="L9" i="52" s="1"/>
  <c r="L74" i="51"/>
  <c r="K74" i="51"/>
  <c r="H74" i="51"/>
  <c r="L69" i="51"/>
  <c r="K69" i="51"/>
  <c r="J69" i="51"/>
  <c r="H69" i="51"/>
  <c r="G69" i="51"/>
  <c r="F69" i="51"/>
  <c r="E69" i="51"/>
  <c r="D69" i="51"/>
  <c r="C69" i="51"/>
  <c r="H65" i="51"/>
  <c r="K65" i="51" s="1"/>
  <c r="L65" i="51" s="1"/>
  <c r="H64" i="51"/>
  <c r="K64" i="51" s="1"/>
  <c r="L64" i="51" s="1"/>
  <c r="H47" i="51"/>
  <c r="K47" i="51" s="1"/>
  <c r="L47" i="51" s="1"/>
  <c r="J46" i="51"/>
  <c r="G46" i="51"/>
  <c r="F46" i="51"/>
  <c r="E46" i="51"/>
  <c r="D46" i="51"/>
  <c r="C46" i="51"/>
  <c r="H39" i="51"/>
  <c r="K39" i="51" s="1"/>
  <c r="L39" i="51" s="1"/>
  <c r="H40" i="51"/>
  <c r="K40" i="51" s="1"/>
  <c r="L40" i="51" s="1"/>
  <c r="H41" i="51"/>
  <c r="K41" i="51" s="1"/>
  <c r="L41" i="51" s="1"/>
  <c r="H42" i="51"/>
  <c r="K42" i="51" s="1"/>
  <c r="L42" i="51" s="1"/>
  <c r="H38" i="51"/>
  <c r="K38" i="51" s="1"/>
  <c r="L38" i="51" s="1"/>
  <c r="H9" i="51"/>
  <c r="K9" i="51" s="1"/>
  <c r="L9" i="51" s="1"/>
  <c r="L74" i="50"/>
  <c r="K74" i="50"/>
  <c r="H74" i="50"/>
  <c r="L69" i="50"/>
  <c r="K69" i="50"/>
  <c r="J69" i="50"/>
  <c r="H69" i="50"/>
  <c r="G69" i="50"/>
  <c r="F69" i="50"/>
  <c r="E69" i="50"/>
  <c r="D69" i="50"/>
  <c r="C69" i="50"/>
  <c r="H65" i="50"/>
  <c r="K65" i="50" s="1"/>
  <c r="L65" i="50" s="1"/>
  <c r="H64" i="50"/>
  <c r="K64" i="50" s="1"/>
  <c r="L64" i="50" s="1"/>
  <c r="H47" i="50"/>
  <c r="K47" i="50" s="1"/>
  <c r="L47" i="50" s="1"/>
  <c r="J46" i="50"/>
  <c r="G46" i="50"/>
  <c r="F46" i="50"/>
  <c r="E46" i="50"/>
  <c r="D46" i="50"/>
  <c r="C46" i="50"/>
  <c r="H39" i="50"/>
  <c r="K39" i="50" s="1"/>
  <c r="L39" i="50" s="1"/>
  <c r="H40" i="50"/>
  <c r="K40" i="50" s="1"/>
  <c r="L40" i="50" s="1"/>
  <c r="H41" i="50"/>
  <c r="K41" i="50" s="1"/>
  <c r="L41" i="50" s="1"/>
  <c r="H42" i="50"/>
  <c r="K42" i="50" s="1"/>
  <c r="L42" i="50" s="1"/>
  <c r="H38" i="50"/>
  <c r="K38" i="50" s="1"/>
  <c r="L38" i="50" s="1"/>
  <c r="H9" i="50"/>
  <c r="K9" i="50" s="1"/>
  <c r="L9" i="50" s="1"/>
  <c r="L74" i="49"/>
  <c r="K74" i="49"/>
  <c r="H74" i="49"/>
  <c r="L69" i="49"/>
  <c r="K69" i="49"/>
  <c r="J69" i="49"/>
  <c r="H69" i="49"/>
  <c r="G69" i="49"/>
  <c r="F69" i="49"/>
  <c r="E69" i="49"/>
  <c r="D69" i="49"/>
  <c r="C69" i="49"/>
  <c r="H65" i="49"/>
  <c r="K65" i="49" s="1"/>
  <c r="L65" i="49" s="1"/>
  <c r="H64" i="49"/>
  <c r="K64" i="49" s="1"/>
  <c r="L64" i="49" s="1"/>
  <c r="H47" i="49"/>
  <c r="K47" i="49" s="1"/>
  <c r="L47" i="49" s="1"/>
  <c r="J46" i="49"/>
  <c r="G46" i="49"/>
  <c r="F46" i="49"/>
  <c r="E46" i="49"/>
  <c r="D46" i="49"/>
  <c r="C46" i="49"/>
  <c r="H39" i="49"/>
  <c r="K39" i="49" s="1"/>
  <c r="L39" i="49" s="1"/>
  <c r="H40" i="49"/>
  <c r="K40" i="49" s="1"/>
  <c r="L40" i="49" s="1"/>
  <c r="H41" i="49"/>
  <c r="K41" i="49" s="1"/>
  <c r="L41" i="49" s="1"/>
  <c r="H42" i="49"/>
  <c r="K42" i="49" s="1"/>
  <c r="L42" i="49" s="1"/>
  <c r="H38" i="49"/>
  <c r="K38" i="49" s="1"/>
  <c r="L38" i="49" s="1"/>
  <c r="H9" i="49"/>
  <c r="K9" i="49" s="1"/>
  <c r="L9" i="49" s="1"/>
  <c r="L74" i="48"/>
  <c r="K74" i="48"/>
  <c r="H74" i="48"/>
  <c r="L69" i="48"/>
  <c r="K69" i="48"/>
  <c r="J69" i="48"/>
  <c r="H69" i="48"/>
  <c r="G69" i="48"/>
  <c r="F69" i="48"/>
  <c r="E69" i="48"/>
  <c r="D69" i="48"/>
  <c r="C69" i="48"/>
  <c r="H65" i="48"/>
  <c r="K65" i="48" s="1"/>
  <c r="L65" i="48" s="1"/>
  <c r="H64" i="48"/>
  <c r="K64" i="48" s="1"/>
  <c r="L64" i="48" s="1"/>
  <c r="H47" i="48"/>
  <c r="K47" i="48" s="1"/>
  <c r="L47" i="48" s="1"/>
  <c r="J46" i="48"/>
  <c r="G46" i="48"/>
  <c r="F46" i="48"/>
  <c r="E46" i="48"/>
  <c r="D46" i="48"/>
  <c r="C46" i="48"/>
  <c r="H39" i="48"/>
  <c r="K39" i="48" s="1"/>
  <c r="L39" i="48" s="1"/>
  <c r="H40" i="48"/>
  <c r="K40" i="48" s="1"/>
  <c r="L40" i="48" s="1"/>
  <c r="H41" i="48"/>
  <c r="K41" i="48" s="1"/>
  <c r="L41" i="48" s="1"/>
  <c r="H42" i="48"/>
  <c r="K42" i="48" s="1"/>
  <c r="L42" i="48" s="1"/>
  <c r="H38" i="48"/>
  <c r="K38" i="48" s="1"/>
  <c r="L38" i="48" s="1"/>
  <c r="H9" i="48"/>
  <c r="K9" i="48" s="1"/>
  <c r="L9" i="48" s="1"/>
  <c r="L74" i="47"/>
  <c r="K74" i="47"/>
  <c r="H74" i="47"/>
  <c r="L69" i="47"/>
  <c r="K69" i="47"/>
  <c r="J69" i="47"/>
  <c r="H69" i="47"/>
  <c r="G69" i="47"/>
  <c r="F69" i="47"/>
  <c r="E69" i="47"/>
  <c r="D69" i="47"/>
  <c r="C69" i="47"/>
  <c r="H65" i="47"/>
  <c r="K65" i="47" s="1"/>
  <c r="L65" i="47" s="1"/>
  <c r="H64" i="47"/>
  <c r="K64" i="47" s="1"/>
  <c r="L64" i="47" s="1"/>
  <c r="H47" i="47"/>
  <c r="K47" i="47" s="1"/>
  <c r="L47" i="47" s="1"/>
  <c r="J46" i="47"/>
  <c r="G46" i="47"/>
  <c r="F46" i="47"/>
  <c r="E46" i="47"/>
  <c r="D46" i="47"/>
  <c r="C46" i="47"/>
  <c r="H39" i="47"/>
  <c r="K39" i="47" s="1"/>
  <c r="L39" i="47" s="1"/>
  <c r="H40" i="47"/>
  <c r="K40" i="47" s="1"/>
  <c r="L40" i="47" s="1"/>
  <c r="H41" i="47"/>
  <c r="K41" i="47" s="1"/>
  <c r="L41" i="47" s="1"/>
  <c r="H42" i="47"/>
  <c r="K42" i="47" s="1"/>
  <c r="L42" i="47" s="1"/>
  <c r="H38" i="47"/>
  <c r="K38" i="47" s="1"/>
  <c r="L38" i="47" s="1"/>
  <c r="H9" i="47"/>
  <c r="K9" i="47" s="1"/>
  <c r="L9" i="47" s="1"/>
  <c r="L74" i="46"/>
  <c r="K74" i="46"/>
  <c r="H74" i="46"/>
  <c r="L69" i="46"/>
  <c r="K69" i="46"/>
  <c r="J69" i="46"/>
  <c r="H69" i="46"/>
  <c r="G69" i="46"/>
  <c r="F69" i="46"/>
  <c r="E69" i="46"/>
  <c r="D69" i="46"/>
  <c r="C69" i="46"/>
  <c r="H65" i="46"/>
  <c r="K65" i="46" s="1"/>
  <c r="L65" i="46" s="1"/>
  <c r="H64" i="46"/>
  <c r="K64" i="46" s="1"/>
  <c r="L64" i="46" s="1"/>
  <c r="H47" i="46"/>
  <c r="K47" i="46" s="1"/>
  <c r="L47" i="46" s="1"/>
  <c r="J46" i="46"/>
  <c r="G46" i="46"/>
  <c r="F46" i="46"/>
  <c r="E46" i="46"/>
  <c r="D46" i="46"/>
  <c r="C46" i="46"/>
  <c r="H39" i="46"/>
  <c r="K39" i="46" s="1"/>
  <c r="L39" i="46" s="1"/>
  <c r="H40" i="46"/>
  <c r="K40" i="46" s="1"/>
  <c r="L40" i="46" s="1"/>
  <c r="H41" i="46"/>
  <c r="K41" i="46" s="1"/>
  <c r="L41" i="46" s="1"/>
  <c r="H42" i="46"/>
  <c r="K42" i="46" s="1"/>
  <c r="L42" i="46" s="1"/>
  <c r="H38" i="46"/>
  <c r="K38" i="46" s="1"/>
  <c r="L38" i="46" s="1"/>
  <c r="H9" i="46"/>
  <c r="K9" i="46" s="1"/>
  <c r="L9" i="46" s="1"/>
  <c r="L74" i="45"/>
  <c r="K74" i="45"/>
  <c r="H74" i="45"/>
  <c r="L69" i="45"/>
  <c r="K69" i="45"/>
  <c r="J69" i="45"/>
  <c r="H69" i="45"/>
  <c r="G69" i="45"/>
  <c r="F69" i="45"/>
  <c r="E69" i="45"/>
  <c r="D69" i="45"/>
  <c r="C69" i="45"/>
  <c r="H65" i="45"/>
  <c r="K65" i="45" s="1"/>
  <c r="L65" i="45" s="1"/>
  <c r="H64" i="45"/>
  <c r="K64" i="45" s="1"/>
  <c r="L64" i="45" s="1"/>
  <c r="H47" i="45"/>
  <c r="K47" i="45" s="1"/>
  <c r="L47" i="45" s="1"/>
  <c r="J46" i="45"/>
  <c r="G46" i="45"/>
  <c r="F46" i="45"/>
  <c r="E46" i="45"/>
  <c r="D46" i="45"/>
  <c r="H46" i="45" s="1"/>
  <c r="K46" i="45" s="1"/>
  <c r="C46" i="45"/>
  <c r="H39" i="45"/>
  <c r="K39" i="45" s="1"/>
  <c r="L39" i="45" s="1"/>
  <c r="H40" i="45"/>
  <c r="K40" i="45" s="1"/>
  <c r="L40" i="45" s="1"/>
  <c r="H41" i="45"/>
  <c r="K41" i="45" s="1"/>
  <c r="L41" i="45" s="1"/>
  <c r="H42" i="45"/>
  <c r="K42" i="45" s="1"/>
  <c r="L42" i="45" s="1"/>
  <c r="H38" i="45"/>
  <c r="K38" i="45" s="1"/>
  <c r="L38" i="45" s="1"/>
  <c r="H9" i="45"/>
  <c r="K9" i="45" s="1"/>
  <c r="L9" i="45" s="1"/>
  <c r="L74" i="44"/>
  <c r="K74" i="44"/>
  <c r="H74" i="44"/>
  <c r="L69" i="44"/>
  <c r="K69" i="44"/>
  <c r="J69" i="44"/>
  <c r="H69" i="44"/>
  <c r="G69" i="44"/>
  <c r="F69" i="44"/>
  <c r="E69" i="44"/>
  <c r="D69" i="44"/>
  <c r="C69" i="44"/>
  <c r="H65" i="44"/>
  <c r="K65" i="44" s="1"/>
  <c r="L65" i="44" s="1"/>
  <c r="H64" i="44"/>
  <c r="K64" i="44" s="1"/>
  <c r="L64" i="44" s="1"/>
  <c r="H47" i="44"/>
  <c r="K47" i="44" s="1"/>
  <c r="L47" i="44" s="1"/>
  <c r="J46" i="44"/>
  <c r="G46" i="44"/>
  <c r="F46" i="44"/>
  <c r="E46" i="44"/>
  <c r="D46" i="44"/>
  <c r="C46" i="44"/>
  <c r="H39" i="44"/>
  <c r="K39" i="44" s="1"/>
  <c r="L39" i="44" s="1"/>
  <c r="H40" i="44"/>
  <c r="K40" i="44" s="1"/>
  <c r="L40" i="44" s="1"/>
  <c r="H41" i="44"/>
  <c r="K41" i="44" s="1"/>
  <c r="L41" i="44" s="1"/>
  <c r="H42" i="44"/>
  <c r="K42" i="44" s="1"/>
  <c r="L42" i="44" s="1"/>
  <c r="H38" i="44"/>
  <c r="K38" i="44" s="1"/>
  <c r="L38" i="44" s="1"/>
  <c r="H9" i="44"/>
  <c r="K9" i="44" s="1"/>
  <c r="L9" i="44" s="1"/>
  <c r="L74" i="43"/>
  <c r="K74" i="43"/>
  <c r="H74" i="43"/>
  <c r="L69" i="43"/>
  <c r="K69" i="43"/>
  <c r="J69" i="43"/>
  <c r="H69" i="43"/>
  <c r="G69" i="43"/>
  <c r="F69" i="43"/>
  <c r="E69" i="43"/>
  <c r="D69" i="43"/>
  <c r="C69" i="43"/>
  <c r="H65" i="43"/>
  <c r="K65" i="43" s="1"/>
  <c r="L65" i="43" s="1"/>
  <c r="H64" i="43"/>
  <c r="K64" i="43" s="1"/>
  <c r="L64" i="43" s="1"/>
  <c r="H47" i="43"/>
  <c r="K47" i="43" s="1"/>
  <c r="L47" i="43" s="1"/>
  <c r="J46" i="43"/>
  <c r="G46" i="43"/>
  <c r="F46" i="43"/>
  <c r="E46" i="43"/>
  <c r="D46" i="43"/>
  <c r="C46" i="43"/>
  <c r="H39" i="43"/>
  <c r="K39" i="43" s="1"/>
  <c r="L39" i="43" s="1"/>
  <c r="H40" i="43"/>
  <c r="K40" i="43" s="1"/>
  <c r="L40" i="43" s="1"/>
  <c r="H41" i="43"/>
  <c r="K41" i="43" s="1"/>
  <c r="L41" i="43" s="1"/>
  <c r="H42" i="43"/>
  <c r="K42" i="43" s="1"/>
  <c r="L42" i="43" s="1"/>
  <c r="H38" i="43"/>
  <c r="K38" i="43" s="1"/>
  <c r="L38" i="43" s="1"/>
  <c r="H9" i="43"/>
  <c r="K9" i="43" s="1"/>
  <c r="L9" i="43" s="1"/>
  <c r="L74" i="42"/>
  <c r="K74" i="42"/>
  <c r="H74" i="42"/>
  <c r="L69" i="42"/>
  <c r="K69" i="42"/>
  <c r="J69" i="42"/>
  <c r="H69" i="42"/>
  <c r="G69" i="42"/>
  <c r="F69" i="42"/>
  <c r="E69" i="42"/>
  <c r="D69" i="42"/>
  <c r="C69" i="42"/>
  <c r="H65" i="42"/>
  <c r="K65" i="42" s="1"/>
  <c r="L65" i="42" s="1"/>
  <c r="H64" i="42"/>
  <c r="K64" i="42" s="1"/>
  <c r="L64" i="42" s="1"/>
  <c r="H47" i="42"/>
  <c r="K47" i="42" s="1"/>
  <c r="L47" i="42" s="1"/>
  <c r="J46" i="42"/>
  <c r="G46" i="42"/>
  <c r="F46" i="42"/>
  <c r="E46" i="42"/>
  <c r="D46" i="42"/>
  <c r="C46" i="42"/>
  <c r="H39" i="42"/>
  <c r="K39" i="42" s="1"/>
  <c r="L39" i="42" s="1"/>
  <c r="H40" i="42"/>
  <c r="K40" i="42" s="1"/>
  <c r="L40" i="42" s="1"/>
  <c r="H41" i="42"/>
  <c r="K41" i="42" s="1"/>
  <c r="L41" i="42" s="1"/>
  <c r="H42" i="42"/>
  <c r="K42" i="42" s="1"/>
  <c r="L42" i="42" s="1"/>
  <c r="H38" i="42"/>
  <c r="K38" i="42" s="1"/>
  <c r="L38" i="42" s="1"/>
  <c r="H9" i="42"/>
  <c r="K9" i="42" s="1"/>
  <c r="L9" i="42" s="1"/>
  <c r="L74" i="41"/>
  <c r="K74" i="41"/>
  <c r="H74" i="41"/>
  <c r="L69" i="41"/>
  <c r="K69" i="41"/>
  <c r="J69" i="41"/>
  <c r="H69" i="41"/>
  <c r="G69" i="41"/>
  <c r="F69" i="41"/>
  <c r="E69" i="41"/>
  <c r="D69" i="41"/>
  <c r="C69" i="41"/>
  <c r="H65" i="41"/>
  <c r="K65" i="41" s="1"/>
  <c r="L65" i="41" s="1"/>
  <c r="H64" i="41"/>
  <c r="K64" i="41" s="1"/>
  <c r="L64" i="41" s="1"/>
  <c r="H47" i="41"/>
  <c r="K47" i="41" s="1"/>
  <c r="L47" i="41" s="1"/>
  <c r="J46" i="41"/>
  <c r="G46" i="41"/>
  <c r="F46" i="41"/>
  <c r="E46" i="41"/>
  <c r="D46" i="41"/>
  <c r="C46" i="41"/>
  <c r="H39" i="41"/>
  <c r="K39" i="41" s="1"/>
  <c r="L39" i="41" s="1"/>
  <c r="H40" i="41"/>
  <c r="K40" i="41" s="1"/>
  <c r="L40" i="41" s="1"/>
  <c r="H41" i="41"/>
  <c r="K41" i="41" s="1"/>
  <c r="L41" i="41" s="1"/>
  <c r="H42" i="41"/>
  <c r="K42" i="41" s="1"/>
  <c r="L42" i="41" s="1"/>
  <c r="H38" i="41"/>
  <c r="K38" i="41" s="1"/>
  <c r="L38" i="41" s="1"/>
  <c r="H9" i="41"/>
  <c r="K9" i="41" s="1"/>
  <c r="L9" i="41" s="1"/>
  <c r="L74" i="40"/>
  <c r="K74" i="40"/>
  <c r="H74" i="40"/>
  <c r="L69" i="40"/>
  <c r="K69" i="40"/>
  <c r="J69" i="40"/>
  <c r="H69" i="40"/>
  <c r="G69" i="40"/>
  <c r="F69" i="40"/>
  <c r="E69" i="40"/>
  <c r="D69" i="40"/>
  <c r="C69" i="40"/>
  <c r="H65" i="40"/>
  <c r="K65" i="40" s="1"/>
  <c r="L65" i="40" s="1"/>
  <c r="H64" i="40"/>
  <c r="K64" i="40" s="1"/>
  <c r="L64" i="40" s="1"/>
  <c r="H47" i="40"/>
  <c r="K47" i="40" s="1"/>
  <c r="L47" i="40" s="1"/>
  <c r="J46" i="40"/>
  <c r="G46" i="40"/>
  <c r="F46" i="40"/>
  <c r="E46" i="40"/>
  <c r="D46" i="40"/>
  <c r="C46" i="40"/>
  <c r="H46" i="40" s="1"/>
  <c r="K46" i="40" s="1"/>
  <c r="H39" i="40"/>
  <c r="K39" i="40" s="1"/>
  <c r="L39" i="40" s="1"/>
  <c r="H40" i="40"/>
  <c r="K40" i="40" s="1"/>
  <c r="L40" i="40" s="1"/>
  <c r="H41" i="40"/>
  <c r="K41" i="40" s="1"/>
  <c r="L41" i="40" s="1"/>
  <c r="H42" i="40"/>
  <c r="K42" i="40" s="1"/>
  <c r="L42" i="40" s="1"/>
  <c r="H38" i="40"/>
  <c r="K38" i="40" s="1"/>
  <c r="L38" i="40" s="1"/>
  <c r="H9" i="40"/>
  <c r="K9" i="40" s="1"/>
  <c r="L9" i="40" s="1"/>
  <c r="L74" i="39"/>
  <c r="K74" i="39"/>
  <c r="H74" i="39"/>
  <c r="L69" i="39"/>
  <c r="K69" i="39"/>
  <c r="J69" i="39"/>
  <c r="H69" i="39"/>
  <c r="G69" i="39"/>
  <c r="F69" i="39"/>
  <c r="E69" i="39"/>
  <c r="D69" i="39"/>
  <c r="C69" i="39"/>
  <c r="H65" i="39"/>
  <c r="K65" i="39" s="1"/>
  <c r="L65" i="39" s="1"/>
  <c r="H64" i="39"/>
  <c r="K64" i="39" s="1"/>
  <c r="L64" i="39" s="1"/>
  <c r="H47" i="39"/>
  <c r="K47" i="39" s="1"/>
  <c r="L47" i="39" s="1"/>
  <c r="J46" i="39"/>
  <c r="G46" i="39"/>
  <c r="F46" i="39"/>
  <c r="E46" i="39"/>
  <c r="D46" i="39"/>
  <c r="C46" i="39"/>
  <c r="H39" i="39"/>
  <c r="K39" i="39" s="1"/>
  <c r="L39" i="39" s="1"/>
  <c r="H40" i="39"/>
  <c r="K40" i="39" s="1"/>
  <c r="L40" i="39" s="1"/>
  <c r="H41" i="39"/>
  <c r="K41" i="39" s="1"/>
  <c r="L41" i="39" s="1"/>
  <c r="H42" i="39"/>
  <c r="K42" i="39" s="1"/>
  <c r="L42" i="39" s="1"/>
  <c r="H38" i="39"/>
  <c r="K38" i="39" s="1"/>
  <c r="L38" i="39" s="1"/>
  <c r="H9" i="39"/>
  <c r="K9" i="39" s="1"/>
  <c r="L9" i="39" s="1"/>
  <c r="L74" i="38"/>
  <c r="K74" i="38"/>
  <c r="H74" i="38"/>
  <c r="L69" i="38"/>
  <c r="K69" i="38"/>
  <c r="J69" i="38"/>
  <c r="H69" i="38"/>
  <c r="G69" i="38"/>
  <c r="F69" i="38"/>
  <c r="E69" i="38"/>
  <c r="D69" i="38"/>
  <c r="C69" i="38"/>
  <c r="H65" i="38"/>
  <c r="K65" i="38" s="1"/>
  <c r="L65" i="38" s="1"/>
  <c r="H64" i="38"/>
  <c r="K64" i="38" s="1"/>
  <c r="L64" i="38" s="1"/>
  <c r="H47" i="38"/>
  <c r="K47" i="38" s="1"/>
  <c r="L47" i="38" s="1"/>
  <c r="J46" i="38"/>
  <c r="G46" i="38"/>
  <c r="F46" i="38"/>
  <c r="E46" i="38"/>
  <c r="D46" i="38"/>
  <c r="C46" i="38"/>
  <c r="H39" i="38"/>
  <c r="K39" i="38" s="1"/>
  <c r="L39" i="38" s="1"/>
  <c r="H40" i="38"/>
  <c r="K40" i="38" s="1"/>
  <c r="L40" i="38" s="1"/>
  <c r="H41" i="38"/>
  <c r="K41" i="38" s="1"/>
  <c r="L41" i="38" s="1"/>
  <c r="H42" i="38"/>
  <c r="K42" i="38" s="1"/>
  <c r="L42" i="38" s="1"/>
  <c r="H38" i="38"/>
  <c r="K38" i="38" s="1"/>
  <c r="L38" i="38" s="1"/>
  <c r="H9" i="38"/>
  <c r="K9" i="38" s="1"/>
  <c r="L9" i="38" s="1"/>
  <c r="L74" i="37"/>
  <c r="K74" i="37"/>
  <c r="H74" i="37"/>
  <c r="L69" i="37"/>
  <c r="K69" i="37"/>
  <c r="J69" i="37"/>
  <c r="H69" i="37"/>
  <c r="G69" i="37"/>
  <c r="F69" i="37"/>
  <c r="E69" i="37"/>
  <c r="D69" i="37"/>
  <c r="C69" i="37"/>
  <c r="H65" i="37"/>
  <c r="K65" i="37" s="1"/>
  <c r="L65" i="37" s="1"/>
  <c r="H64" i="37"/>
  <c r="K64" i="37" s="1"/>
  <c r="L64" i="37" s="1"/>
  <c r="H47" i="37"/>
  <c r="K47" i="37" s="1"/>
  <c r="L47" i="37" s="1"/>
  <c r="J46" i="37"/>
  <c r="G46" i="37"/>
  <c r="F46" i="37"/>
  <c r="E46" i="37"/>
  <c r="D46" i="37"/>
  <c r="C46" i="37"/>
  <c r="H39" i="37"/>
  <c r="K39" i="37" s="1"/>
  <c r="L39" i="37" s="1"/>
  <c r="H40" i="37"/>
  <c r="K40" i="37" s="1"/>
  <c r="L40" i="37" s="1"/>
  <c r="H41" i="37"/>
  <c r="K41" i="37" s="1"/>
  <c r="L41" i="37" s="1"/>
  <c r="H42" i="37"/>
  <c r="K42" i="37" s="1"/>
  <c r="L42" i="37" s="1"/>
  <c r="H38" i="37"/>
  <c r="K38" i="37" s="1"/>
  <c r="L38" i="37" s="1"/>
  <c r="H9" i="37"/>
  <c r="K9" i="37" s="1"/>
  <c r="L9" i="37" s="1"/>
  <c r="L74" i="36"/>
  <c r="K74" i="36"/>
  <c r="H74" i="36"/>
  <c r="L69" i="36"/>
  <c r="K69" i="36"/>
  <c r="J69" i="36"/>
  <c r="H69" i="36"/>
  <c r="G69" i="36"/>
  <c r="F69" i="36"/>
  <c r="E69" i="36"/>
  <c r="D69" i="36"/>
  <c r="C69" i="36"/>
  <c r="H65" i="36"/>
  <c r="K65" i="36" s="1"/>
  <c r="L65" i="36" s="1"/>
  <c r="H64" i="36"/>
  <c r="K64" i="36" s="1"/>
  <c r="L64" i="36" s="1"/>
  <c r="H47" i="36"/>
  <c r="K47" i="36" s="1"/>
  <c r="L47" i="36" s="1"/>
  <c r="J46" i="36"/>
  <c r="G46" i="36"/>
  <c r="F46" i="36"/>
  <c r="E46" i="36"/>
  <c r="D46" i="36"/>
  <c r="C46" i="36"/>
  <c r="H39" i="36"/>
  <c r="K39" i="36" s="1"/>
  <c r="L39" i="36" s="1"/>
  <c r="H40" i="36"/>
  <c r="K40" i="36" s="1"/>
  <c r="L40" i="36" s="1"/>
  <c r="H41" i="36"/>
  <c r="K41" i="36" s="1"/>
  <c r="L41" i="36" s="1"/>
  <c r="H42" i="36"/>
  <c r="K42" i="36" s="1"/>
  <c r="L42" i="36" s="1"/>
  <c r="H38" i="36"/>
  <c r="K38" i="36" s="1"/>
  <c r="L38" i="36" s="1"/>
  <c r="H9" i="36"/>
  <c r="K9" i="36" s="1"/>
  <c r="L9" i="36" s="1"/>
  <c r="L74" i="35"/>
  <c r="K74" i="35"/>
  <c r="H74" i="35"/>
  <c r="L69" i="35"/>
  <c r="K69" i="35"/>
  <c r="J69" i="35"/>
  <c r="H69" i="35"/>
  <c r="G69" i="35"/>
  <c r="F69" i="35"/>
  <c r="E69" i="35"/>
  <c r="D69" i="35"/>
  <c r="C69" i="35"/>
  <c r="H65" i="35"/>
  <c r="K65" i="35" s="1"/>
  <c r="L65" i="35" s="1"/>
  <c r="H64" i="35"/>
  <c r="K64" i="35" s="1"/>
  <c r="L64" i="35" s="1"/>
  <c r="H47" i="35"/>
  <c r="K47" i="35" s="1"/>
  <c r="L47" i="35" s="1"/>
  <c r="J46" i="35"/>
  <c r="G46" i="35"/>
  <c r="F46" i="35"/>
  <c r="E46" i="35"/>
  <c r="D46" i="35"/>
  <c r="C46" i="35"/>
  <c r="H39" i="35"/>
  <c r="K39" i="35" s="1"/>
  <c r="L39" i="35" s="1"/>
  <c r="H40" i="35"/>
  <c r="K40" i="35" s="1"/>
  <c r="L40" i="35" s="1"/>
  <c r="H41" i="35"/>
  <c r="K41" i="35" s="1"/>
  <c r="L41" i="35" s="1"/>
  <c r="H42" i="35"/>
  <c r="K42" i="35" s="1"/>
  <c r="L42" i="35" s="1"/>
  <c r="H38" i="35"/>
  <c r="K38" i="35" s="1"/>
  <c r="L38" i="35" s="1"/>
  <c r="H9" i="35"/>
  <c r="K9" i="35" s="1"/>
  <c r="L9" i="35" s="1"/>
  <c r="L74" i="34"/>
  <c r="K74" i="34"/>
  <c r="H74" i="34"/>
  <c r="L69" i="34"/>
  <c r="K69" i="34"/>
  <c r="J69" i="34"/>
  <c r="H69" i="34"/>
  <c r="G69" i="34"/>
  <c r="F69" i="34"/>
  <c r="E69" i="34"/>
  <c r="D69" i="34"/>
  <c r="C69" i="34"/>
  <c r="H65" i="34"/>
  <c r="K65" i="34" s="1"/>
  <c r="L65" i="34" s="1"/>
  <c r="H64" i="34"/>
  <c r="K64" i="34" s="1"/>
  <c r="L64" i="34" s="1"/>
  <c r="H47" i="34"/>
  <c r="K47" i="34" s="1"/>
  <c r="L47" i="34" s="1"/>
  <c r="J46" i="34"/>
  <c r="G46" i="34"/>
  <c r="F46" i="34"/>
  <c r="E46" i="34"/>
  <c r="D46" i="34"/>
  <c r="C46" i="34"/>
  <c r="H39" i="34"/>
  <c r="K39" i="34" s="1"/>
  <c r="L39" i="34" s="1"/>
  <c r="H40" i="34"/>
  <c r="K40" i="34" s="1"/>
  <c r="L40" i="34" s="1"/>
  <c r="H41" i="34"/>
  <c r="K41" i="34" s="1"/>
  <c r="L41" i="34" s="1"/>
  <c r="H42" i="34"/>
  <c r="K42" i="34" s="1"/>
  <c r="L42" i="34" s="1"/>
  <c r="H38" i="34"/>
  <c r="K38" i="34" s="1"/>
  <c r="L38" i="34" s="1"/>
  <c r="H9" i="34"/>
  <c r="K9" i="34" s="1"/>
  <c r="L9" i="34" s="1"/>
  <c r="L74" i="33"/>
  <c r="K74" i="33"/>
  <c r="H74" i="33"/>
  <c r="L69" i="33"/>
  <c r="K69" i="33"/>
  <c r="J69" i="33"/>
  <c r="H69" i="33"/>
  <c r="G69" i="33"/>
  <c r="F69" i="33"/>
  <c r="E69" i="33"/>
  <c r="D69" i="33"/>
  <c r="C69" i="33"/>
  <c r="H65" i="33"/>
  <c r="K65" i="33" s="1"/>
  <c r="L65" i="33" s="1"/>
  <c r="H64" i="33"/>
  <c r="K64" i="33" s="1"/>
  <c r="L64" i="33" s="1"/>
  <c r="H47" i="33"/>
  <c r="K47" i="33" s="1"/>
  <c r="L47" i="33" s="1"/>
  <c r="J46" i="33"/>
  <c r="G46" i="33"/>
  <c r="F46" i="33"/>
  <c r="E46" i="33"/>
  <c r="D46" i="33"/>
  <c r="C46" i="33"/>
  <c r="H39" i="33"/>
  <c r="K39" i="33" s="1"/>
  <c r="L39" i="33" s="1"/>
  <c r="H40" i="33"/>
  <c r="K40" i="33" s="1"/>
  <c r="L40" i="33" s="1"/>
  <c r="H41" i="33"/>
  <c r="K41" i="33" s="1"/>
  <c r="L41" i="33" s="1"/>
  <c r="H42" i="33"/>
  <c r="K42" i="33" s="1"/>
  <c r="L42" i="33" s="1"/>
  <c r="H38" i="33"/>
  <c r="K38" i="33" s="1"/>
  <c r="L38" i="33" s="1"/>
  <c r="H9" i="33"/>
  <c r="K9" i="33" s="1"/>
  <c r="L9" i="33" s="1"/>
  <c r="L74" i="32"/>
  <c r="K74" i="32"/>
  <c r="H74" i="32"/>
  <c r="L69" i="32"/>
  <c r="K69" i="32"/>
  <c r="J69" i="32"/>
  <c r="H69" i="32"/>
  <c r="G69" i="32"/>
  <c r="F69" i="32"/>
  <c r="E69" i="32"/>
  <c r="D69" i="32"/>
  <c r="C69" i="32"/>
  <c r="H65" i="32"/>
  <c r="K65" i="32" s="1"/>
  <c r="L65" i="32" s="1"/>
  <c r="H64" i="32"/>
  <c r="K64" i="32" s="1"/>
  <c r="L64" i="32" s="1"/>
  <c r="H47" i="32"/>
  <c r="K47" i="32" s="1"/>
  <c r="L47" i="32" s="1"/>
  <c r="J46" i="32"/>
  <c r="G46" i="32"/>
  <c r="F46" i="32"/>
  <c r="E46" i="32"/>
  <c r="D46" i="32"/>
  <c r="C46" i="32"/>
  <c r="H39" i="32"/>
  <c r="K39" i="32" s="1"/>
  <c r="L39" i="32" s="1"/>
  <c r="H40" i="32"/>
  <c r="K40" i="32" s="1"/>
  <c r="L40" i="32" s="1"/>
  <c r="H41" i="32"/>
  <c r="K41" i="32" s="1"/>
  <c r="L41" i="32" s="1"/>
  <c r="H42" i="32"/>
  <c r="K42" i="32" s="1"/>
  <c r="L42" i="32" s="1"/>
  <c r="H38" i="32"/>
  <c r="K38" i="32" s="1"/>
  <c r="L38" i="32" s="1"/>
  <c r="H9" i="32"/>
  <c r="K9" i="32" s="1"/>
  <c r="L9" i="32" s="1"/>
  <c r="L74" i="31"/>
  <c r="K74" i="31"/>
  <c r="H74" i="31"/>
  <c r="L69" i="31"/>
  <c r="K69" i="31"/>
  <c r="J69" i="31"/>
  <c r="H69" i="31"/>
  <c r="G69" i="31"/>
  <c r="F69" i="31"/>
  <c r="E69" i="31"/>
  <c r="D69" i="31"/>
  <c r="C69" i="31"/>
  <c r="H65" i="31"/>
  <c r="K65" i="31" s="1"/>
  <c r="L65" i="31" s="1"/>
  <c r="H64" i="31"/>
  <c r="K64" i="31" s="1"/>
  <c r="L64" i="31" s="1"/>
  <c r="H47" i="31"/>
  <c r="K47" i="31" s="1"/>
  <c r="L47" i="31" s="1"/>
  <c r="J46" i="31"/>
  <c r="G46" i="31"/>
  <c r="F46" i="31"/>
  <c r="E46" i="31"/>
  <c r="D46" i="31"/>
  <c r="C46" i="31"/>
  <c r="H39" i="31"/>
  <c r="K39" i="31" s="1"/>
  <c r="L39" i="31" s="1"/>
  <c r="H40" i="31"/>
  <c r="K40" i="31" s="1"/>
  <c r="L40" i="31" s="1"/>
  <c r="H41" i="31"/>
  <c r="K41" i="31" s="1"/>
  <c r="L41" i="31" s="1"/>
  <c r="H42" i="31"/>
  <c r="K42" i="31" s="1"/>
  <c r="L42" i="31" s="1"/>
  <c r="H38" i="31"/>
  <c r="K38" i="31" s="1"/>
  <c r="L38" i="31" s="1"/>
  <c r="H9" i="31"/>
  <c r="K9" i="31" s="1"/>
  <c r="L9" i="31" s="1"/>
  <c r="L74" i="30"/>
  <c r="K74" i="30"/>
  <c r="H74" i="30"/>
  <c r="L69" i="30"/>
  <c r="K69" i="30"/>
  <c r="J69" i="30"/>
  <c r="H69" i="30"/>
  <c r="G69" i="30"/>
  <c r="F69" i="30"/>
  <c r="E69" i="30"/>
  <c r="D69" i="30"/>
  <c r="C69" i="30"/>
  <c r="H65" i="30"/>
  <c r="K65" i="30" s="1"/>
  <c r="L65" i="30" s="1"/>
  <c r="H64" i="30"/>
  <c r="K64" i="30" s="1"/>
  <c r="L64" i="30" s="1"/>
  <c r="H47" i="30"/>
  <c r="K47" i="30" s="1"/>
  <c r="L47" i="30" s="1"/>
  <c r="J46" i="30"/>
  <c r="G46" i="30"/>
  <c r="F46" i="30"/>
  <c r="E46" i="30"/>
  <c r="D46" i="30"/>
  <c r="C46" i="30"/>
  <c r="H39" i="30"/>
  <c r="K39" i="30" s="1"/>
  <c r="L39" i="30" s="1"/>
  <c r="H40" i="30"/>
  <c r="K40" i="30" s="1"/>
  <c r="L40" i="30" s="1"/>
  <c r="H41" i="30"/>
  <c r="K41" i="30" s="1"/>
  <c r="L41" i="30" s="1"/>
  <c r="H42" i="30"/>
  <c r="K42" i="30" s="1"/>
  <c r="L42" i="30" s="1"/>
  <c r="H38" i="30"/>
  <c r="K38" i="30" s="1"/>
  <c r="L38" i="30" s="1"/>
  <c r="H9" i="30"/>
  <c r="K9" i="30" s="1"/>
  <c r="L9" i="30" s="1"/>
  <c r="L74" i="29"/>
  <c r="K74" i="29"/>
  <c r="H74" i="29"/>
  <c r="L69" i="29"/>
  <c r="K69" i="29"/>
  <c r="J69" i="29"/>
  <c r="H69" i="29"/>
  <c r="G69" i="29"/>
  <c r="F69" i="29"/>
  <c r="E69" i="29"/>
  <c r="D69" i="29"/>
  <c r="C69" i="29"/>
  <c r="H65" i="29"/>
  <c r="K65" i="29" s="1"/>
  <c r="L65" i="29" s="1"/>
  <c r="H64" i="29"/>
  <c r="K64" i="29" s="1"/>
  <c r="L64" i="29" s="1"/>
  <c r="H47" i="29"/>
  <c r="K47" i="29" s="1"/>
  <c r="L47" i="29" s="1"/>
  <c r="J46" i="29"/>
  <c r="G46" i="29"/>
  <c r="F46" i="29"/>
  <c r="E46" i="29"/>
  <c r="D46" i="29"/>
  <c r="C46" i="29"/>
  <c r="H39" i="29"/>
  <c r="K39" i="29" s="1"/>
  <c r="L39" i="29" s="1"/>
  <c r="H40" i="29"/>
  <c r="K40" i="29" s="1"/>
  <c r="L40" i="29" s="1"/>
  <c r="H41" i="29"/>
  <c r="K41" i="29" s="1"/>
  <c r="L41" i="29" s="1"/>
  <c r="H42" i="29"/>
  <c r="K42" i="29" s="1"/>
  <c r="L42" i="29" s="1"/>
  <c r="H38" i="29"/>
  <c r="K38" i="29" s="1"/>
  <c r="L38" i="29" s="1"/>
  <c r="H9" i="29"/>
  <c r="K9" i="29" s="1"/>
  <c r="L9" i="29" s="1"/>
  <c r="L74" i="28"/>
  <c r="K74" i="28"/>
  <c r="H74" i="28"/>
  <c r="L69" i="28"/>
  <c r="K69" i="28"/>
  <c r="J69" i="28"/>
  <c r="H69" i="28"/>
  <c r="G69" i="28"/>
  <c r="F69" i="28"/>
  <c r="E69" i="28"/>
  <c r="D69" i="28"/>
  <c r="C69" i="28"/>
  <c r="H65" i="28"/>
  <c r="K65" i="28" s="1"/>
  <c r="L65" i="28" s="1"/>
  <c r="H64" i="28"/>
  <c r="K64" i="28" s="1"/>
  <c r="L64" i="28" s="1"/>
  <c r="H47" i="28"/>
  <c r="K47" i="28" s="1"/>
  <c r="L47" i="28" s="1"/>
  <c r="J46" i="28"/>
  <c r="G46" i="28"/>
  <c r="F46" i="28"/>
  <c r="E46" i="28"/>
  <c r="D46" i="28"/>
  <c r="C46" i="28"/>
  <c r="H39" i="28"/>
  <c r="K39" i="28" s="1"/>
  <c r="L39" i="28" s="1"/>
  <c r="H40" i="28"/>
  <c r="K40" i="28" s="1"/>
  <c r="L40" i="28" s="1"/>
  <c r="H41" i="28"/>
  <c r="K41" i="28" s="1"/>
  <c r="L41" i="28" s="1"/>
  <c r="H42" i="28"/>
  <c r="K42" i="28" s="1"/>
  <c r="L42" i="28" s="1"/>
  <c r="H38" i="28"/>
  <c r="K38" i="28" s="1"/>
  <c r="L38" i="28" s="1"/>
  <c r="H9" i="28"/>
  <c r="K9" i="28" s="1"/>
  <c r="L9" i="28" s="1"/>
  <c r="L74" i="27"/>
  <c r="K74" i="27"/>
  <c r="H74" i="27"/>
  <c r="L69" i="27"/>
  <c r="K69" i="27"/>
  <c r="J69" i="27"/>
  <c r="H69" i="27"/>
  <c r="G69" i="27"/>
  <c r="F69" i="27"/>
  <c r="E69" i="27"/>
  <c r="D69" i="27"/>
  <c r="C69" i="27"/>
  <c r="H65" i="27"/>
  <c r="K65" i="27" s="1"/>
  <c r="L65" i="27" s="1"/>
  <c r="H64" i="27"/>
  <c r="K64" i="27" s="1"/>
  <c r="L64" i="27" s="1"/>
  <c r="H47" i="27"/>
  <c r="K47" i="27" s="1"/>
  <c r="L47" i="27" s="1"/>
  <c r="J46" i="27"/>
  <c r="G46" i="27"/>
  <c r="F46" i="27"/>
  <c r="E46" i="27"/>
  <c r="D46" i="27"/>
  <c r="C46" i="27"/>
  <c r="H39" i="27"/>
  <c r="K39" i="27" s="1"/>
  <c r="L39" i="27" s="1"/>
  <c r="H40" i="27"/>
  <c r="K40" i="27" s="1"/>
  <c r="L40" i="27" s="1"/>
  <c r="H41" i="27"/>
  <c r="K41" i="27" s="1"/>
  <c r="L41" i="27" s="1"/>
  <c r="H42" i="27"/>
  <c r="K42" i="27" s="1"/>
  <c r="L42" i="27" s="1"/>
  <c r="H38" i="27"/>
  <c r="K38" i="27" s="1"/>
  <c r="L38" i="27" s="1"/>
  <c r="H9" i="27"/>
  <c r="K9" i="27" s="1"/>
  <c r="L9" i="27" s="1"/>
  <c r="L74" i="26"/>
  <c r="K74" i="26"/>
  <c r="H74" i="26"/>
  <c r="L69" i="26"/>
  <c r="K69" i="26"/>
  <c r="J69" i="26"/>
  <c r="H69" i="26"/>
  <c r="G69" i="26"/>
  <c r="F69" i="26"/>
  <c r="E69" i="26"/>
  <c r="D69" i="26"/>
  <c r="C69" i="26"/>
  <c r="H65" i="26"/>
  <c r="K65" i="26" s="1"/>
  <c r="L65" i="26" s="1"/>
  <c r="H64" i="26"/>
  <c r="K64" i="26" s="1"/>
  <c r="L64" i="26" s="1"/>
  <c r="H47" i="26"/>
  <c r="K47" i="26" s="1"/>
  <c r="L47" i="26" s="1"/>
  <c r="J46" i="26"/>
  <c r="G46" i="26"/>
  <c r="F46" i="26"/>
  <c r="E46" i="26"/>
  <c r="D46" i="26"/>
  <c r="C46" i="26"/>
  <c r="H39" i="26"/>
  <c r="K39" i="26" s="1"/>
  <c r="L39" i="26" s="1"/>
  <c r="H40" i="26"/>
  <c r="K40" i="26" s="1"/>
  <c r="L40" i="26" s="1"/>
  <c r="H41" i="26"/>
  <c r="K41" i="26" s="1"/>
  <c r="L41" i="26" s="1"/>
  <c r="H42" i="26"/>
  <c r="K42" i="26" s="1"/>
  <c r="L42" i="26" s="1"/>
  <c r="H38" i="26"/>
  <c r="K38" i="26" s="1"/>
  <c r="L38" i="26" s="1"/>
  <c r="H9" i="26"/>
  <c r="K9" i="26" s="1"/>
  <c r="L9" i="26" s="1"/>
  <c r="L74" i="25"/>
  <c r="K74" i="25"/>
  <c r="H74" i="25"/>
  <c r="L69" i="25"/>
  <c r="K69" i="25"/>
  <c r="J69" i="25"/>
  <c r="H69" i="25"/>
  <c r="G69" i="25"/>
  <c r="F69" i="25"/>
  <c r="E69" i="25"/>
  <c r="D69" i="25"/>
  <c r="C69" i="25"/>
  <c r="H65" i="25"/>
  <c r="K65" i="25" s="1"/>
  <c r="L65" i="25" s="1"/>
  <c r="H64" i="25"/>
  <c r="K64" i="25" s="1"/>
  <c r="L64" i="25" s="1"/>
  <c r="H47" i="25"/>
  <c r="K47" i="25" s="1"/>
  <c r="L47" i="25" s="1"/>
  <c r="J46" i="25"/>
  <c r="G46" i="25"/>
  <c r="F46" i="25"/>
  <c r="E46" i="25"/>
  <c r="D46" i="25"/>
  <c r="C46" i="25"/>
  <c r="H39" i="25"/>
  <c r="K39" i="25" s="1"/>
  <c r="L39" i="25" s="1"/>
  <c r="H40" i="25"/>
  <c r="K40" i="25" s="1"/>
  <c r="L40" i="25" s="1"/>
  <c r="H41" i="25"/>
  <c r="K41" i="25" s="1"/>
  <c r="L41" i="25" s="1"/>
  <c r="H42" i="25"/>
  <c r="K42" i="25" s="1"/>
  <c r="L42" i="25" s="1"/>
  <c r="H38" i="25"/>
  <c r="K38" i="25" s="1"/>
  <c r="L38" i="25" s="1"/>
  <c r="H9" i="25"/>
  <c r="K9" i="25" s="1"/>
  <c r="L9" i="25" s="1"/>
  <c r="L74" i="24"/>
  <c r="K74" i="24"/>
  <c r="H74" i="24"/>
  <c r="L69" i="24"/>
  <c r="K69" i="24"/>
  <c r="J69" i="24"/>
  <c r="H69" i="24"/>
  <c r="G69" i="24"/>
  <c r="F69" i="24"/>
  <c r="E69" i="24"/>
  <c r="D69" i="24"/>
  <c r="C69" i="24"/>
  <c r="H65" i="24"/>
  <c r="K65" i="24" s="1"/>
  <c r="L65" i="24" s="1"/>
  <c r="H64" i="24"/>
  <c r="K64" i="24" s="1"/>
  <c r="L64" i="24" s="1"/>
  <c r="H47" i="24"/>
  <c r="K47" i="24" s="1"/>
  <c r="L47" i="24" s="1"/>
  <c r="J46" i="24"/>
  <c r="G46" i="24"/>
  <c r="F46" i="24"/>
  <c r="E46" i="24"/>
  <c r="D46" i="24"/>
  <c r="C46" i="24"/>
  <c r="H39" i="24"/>
  <c r="K39" i="24" s="1"/>
  <c r="L39" i="24" s="1"/>
  <c r="H40" i="24"/>
  <c r="K40" i="24" s="1"/>
  <c r="L40" i="24" s="1"/>
  <c r="H41" i="24"/>
  <c r="K41" i="24" s="1"/>
  <c r="L41" i="24" s="1"/>
  <c r="H42" i="24"/>
  <c r="K42" i="24" s="1"/>
  <c r="L42" i="24" s="1"/>
  <c r="H38" i="24"/>
  <c r="K38" i="24" s="1"/>
  <c r="L38" i="24" s="1"/>
  <c r="H9" i="24"/>
  <c r="K9" i="24" s="1"/>
  <c r="L9" i="24" s="1"/>
  <c r="L74" i="23"/>
  <c r="K74" i="23"/>
  <c r="H74" i="23"/>
  <c r="L69" i="23"/>
  <c r="K69" i="23"/>
  <c r="J69" i="23"/>
  <c r="H69" i="23"/>
  <c r="G69" i="23"/>
  <c r="F69" i="23"/>
  <c r="E69" i="23"/>
  <c r="D69" i="23"/>
  <c r="C69" i="23"/>
  <c r="H65" i="23"/>
  <c r="K65" i="23" s="1"/>
  <c r="L65" i="23" s="1"/>
  <c r="H64" i="23"/>
  <c r="K64" i="23" s="1"/>
  <c r="L64" i="23" s="1"/>
  <c r="H47" i="23"/>
  <c r="K47" i="23" s="1"/>
  <c r="L47" i="23" s="1"/>
  <c r="J46" i="23"/>
  <c r="G46" i="23"/>
  <c r="F46" i="23"/>
  <c r="E46" i="23"/>
  <c r="D46" i="23"/>
  <c r="C46" i="23"/>
  <c r="H39" i="23"/>
  <c r="K39" i="23" s="1"/>
  <c r="L39" i="23" s="1"/>
  <c r="H40" i="23"/>
  <c r="K40" i="23" s="1"/>
  <c r="L40" i="23" s="1"/>
  <c r="H41" i="23"/>
  <c r="K41" i="23" s="1"/>
  <c r="L41" i="23" s="1"/>
  <c r="H42" i="23"/>
  <c r="K42" i="23" s="1"/>
  <c r="L42" i="23" s="1"/>
  <c r="H38" i="23"/>
  <c r="K38" i="23" s="1"/>
  <c r="L38" i="23" s="1"/>
  <c r="H9" i="23"/>
  <c r="K9" i="23" s="1"/>
  <c r="L9" i="23" s="1"/>
  <c r="L74" i="22"/>
  <c r="K74" i="22"/>
  <c r="H74" i="22"/>
  <c r="L69" i="22"/>
  <c r="K69" i="22"/>
  <c r="J69" i="22"/>
  <c r="H69" i="22"/>
  <c r="G69" i="22"/>
  <c r="F69" i="22"/>
  <c r="E69" i="22"/>
  <c r="D69" i="22"/>
  <c r="C69" i="22"/>
  <c r="K65" i="22"/>
  <c r="L65" i="22" s="1"/>
  <c r="H65" i="22"/>
  <c r="H64" i="22"/>
  <c r="K64" i="22" s="1"/>
  <c r="L64" i="22" s="1"/>
  <c r="H47" i="22"/>
  <c r="K47" i="22" s="1"/>
  <c r="L47" i="22" s="1"/>
  <c r="J46" i="22"/>
  <c r="G46" i="22"/>
  <c r="F46" i="22"/>
  <c r="E46" i="22"/>
  <c r="D46" i="22"/>
  <c r="C46" i="22"/>
  <c r="H39" i="22"/>
  <c r="K39" i="22" s="1"/>
  <c r="L39" i="22" s="1"/>
  <c r="H40" i="22"/>
  <c r="K40" i="22" s="1"/>
  <c r="L40" i="22" s="1"/>
  <c r="H41" i="22"/>
  <c r="K41" i="22" s="1"/>
  <c r="L41" i="22" s="1"/>
  <c r="H42" i="22"/>
  <c r="K42" i="22" s="1"/>
  <c r="L42" i="22" s="1"/>
  <c r="H38" i="22"/>
  <c r="K38" i="22" s="1"/>
  <c r="L38" i="22" s="1"/>
  <c r="H9" i="22"/>
  <c r="K9" i="22" s="1"/>
  <c r="L9" i="22" s="1"/>
  <c r="L74" i="21"/>
  <c r="K74" i="21"/>
  <c r="H74" i="21"/>
  <c r="L69" i="21"/>
  <c r="K69" i="21"/>
  <c r="J69" i="21"/>
  <c r="H69" i="21"/>
  <c r="G69" i="21"/>
  <c r="F69" i="21"/>
  <c r="E69" i="21"/>
  <c r="D69" i="21"/>
  <c r="C69" i="21"/>
  <c r="H65" i="21"/>
  <c r="K65" i="21" s="1"/>
  <c r="L65" i="21" s="1"/>
  <c r="H64" i="21"/>
  <c r="K64" i="21" s="1"/>
  <c r="L64" i="21" s="1"/>
  <c r="H47" i="21"/>
  <c r="K47" i="21" s="1"/>
  <c r="L47" i="21" s="1"/>
  <c r="J46" i="21"/>
  <c r="G46" i="21"/>
  <c r="F46" i="21"/>
  <c r="E46" i="21"/>
  <c r="D46" i="21"/>
  <c r="C46" i="21"/>
  <c r="H39" i="21"/>
  <c r="K39" i="21" s="1"/>
  <c r="L39" i="21" s="1"/>
  <c r="H40" i="21"/>
  <c r="K40" i="21" s="1"/>
  <c r="L40" i="21" s="1"/>
  <c r="H41" i="21"/>
  <c r="K41" i="21" s="1"/>
  <c r="L41" i="21" s="1"/>
  <c r="H42" i="21"/>
  <c r="K42" i="21" s="1"/>
  <c r="L42" i="21" s="1"/>
  <c r="H38" i="21"/>
  <c r="K38" i="21" s="1"/>
  <c r="L38" i="21" s="1"/>
  <c r="H9" i="21"/>
  <c r="K9" i="21" s="1"/>
  <c r="L9" i="21" s="1"/>
  <c r="L74" i="20"/>
  <c r="K74" i="20"/>
  <c r="H74" i="20"/>
  <c r="L69" i="20"/>
  <c r="K69" i="20"/>
  <c r="J69" i="20"/>
  <c r="H69" i="20"/>
  <c r="G69" i="20"/>
  <c r="F69" i="20"/>
  <c r="E69" i="20"/>
  <c r="D69" i="20"/>
  <c r="C69" i="20"/>
  <c r="H65" i="20"/>
  <c r="K65" i="20" s="1"/>
  <c r="L65" i="20" s="1"/>
  <c r="H64" i="20"/>
  <c r="K64" i="20" s="1"/>
  <c r="L64" i="20" s="1"/>
  <c r="H47" i="20"/>
  <c r="K47" i="20" s="1"/>
  <c r="L47" i="20" s="1"/>
  <c r="J46" i="20"/>
  <c r="G46" i="20"/>
  <c r="F46" i="20"/>
  <c r="E46" i="20"/>
  <c r="D46" i="20"/>
  <c r="C46" i="20"/>
  <c r="H39" i="20"/>
  <c r="K39" i="20" s="1"/>
  <c r="L39" i="20" s="1"/>
  <c r="H40" i="20"/>
  <c r="K40" i="20" s="1"/>
  <c r="L40" i="20" s="1"/>
  <c r="H41" i="20"/>
  <c r="K41" i="20" s="1"/>
  <c r="L41" i="20" s="1"/>
  <c r="H42" i="20"/>
  <c r="K42" i="20" s="1"/>
  <c r="L42" i="20" s="1"/>
  <c r="H38" i="20"/>
  <c r="K38" i="20" s="1"/>
  <c r="L38" i="20" s="1"/>
  <c r="H9" i="20"/>
  <c r="K9" i="20" s="1"/>
  <c r="L9" i="20" s="1"/>
  <c r="L74" i="19"/>
  <c r="K74" i="19"/>
  <c r="H74" i="19"/>
  <c r="L69" i="19"/>
  <c r="K69" i="19"/>
  <c r="J69" i="19"/>
  <c r="H69" i="19"/>
  <c r="G69" i="19"/>
  <c r="F69" i="19"/>
  <c r="E69" i="19"/>
  <c r="D69" i="19"/>
  <c r="C69" i="19"/>
  <c r="H65" i="19"/>
  <c r="K65" i="19" s="1"/>
  <c r="L65" i="19" s="1"/>
  <c r="H64" i="19"/>
  <c r="K64" i="19" s="1"/>
  <c r="L64" i="19" s="1"/>
  <c r="H47" i="19"/>
  <c r="K47" i="19" s="1"/>
  <c r="L47" i="19" s="1"/>
  <c r="J46" i="19"/>
  <c r="G46" i="19"/>
  <c r="F46" i="19"/>
  <c r="E46" i="19"/>
  <c r="D46" i="19"/>
  <c r="C46" i="19"/>
  <c r="H39" i="19"/>
  <c r="K39" i="19" s="1"/>
  <c r="L39" i="19" s="1"/>
  <c r="H40" i="19"/>
  <c r="K40" i="19" s="1"/>
  <c r="L40" i="19" s="1"/>
  <c r="H41" i="19"/>
  <c r="K41" i="19" s="1"/>
  <c r="L41" i="19" s="1"/>
  <c r="H42" i="19"/>
  <c r="K42" i="19" s="1"/>
  <c r="L42" i="19" s="1"/>
  <c r="H38" i="19"/>
  <c r="K38" i="19" s="1"/>
  <c r="L38" i="19" s="1"/>
  <c r="H9" i="19"/>
  <c r="K9" i="19" s="1"/>
  <c r="L9" i="19" s="1"/>
  <c r="L74" i="18"/>
  <c r="K74" i="18"/>
  <c r="H74" i="18"/>
  <c r="L69" i="18"/>
  <c r="K69" i="18"/>
  <c r="J69" i="18"/>
  <c r="H69" i="18"/>
  <c r="G69" i="18"/>
  <c r="F69" i="18"/>
  <c r="E69" i="18"/>
  <c r="D69" i="18"/>
  <c r="C69" i="18"/>
  <c r="H65" i="18"/>
  <c r="K65" i="18" s="1"/>
  <c r="L65" i="18" s="1"/>
  <c r="H64" i="18"/>
  <c r="K64" i="18" s="1"/>
  <c r="L64" i="18" s="1"/>
  <c r="H47" i="18"/>
  <c r="K47" i="18" s="1"/>
  <c r="L47" i="18" s="1"/>
  <c r="J46" i="18"/>
  <c r="G46" i="18"/>
  <c r="F46" i="18"/>
  <c r="E46" i="18"/>
  <c r="D46" i="18"/>
  <c r="C46" i="18"/>
  <c r="H39" i="18"/>
  <c r="K39" i="18" s="1"/>
  <c r="L39" i="18" s="1"/>
  <c r="H40" i="18"/>
  <c r="K40" i="18" s="1"/>
  <c r="L40" i="18" s="1"/>
  <c r="H41" i="18"/>
  <c r="K41" i="18" s="1"/>
  <c r="L41" i="18" s="1"/>
  <c r="H42" i="18"/>
  <c r="K42" i="18" s="1"/>
  <c r="L42" i="18" s="1"/>
  <c r="H38" i="18"/>
  <c r="K38" i="18" s="1"/>
  <c r="L38" i="18" s="1"/>
  <c r="H9" i="18"/>
  <c r="K9" i="18" s="1"/>
  <c r="L9" i="18" s="1"/>
  <c r="L74" i="17"/>
  <c r="K74" i="17"/>
  <c r="H74" i="17"/>
  <c r="L69" i="17"/>
  <c r="K69" i="17"/>
  <c r="J69" i="17"/>
  <c r="H69" i="17"/>
  <c r="G69" i="17"/>
  <c r="F69" i="17"/>
  <c r="E69" i="17"/>
  <c r="D69" i="17"/>
  <c r="C69" i="17"/>
  <c r="H65" i="17"/>
  <c r="K65" i="17" s="1"/>
  <c r="L65" i="17" s="1"/>
  <c r="H64" i="17"/>
  <c r="K64" i="17" s="1"/>
  <c r="L64" i="17" s="1"/>
  <c r="H47" i="17"/>
  <c r="K47" i="17" s="1"/>
  <c r="L47" i="17" s="1"/>
  <c r="J46" i="17"/>
  <c r="G46" i="17"/>
  <c r="F46" i="17"/>
  <c r="E46" i="17"/>
  <c r="D46" i="17"/>
  <c r="C46" i="17"/>
  <c r="H39" i="17"/>
  <c r="K39" i="17" s="1"/>
  <c r="L39" i="17" s="1"/>
  <c r="H40" i="17"/>
  <c r="K40" i="17" s="1"/>
  <c r="L40" i="17" s="1"/>
  <c r="H41" i="17"/>
  <c r="K41" i="17" s="1"/>
  <c r="L41" i="17" s="1"/>
  <c r="H42" i="17"/>
  <c r="K42" i="17" s="1"/>
  <c r="L42" i="17" s="1"/>
  <c r="H38" i="17"/>
  <c r="K38" i="17" s="1"/>
  <c r="L38" i="17" s="1"/>
  <c r="H9" i="17"/>
  <c r="K9" i="17" s="1"/>
  <c r="L9" i="17" s="1"/>
  <c r="L74" i="16"/>
  <c r="K74" i="16"/>
  <c r="H74" i="16"/>
  <c r="L69" i="16"/>
  <c r="K69" i="16"/>
  <c r="J69" i="16"/>
  <c r="H69" i="16"/>
  <c r="G69" i="16"/>
  <c r="F69" i="16"/>
  <c r="E69" i="16"/>
  <c r="D69" i="16"/>
  <c r="C69" i="16"/>
  <c r="H65" i="16"/>
  <c r="K65" i="16" s="1"/>
  <c r="L65" i="16" s="1"/>
  <c r="H64" i="16"/>
  <c r="K64" i="16" s="1"/>
  <c r="L64" i="16" s="1"/>
  <c r="H47" i="16"/>
  <c r="K47" i="16" s="1"/>
  <c r="L47" i="16" s="1"/>
  <c r="J46" i="16"/>
  <c r="G46" i="16"/>
  <c r="F46" i="16"/>
  <c r="E46" i="16"/>
  <c r="D46" i="16"/>
  <c r="C46" i="16"/>
  <c r="H39" i="16"/>
  <c r="K39" i="16" s="1"/>
  <c r="L39" i="16" s="1"/>
  <c r="H40" i="16"/>
  <c r="K40" i="16" s="1"/>
  <c r="L40" i="16" s="1"/>
  <c r="H41" i="16"/>
  <c r="K41" i="16" s="1"/>
  <c r="L41" i="16" s="1"/>
  <c r="H42" i="16"/>
  <c r="K42" i="16" s="1"/>
  <c r="L42" i="16" s="1"/>
  <c r="H38" i="16"/>
  <c r="K38" i="16" s="1"/>
  <c r="L38" i="16" s="1"/>
  <c r="H9" i="16"/>
  <c r="K9" i="16" s="1"/>
  <c r="L9" i="16" s="1"/>
  <c r="L74" i="15"/>
  <c r="K74" i="15"/>
  <c r="H74" i="15"/>
  <c r="L69" i="15"/>
  <c r="K69" i="15"/>
  <c r="J69" i="15"/>
  <c r="H69" i="15"/>
  <c r="G69" i="15"/>
  <c r="F69" i="15"/>
  <c r="E69" i="15"/>
  <c r="D69" i="15"/>
  <c r="C69" i="15"/>
  <c r="H65" i="15"/>
  <c r="K65" i="15" s="1"/>
  <c r="L65" i="15" s="1"/>
  <c r="H64" i="15"/>
  <c r="K64" i="15" s="1"/>
  <c r="L64" i="15" s="1"/>
  <c r="H47" i="15"/>
  <c r="K47" i="15" s="1"/>
  <c r="L47" i="15" s="1"/>
  <c r="J46" i="15"/>
  <c r="G46" i="15"/>
  <c r="F46" i="15"/>
  <c r="E46" i="15"/>
  <c r="D46" i="15"/>
  <c r="C46" i="15"/>
  <c r="H39" i="15"/>
  <c r="K39" i="15" s="1"/>
  <c r="L39" i="15" s="1"/>
  <c r="H40" i="15"/>
  <c r="K40" i="15" s="1"/>
  <c r="L40" i="15" s="1"/>
  <c r="H41" i="15"/>
  <c r="K41" i="15" s="1"/>
  <c r="L41" i="15" s="1"/>
  <c r="H42" i="15"/>
  <c r="K42" i="15" s="1"/>
  <c r="L42" i="15" s="1"/>
  <c r="H38" i="15"/>
  <c r="K38" i="15" s="1"/>
  <c r="L38" i="15" s="1"/>
  <c r="H9" i="15"/>
  <c r="K9" i="15" s="1"/>
  <c r="L9" i="15" s="1"/>
  <c r="L74" i="14"/>
  <c r="K74" i="14"/>
  <c r="H74" i="14"/>
  <c r="L69" i="14"/>
  <c r="K69" i="14"/>
  <c r="J69" i="14"/>
  <c r="H69" i="14"/>
  <c r="G69" i="14"/>
  <c r="F69" i="14"/>
  <c r="E69" i="14"/>
  <c r="D69" i="14"/>
  <c r="C69" i="14"/>
  <c r="H65" i="14"/>
  <c r="K65" i="14" s="1"/>
  <c r="L65" i="14" s="1"/>
  <c r="H64" i="14"/>
  <c r="K64" i="14" s="1"/>
  <c r="L64" i="14" s="1"/>
  <c r="H47" i="14"/>
  <c r="K47" i="14" s="1"/>
  <c r="L47" i="14" s="1"/>
  <c r="J46" i="14"/>
  <c r="G46" i="14"/>
  <c r="F46" i="14"/>
  <c r="E46" i="14"/>
  <c r="D46" i="14"/>
  <c r="C46" i="14"/>
  <c r="H39" i="14"/>
  <c r="K39" i="14" s="1"/>
  <c r="L39" i="14" s="1"/>
  <c r="H40" i="14"/>
  <c r="K40" i="14" s="1"/>
  <c r="L40" i="14" s="1"/>
  <c r="H41" i="14"/>
  <c r="K41" i="14" s="1"/>
  <c r="L41" i="14" s="1"/>
  <c r="H42" i="14"/>
  <c r="K42" i="14" s="1"/>
  <c r="L42" i="14" s="1"/>
  <c r="H38" i="14"/>
  <c r="K38" i="14" s="1"/>
  <c r="L38" i="14" s="1"/>
  <c r="H9" i="14"/>
  <c r="K9" i="14" s="1"/>
  <c r="L9" i="14" s="1"/>
  <c r="L74" i="13"/>
  <c r="K74" i="13"/>
  <c r="H74" i="13"/>
  <c r="L69" i="13"/>
  <c r="K69" i="13"/>
  <c r="J69" i="13"/>
  <c r="H69" i="13"/>
  <c r="G69" i="13"/>
  <c r="F69" i="13"/>
  <c r="E69" i="13"/>
  <c r="D69" i="13"/>
  <c r="C69" i="13"/>
  <c r="H65" i="13"/>
  <c r="K65" i="13" s="1"/>
  <c r="L65" i="13" s="1"/>
  <c r="H64" i="13"/>
  <c r="K64" i="13" s="1"/>
  <c r="L64" i="13" s="1"/>
  <c r="H47" i="13"/>
  <c r="K47" i="13" s="1"/>
  <c r="L47" i="13" s="1"/>
  <c r="J46" i="13"/>
  <c r="G46" i="13"/>
  <c r="F46" i="13"/>
  <c r="E46" i="13"/>
  <c r="D46" i="13"/>
  <c r="C46" i="13"/>
  <c r="H39" i="13"/>
  <c r="K39" i="13" s="1"/>
  <c r="L39" i="13" s="1"/>
  <c r="H40" i="13"/>
  <c r="K40" i="13" s="1"/>
  <c r="L40" i="13" s="1"/>
  <c r="H41" i="13"/>
  <c r="K41" i="13" s="1"/>
  <c r="L41" i="13" s="1"/>
  <c r="H42" i="13"/>
  <c r="K42" i="13" s="1"/>
  <c r="L42" i="13" s="1"/>
  <c r="H38" i="13"/>
  <c r="K38" i="13" s="1"/>
  <c r="L38" i="13" s="1"/>
  <c r="H9" i="13"/>
  <c r="K9" i="13" s="1"/>
  <c r="L9" i="13" s="1"/>
  <c r="L74" i="12"/>
  <c r="K74" i="12"/>
  <c r="H74" i="12"/>
  <c r="L69" i="12"/>
  <c r="K69" i="12"/>
  <c r="J69" i="12"/>
  <c r="H69" i="12"/>
  <c r="G69" i="12"/>
  <c r="F69" i="12"/>
  <c r="E69" i="12"/>
  <c r="D69" i="12"/>
  <c r="C69" i="12"/>
  <c r="H65" i="12"/>
  <c r="K65" i="12" s="1"/>
  <c r="L65" i="12" s="1"/>
  <c r="H64" i="12"/>
  <c r="K64" i="12" s="1"/>
  <c r="L64" i="12" s="1"/>
  <c r="H47" i="12"/>
  <c r="K47" i="12" s="1"/>
  <c r="L47" i="12" s="1"/>
  <c r="J46" i="12"/>
  <c r="G46" i="12"/>
  <c r="F46" i="12"/>
  <c r="E46" i="12"/>
  <c r="D46" i="12"/>
  <c r="C46" i="12"/>
  <c r="H39" i="12"/>
  <c r="K39" i="12" s="1"/>
  <c r="L39" i="12" s="1"/>
  <c r="H40" i="12"/>
  <c r="K40" i="12" s="1"/>
  <c r="L40" i="12" s="1"/>
  <c r="H41" i="12"/>
  <c r="K41" i="12" s="1"/>
  <c r="L41" i="12" s="1"/>
  <c r="H42" i="12"/>
  <c r="K42" i="12" s="1"/>
  <c r="L42" i="12" s="1"/>
  <c r="H38" i="12"/>
  <c r="K38" i="12" s="1"/>
  <c r="L38" i="12" s="1"/>
  <c r="H9" i="12"/>
  <c r="K9" i="12" s="1"/>
  <c r="L9" i="12" s="1"/>
  <c r="L74" i="11"/>
  <c r="K74" i="11"/>
  <c r="H74" i="11"/>
  <c r="L69" i="11"/>
  <c r="K69" i="11"/>
  <c r="J69" i="11"/>
  <c r="H69" i="11"/>
  <c r="G69" i="11"/>
  <c r="F69" i="11"/>
  <c r="E69" i="11"/>
  <c r="D69" i="11"/>
  <c r="C69" i="11"/>
  <c r="H65" i="11"/>
  <c r="K65" i="11" s="1"/>
  <c r="L65" i="11" s="1"/>
  <c r="H64" i="11"/>
  <c r="K64" i="11" s="1"/>
  <c r="L64" i="11" s="1"/>
  <c r="H47" i="11"/>
  <c r="K47" i="11" s="1"/>
  <c r="L47" i="11" s="1"/>
  <c r="J46" i="11"/>
  <c r="G46" i="11"/>
  <c r="F46" i="11"/>
  <c r="E46" i="11"/>
  <c r="D46" i="11"/>
  <c r="C46" i="11"/>
  <c r="H39" i="11"/>
  <c r="K39" i="11" s="1"/>
  <c r="L39" i="11" s="1"/>
  <c r="H40" i="11"/>
  <c r="K40" i="11" s="1"/>
  <c r="L40" i="11" s="1"/>
  <c r="H41" i="11"/>
  <c r="K41" i="11" s="1"/>
  <c r="L41" i="11" s="1"/>
  <c r="H42" i="11"/>
  <c r="K42" i="11" s="1"/>
  <c r="L42" i="11" s="1"/>
  <c r="H38" i="11"/>
  <c r="K38" i="11" s="1"/>
  <c r="L38" i="11" s="1"/>
  <c r="H9" i="11"/>
  <c r="K9" i="11" s="1"/>
  <c r="L9" i="11" s="1"/>
  <c r="L74" i="10"/>
  <c r="K74" i="10"/>
  <c r="H74" i="10"/>
  <c r="L69" i="10"/>
  <c r="K69" i="10"/>
  <c r="J69" i="10"/>
  <c r="H69" i="10"/>
  <c r="G69" i="10"/>
  <c r="F69" i="10"/>
  <c r="E69" i="10"/>
  <c r="D69" i="10"/>
  <c r="C69" i="10"/>
  <c r="K65" i="10"/>
  <c r="L65" i="10" s="1"/>
  <c r="H65" i="10"/>
  <c r="H64" i="10"/>
  <c r="K64" i="10" s="1"/>
  <c r="L64" i="10" s="1"/>
  <c r="H47" i="10"/>
  <c r="K47" i="10" s="1"/>
  <c r="L47" i="10" s="1"/>
  <c r="J46" i="10"/>
  <c r="G46" i="10"/>
  <c r="F46" i="10"/>
  <c r="E46" i="10"/>
  <c r="D46" i="10"/>
  <c r="C46" i="10"/>
  <c r="H46" i="10" s="1"/>
  <c r="K46" i="10" s="1"/>
  <c r="H39" i="10"/>
  <c r="K39" i="10" s="1"/>
  <c r="L39" i="10" s="1"/>
  <c r="H40" i="10"/>
  <c r="K40" i="10" s="1"/>
  <c r="L40" i="10" s="1"/>
  <c r="H41" i="10"/>
  <c r="K41" i="10" s="1"/>
  <c r="L41" i="10" s="1"/>
  <c r="H42" i="10"/>
  <c r="K42" i="10" s="1"/>
  <c r="L42" i="10" s="1"/>
  <c r="H38" i="10"/>
  <c r="K38" i="10" s="1"/>
  <c r="L38" i="10" s="1"/>
  <c r="H9" i="10"/>
  <c r="K9" i="10" s="1"/>
  <c r="L9" i="10" s="1"/>
  <c r="L74" i="9"/>
  <c r="K74" i="9"/>
  <c r="H74" i="9"/>
  <c r="L69" i="9"/>
  <c r="K69" i="9"/>
  <c r="J69" i="9"/>
  <c r="H69" i="9"/>
  <c r="G69" i="9"/>
  <c r="F69" i="9"/>
  <c r="E69" i="9"/>
  <c r="D69" i="9"/>
  <c r="C69" i="9"/>
  <c r="H65" i="9"/>
  <c r="K65" i="9" s="1"/>
  <c r="L65" i="9" s="1"/>
  <c r="H64" i="9"/>
  <c r="K64" i="9" s="1"/>
  <c r="L64" i="9" s="1"/>
  <c r="H47" i="9"/>
  <c r="K47" i="9" s="1"/>
  <c r="L47" i="9" s="1"/>
  <c r="J46" i="9"/>
  <c r="G46" i="9"/>
  <c r="F46" i="9"/>
  <c r="E46" i="9"/>
  <c r="D46" i="9"/>
  <c r="C46" i="9"/>
  <c r="H39" i="9"/>
  <c r="K39" i="9" s="1"/>
  <c r="L39" i="9" s="1"/>
  <c r="H40" i="9"/>
  <c r="K40" i="9" s="1"/>
  <c r="L40" i="9" s="1"/>
  <c r="H41" i="9"/>
  <c r="K41" i="9" s="1"/>
  <c r="L41" i="9" s="1"/>
  <c r="H42" i="9"/>
  <c r="K42" i="9" s="1"/>
  <c r="L42" i="9" s="1"/>
  <c r="H38" i="9"/>
  <c r="K38" i="9" s="1"/>
  <c r="L38" i="9" s="1"/>
  <c r="H9" i="9"/>
  <c r="K9" i="9" s="1"/>
  <c r="L9" i="9" s="1"/>
  <c r="L74" i="8"/>
  <c r="K74" i="8"/>
  <c r="H74" i="8"/>
  <c r="L69" i="8"/>
  <c r="K69" i="8"/>
  <c r="J69" i="8"/>
  <c r="H69" i="8"/>
  <c r="G69" i="8"/>
  <c r="F69" i="8"/>
  <c r="E69" i="8"/>
  <c r="D69" i="8"/>
  <c r="C69" i="8"/>
  <c r="H65" i="8"/>
  <c r="K65" i="8" s="1"/>
  <c r="L65" i="8" s="1"/>
  <c r="H64" i="8"/>
  <c r="K64" i="8" s="1"/>
  <c r="L64" i="8" s="1"/>
  <c r="H47" i="8"/>
  <c r="K47" i="8" s="1"/>
  <c r="L47" i="8" s="1"/>
  <c r="J46" i="8"/>
  <c r="G46" i="8"/>
  <c r="F46" i="8"/>
  <c r="E46" i="8"/>
  <c r="D46" i="8"/>
  <c r="C46" i="8"/>
  <c r="H39" i="8"/>
  <c r="K39" i="8" s="1"/>
  <c r="L39" i="8" s="1"/>
  <c r="H40" i="8"/>
  <c r="K40" i="8" s="1"/>
  <c r="L40" i="8" s="1"/>
  <c r="H41" i="8"/>
  <c r="K41" i="8" s="1"/>
  <c r="L41" i="8" s="1"/>
  <c r="H42" i="8"/>
  <c r="K42" i="8" s="1"/>
  <c r="L42" i="8" s="1"/>
  <c r="H38" i="8"/>
  <c r="K38" i="8" s="1"/>
  <c r="L38" i="8" s="1"/>
  <c r="H9" i="8"/>
  <c r="K9" i="8" s="1"/>
  <c r="L9" i="8" s="1"/>
  <c r="L74" i="7"/>
  <c r="K74" i="7"/>
  <c r="H74" i="7"/>
  <c r="L69" i="7"/>
  <c r="K69" i="7"/>
  <c r="J69" i="7"/>
  <c r="H69" i="7"/>
  <c r="G69" i="7"/>
  <c r="F69" i="7"/>
  <c r="E69" i="7"/>
  <c r="D69" i="7"/>
  <c r="C69" i="7"/>
  <c r="H65" i="7"/>
  <c r="K65" i="7" s="1"/>
  <c r="L65" i="7" s="1"/>
  <c r="H64" i="7"/>
  <c r="K64" i="7" s="1"/>
  <c r="L64" i="7" s="1"/>
  <c r="H47" i="7"/>
  <c r="K47" i="7" s="1"/>
  <c r="L47" i="7" s="1"/>
  <c r="J46" i="7"/>
  <c r="G46" i="7"/>
  <c r="F46" i="7"/>
  <c r="E46" i="7"/>
  <c r="D46" i="7"/>
  <c r="C46" i="7"/>
  <c r="H39" i="7"/>
  <c r="K39" i="7" s="1"/>
  <c r="L39" i="7" s="1"/>
  <c r="H40" i="7"/>
  <c r="K40" i="7" s="1"/>
  <c r="L40" i="7" s="1"/>
  <c r="H41" i="7"/>
  <c r="K41" i="7" s="1"/>
  <c r="L41" i="7" s="1"/>
  <c r="H42" i="7"/>
  <c r="K42" i="7" s="1"/>
  <c r="L42" i="7" s="1"/>
  <c r="H38" i="7"/>
  <c r="K38" i="7" s="1"/>
  <c r="L38" i="7" s="1"/>
  <c r="H9" i="7"/>
  <c r="K9" i="7" s="1"/>
  <c r="L9" i="7" s="1"/>
  <c r="L74" i="6"/>
  <c r="K74" i="6"/>
  <c r="H74" i="6"/>
  <c r="L69" i="6"/>
  <c r="K69" i="6"/>
  <c r="J69" i="6"/>
  <c r="H69" i="6"/>
  <c r="G69" i="6"/>
  <c r="F69" i="6"/>
  <c r="E69" i="6"/>
  <c r="D69" i="6"/>
  <c r="C69" i="6"/>
  <c r="H65" i="6"/>
  <c r="K65" i="6" s="1"/>
  <c r="L65" i="6" s="1"/>
  <c r="H64" i="6"/>
  <c r="K64" i="6" s="1"/>
  <c r="L64" i="6" s="1"/>
  <c r="H47" i="6"/>
  <c r="K47" i="6" s="1"/>
  <c r="L47" i="6" s="1"/>
  <c r="J46" i="6"/>
  <c r="G46" i="6"/>
  <c r="F46" i="6"/>
  <c r="E46" i="6"/>
  <c r="D46" i="6"/>
  <c r="C46" i="6"/>
  <c r="H39" i="6"/>
  <c r="K39" i="6" s="1"/>
  <c r="L39" i="6" s="1"/>
  <c r="H40" i="6"/>
  <c r="K40" i="6" s="1"/>
  <c r="L40" i="6" s="1"/>
  <c r="H41" i="6"/>
  <c r="K41" i="6" s="1"/>
  <c r="L41" i="6" s="1"/>
  <c r="H42" i="6"/>
  <c r="K42" i="6" s="1"/>
  <c r="L42" i="6" s="1"/>
  <c r="H38" i="6"/>
  <c r="K38" i="6" s="1"/>
  <c r="L38" i="6" s="1"/>
  <c r="H9" i="6"/>
  <c r="K9" i="6" s="1"/>
  <c r="L9" i="6" s="1"/>
  <c r="L74" i="5"/>
  <c r="K74" i="5"/>
  <c r="H74" i="5"/>
  <c r="L69" i="5"/>
  <c r="K69" i="5"/>
  <c r="J69" i="5"/>
  <c r="H69" i="5"/>
  <c r="G69" i="5"/>
  <c r="F69" i="5"/>
  <c r="E69" i="5"/>
  <c r="D69" i="5"/>
  <c r="C69" i="5"/>
  <c r="H65" i="5"/>
  <c r="K65" i="5" s="1"/>
  <c r="L65" i="5" s="1"/>
  <c r="H64" i="5"/>
  <c r="K64" i="5" s="1"/>
  <c r="L64" i="5" s="1"/>
  <c r="H47" i="5"/>
  <c r="K47" i="5" s="1"/>
  <c r="L47" i="5" s="1"/>
  <c r="J46" i="5"/>
  <c r="G46" i="5"/>
  <c r="F46" i="5"/>
  <c r="E46" i="5"/>
  <c r="D46" i="5"/>
  <c r="C46" i="5"/>
  <c r="H39" i="5"/>
  <c r="K39" i="5" s="1"/>
  <c r="L39" i="5" s="1"/>
  <c r="H40" i="5"/>
  <c r="K40" i="5" s="1"/>
  <c r="L40" i="5" s="1"/>
  <c r="H41" i="5"/>
  <c r="K41" i="5" s="1"/>
  <c r="L41" i="5" s="1"/>
  <c r="H42" i="5"/>
  <c r="K42" i="5" s="1"/>
  <c r="L42" i="5" s="1"/>
  <c r="H38" i="5"/>
  <c r="K38" i="5" s="1"/>
  <c r="L38" i="5" s="1"/>
  <c r="H9" i="5"/>
  <c r="K9" i="5" s="1"/>
  <c r="L9" i="5" s="1"/>
  <c r="L74" i="4"/>
  <c r="K74" i="4"/>
  <c r="H74" i="4"/>
  <c r="L69" i="4"/>
  <c r="K69" i="4"/>
  <c r="J69" i="4"/>
  <c r="H69" i="4"/>
  <c r="G69" i="4"/>
  <c r="F69" i="4"/>
  <c r="E69" i="4"/>
  <c r="D69" i="4"/>
  <c r="C69" i="4"/>
  <c r="H65" i="4"/>
  <c r="K65" i="4" s="1"/>
  <c r="L65" i="4" s="1"/>
  <c r="H64" i="4"/>
  <c r="K64" i="4" s="1"/>
  <c r="L64" i="4" s="1"/>
  <c r="H47" i="4"/>
  <c r="K47" i="4" s="1"/>
  <c r="L47" i="4" s="1"/>
  <c r="J46" i="4"/>
  <c r="G46" i="4"/>
  <c r="F46" i="4"/>
  <c r="E46" i="4"/>
  <c r="D46" i="4"/>
  <c r="C46" i="4"/>
  <c r="H39" i="4"/>
  <c r="K39" i="4" s="1"/>
  <c r="L39" i="4" s="1"/>
  <c r="H40" i="4"/>
  <c r="K40" i="4" s="1"/>
  <c r="L40" i="4" s="1"/>
  <c r="H41" i="4"/>
  <c r="K41" i="4" s="1"/>
  <c r="L41" i="4" s="1"/>
  <c r="H42" i="4"/>
  <c r="K42" i="4" s="1"/>
  <c r="L42" i="4" s="1"/>
  <c r="H38" i="4"/>
  <c r="K38" i="4" s="1"/>
  <c r="L38" i="4" s="1"/>
  <c r="H9" i="4"/>
  <c r="K9" i="4" s="1"/>
  <c r="L9" i="4" s="1"/>
  <c r="L74" i="3"/>
  <c r="K74" i="3"/>
  <c r="H74" i="3"/>
  <c r="L69" i="3"/>
  <c r="K69" i="3"/>
  <c r="J69" i="3"/>
  <c r="H69" i="3"/>
  <c r="G69" i="3"/>
  <c r="F69" i="3"/>
  <c r="E69" i="3"/>
  <c r="D69" i="3"/>
  <c r="C69" i="3"/>
  <c r="H65" i="3"/>
  <c r="K65" i="3" s="1"/>
  <c r="L65" i="3" s="1"/>
  <c r="H64" i="3"/>
  <c r="K64" i="3" s="1"/>
  <c r="L64" i="3" s="1"/>
  <c r="H47" i="3"/>
  <c r="K47" i="3" s="1"/>
  <c r="L47" i="3" s="1"/>
  <c r="J46" i="3"/>
  <c r="G46" i="3"/>
  <c r="F46" i="3"/>
  <c r="E46" i="3"/>
  <c r="D46" i="3"/>
  <c r="C46" i="3"/>
  <c r="H39" i="3"/>
  <c r="K39" i="3" s="1"/>
  <c r="L39" i="3" s="1"/>
  <c r="H40" i="3"/>
  <c r="K40" i="3" s="1"/>
  <c r="L40" i="3" s="1"/>
  <c r="H41" i="3"/>
  <c r="K41" i="3" s="1"/>
  <c r="L41" i="3" s="1"/>
  <c r="H42" i="3"/>
  <c r="K42" i="3" s="1"/>
  <c r="L42" i="3" s="1"/>
  <c r="H38" i="3"/>
  <c r="K38" i="3" s="1"/>
  <c r="L38" i="3" s="1"/>
  <c r="H9" i="3"/>
  <c r="K9" i="3" s="1"/>
  <c r="L9" i="3" s="1"/>
  <c r="L74" i="2"/>
  <c r="K74" i="2"/>
  <c r="H74" i="2"/>
  <c r="L69" i="2"/>
  <c r="K69" i="2"/>
  <c r="J69" i="2"/>
  <c r="H69" i="2"/>
  <c r="G69" i="2"/>
  <c r="F69" i="2"/>
  <c r="E69" i="2"/>
  <c r="D69" i="2"/>
  <c r="C69" i="2"/>
  <c r="H65" i="2"/>
  <c r="K65" i="2" s="1"/>
  <c r="L65" i="2" s="1"/>
  <c r="H64" i="2"/>
  <c r="K64" i="2" s="1"/>
  <c r="L64" i="2" s="1"/>
  <c r="H47" i="2"/>
  <c r="K47" i="2" s="1"/>
  <c r="L47" i="2" s="1"/>
  <c r="J46" i="2"/>
  <c r="G46" i="2"/>
  <c r="F46" i="2"/>
  <c r="E46" i="2"/>
  <c r="D46" i="2"/>
  <c r="C46" i="2"/>
  <c r="H39" i="2"/>
  <c r="K39" i="2" s="1"/>
  <c r="L39" i="2" s="1"/>
  <c r="H40" i="2"/>
  <c r="K40" i="2" s="1"/>
  <c r="L40" i="2" s="1"/>
  <c r="H41" i="2"/>
  <c r="K41" i="2" s="1"/>
  <c r="L41" i="2" s="1"/>
  <c r="H42" i="2"/>
  <c r="K42" i="2" s="1"/>
  <c r="L42" i="2" s="1"/>
  <c r="H38" i="2"/>
  <c r="K38" i="2" s="1"/>
  <c r="L38" i="2" s="1"/>
  <c r="H9" i="2"/>
  <c r="K9" i="2" s="1"/>
  <c r="L9" i="2" s="1"/>
  <c r="L74" i="1"/>
  <c r="K74" i="1"/>
  <c r="H74" i="1"/>
  <c r="L69" i="1"/>
  <c r="K69" i="1"/>
  <c r="J69" i="1"/>
  <c r="H69" i="1"/>
  <c r="G69" i="1"/>
  <c r="F69" i="1"/>
  <c r="E69" i="1"/>
  <c r="D69" i="1"/>
  <c r="C69" i="1"/>
  <c r="H65" i="1"/>
  <c r="K65" i="1" s="1"/>
  <c r="L65" i="1" s="1"/>
  <c r="H64" i="1"/>
  <c r="K64" i="1" s="1"/>
  <c r="L64" i="1" s="1"/>
  <c r="H47" i="1"/>
  <c r="K47" i="1" s="1"/>
  <c r="L47" i="1" s="1"/>
  <c r="J46" i="1"/>
  <c r="G46" i="1"/>
  <c r="F46" i="1"/>
  <c r="E46" i="1"/>
  <c r="D46" i="1"/>
  <c r="C46" i="1"/>
  <c r="H39" i="1"/>
  <c r="K39" i="1" s="1"/>
  <c r="L39" i="1" s="1"/>
  <c r="H40" i="1"/>
  <c r="K40" i="1" s="1"/>
  <c r="L40" i="1" s="1"/>
  <c r="H41" i="1"/>
  <c r="K41" i="1" s="1"/>
  <c r="L41" i="1" s="1"/>
  <c r="H42" i="1"/>
  <c r="K42" i="1" s="1"/>
  <c r="L42" i="1" s="1"/>
  <c r="H38" i="1"/>
  <c r="K38" i="1" s="1"/>
  <c r="L38" i="1" s="1"/>
  <c r="H9" i="1"/>
  <c r="K9" i="1" s="1"/>
  <c r="L9" i="1" s="1"/>
  <c r="H46" i="67" l="1"/>
  <c r="K46" i="67" s="1"/>
  <c r="L46" i="67"/>
  <c r="H46" i="66"/>
  <c r="K46" i="66" s="1"/>
  <c r="L46" i="66"/>
  <c r="L46" i="65"/>
  <c r="H46" i="64"/>
  <c r="K46" i="64" s="1"/>
  <c r="L46" i="64"/>
  <c r="H46" i="63"/>
  <c r="K46" i="63" s="1"/>
  <c r="L46" i="63" s="1"/>
  <c r="H46" i="62"/>
  <c r="K46" i="62" s="1"/>
  <c r="L46" i="62"/>
  <c r="H46" i="61"/>
  <c r="K46" i="61" s="1"/>
  <c r="L46" i="61"/>
  <c r="H46" i="60"/>
  <c r="K46" i="60" s="1"/>
  <c r="L46" i="60"/>
  <c r="H46" i="59"/>
  <c r="K46" i="59" s="1"/>
  <c r="L46" i="59"/>
  <c r="H46" i="58"/>
  <c r="K46" i="58" s="1"/>
  <c r="L46" i="58"/>
  <c r="H46" i="57"/>
  <c r="K46" i="57" s="1"/>
  <c r="L46" i="57"/>
  <c r="H46" i="56"/>
  <c r="K46" i="56" s="1"/>
  <c r="L46" i="56"/>
  <c r="H46" i="55"/>
  <c r="K46" i="55" s="1"/>
  <c r="L46" i="55"/>
  <c r="H46" i="54"/>
  <c r="K46" i="54" s="1"/>
  <c r="L46" i="54"/>
  <c r="H46" i="53"/>
  <c r="K46" i="53" s="1"/>
  <c r="L46" i="53"/>
  <c r="H46" i="52"/>
  <c r="K46" i="52" s="1"/>
  <c r="L46" i="52"/>
  <c r="H46" i="51"/>
  <c r="K46" i="51" s="1"/>
  <c r="L46" i="51"/>
  <c r="H46" i="50"/>
  <c r="K46" i="50" s="1"/>
  <c r="L46" i="50"/>
  <c r="H46" i="49"/>
  <c r="K46" i="49" s="1"/>
  <c r="L46" i="49"/>
  <c r="H46" i="48"/>
  <c r="K46" i="48" s="1"/>
  <c r="L46" i="48" s="1"/>
  <c r="H46" i="47"/>
  <c r="K46" i="47" s="1"/>
  <c r="L46" i="47"/>
  <c r="H46" i="46"/>
  <c r="K46" i="46" s="1"/>
  <c r="L46" i="46"/>
  <c r="L46" i="45"/>
  <c r="H46" i="44"/>
  <c r="K46" i="44" s="1"/>
  <c r="L46" i="44"/>
  <c r="H46" i="43"/>
  <c r="K46" i="43" s="1"/>
  <c r="L46" i="43"/>
  <c r="H46" i="42"/>
  <c r="K46" i="42" s="1"/>
  <c r="L46" i="42"/>
  <c r="H46" i="41"/>
  <c r="K46" i="41" s="1"/>
  <c r="L46" i="41" s="1"/>
  <c r="L46" i="40"/>
  <c r="H46" i="39"/>
  <c r="K46" i="39" s="1"/>
  <c r="L46" i="39"/>
  <c r="H46" i="38"/>
  <c r="K46" i="38" s="1"/>
  <c r="L46" i="38"/>
  <c r="H46" i="37"/>
  <c r="K46" i="37" s="1"/>
  <c r="L46" i="37" s="1"/>
  <c r="H46" i="36"/>
  <c r="K46" i="36" s="1"/>
  <c r="L46" i="36"/>
  <c r="H46" i="35"/>
  <c r="K46" i="35" s="1"/>
  <c r="L46" i="35"/>
  <c r="H46" i="34"/>
  <c r="K46" i="34" s="1"/>
  <c r="L46" i="34"/>
  <c r="H46" i="33"/>
  <c r="K46" i="33" s="1"/>
  <c r="L46" i="33"/>
  <c r="H46" i="32"/>
  <c r="K46" i="32" s="1"/>
  <c r="L46" i="32"/>
  <c r="H46" i="31"/>
  <c r="K46" i="31" s="1"/>
  <c r="L46" i="31"/>
  <c r="H46" i="30"/>
  <c r="K46" i="30" s="1"/>
  <c r="L46" i="30"/>
  <c r="H46" i="29"/>
  <c r="K46" i="29" s="1"/>
  <c r="L46" i="29"/>
  <c r="H46" i="28"/>
  <c r="K46" i="28" s="1"/>
  <c r="L46" i="28"/>
  <c r="H46" i="27"/>
  <c r="K46" i="27" s="1"/>
  <c r="L46" i="27"/>
  <c r="H46" i="26"/>
  <c r="K46" i="26" s="1"/>
  <c r="L46" i="26"/>
  <c r="H46" i="25"/>
  <c r="K46" i="25" s="1"/>
  <c r="L46" i="25"/>
  <c r="H46" i="24"/>
  <c r="K46" i="24" s="1"/>
  <c r="L46" i="24" s="1"/>
  <c r="H46" i="23"/>
  <c r="K46" i="23" s="1"/>
  <c r="L46" i="23" s="1"/>
  <c r="H46" i="22"/>
  <c r="K46" i="22" s="1"/>
  <c r="L46" i="22" s="1"/>
  <c r="H46" i="21"/>
  <c r="K46" i="21" s="1"/>
  <c r="L46" i="21"/>
  <c r="H46" i="20"/>
  <c r="K46" i="20" s="1"/>
  <c r="L46" i="20" s="1"/>
  <c r="H46" i="19"/>
  <c r="K46" i="19" s="1"/>
  <c r="L46" i="19"/>
  <c r="H46" i="18"/>
  <c r="K46" i="18" s="1"/>
  <c r="L46" i="18" s="1"/>
  <c r="H46" i="17"/>
  <c r="K46" i="17" s="1"/>
  <c r="L46" i="17"/>
  <c r="H46" i="16"/>
  <c r="K46" i="16" s="1"/>
  <c r="L46" i="16"/>
  <c r="H46" i="15"/>
  <c r="K46" i="15" s="1"/>
  <c r="L46" i="15"/>
  <c r="H46" i="14"/>
  <c r="K46" i="14" s="1"/>
  <c r="L46" i="14"/>
  <c r="H46" i="13"/>
  <c r="K46" i="13" s="1"/>
  <c r="L46" i="13"/>
  <c r="H46" i="12"/>
  <c r="K46" i="12" s="1"/>
  <c r="L46" i="12"/>
  <c r="H46" i="11"/>
  <c r="K46" i="11" s="1"/>
  <c r="L46" i="11"/>
  <c r="L46" i="10"/>
  <c r="H46" i="9"/>
  <c r="K46" i="9" s="1"/>
  <c r="L46" i="9"/>
  <c r="H46" i="8"/>
  <c r="K46" i="8" s="1"/>
  <c r="L46" i="8"/>
  <c r="H46" i="7"/>
  <c r="K46" i="7" s="1"/>
  <c r="L46" i="7"/>
  <c r="H46" i="6"/>
  <c r="K46" i="6" s="1"/>
  <c r="L46" i="6"/>
  <c r="H46" i="5"/>
  <c r="K46" i="5" s="1"/>
  <c r="L46" i="5"/>
  <c r="H46" i="4"/>
  <c r="K46" i="4" s="1"/>
  <c r="L46" i="4"/>
  <c r="H46" i="3"/>
  <c r="K46" i="3" s="1"/>
  <c r="L46" i="3"/>
  <c r="H46" i="2"/>
  <c r="K46" i="2" s="1"/>
  <c r="L46" i="2"/>
  <c r="H46" i="1"/>
  <c r="K46" i="1" s="1"/>
  <c r="L46" i="1"/>
</calcChain>
</file>

<file path=xl/sharedStrings.xml><?xml version="1.0" encoding="utf-8"?>
<sst xmlns="http://schemas.openxmlformats.org/spreadsheetml/2006/main" count="25586" uniqueCount="178">
  <si>
    <t>Employment Table 2. Employment Status and Sector of Employment, by Select Characteristics: United States</t>
  </si>
  <si>
    <t>Source: U.S. Census Bureau Household Pulse Survey, Week 49.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</si>
  <si>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</si>
  <si>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</si>
  <si>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</si>
  <si>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</t>
  </si>
  <si>
    <t>Employed in the last 7 days</t>
  </si>
  <si>
    <t>Yes</t>
  </si>
  <si>
    <t>Employed + Unemployed</t>
  </si>
  <si>
    <t>% not employed in last 7 days</t>
  </si>
  <si>
    <t>No</t>
  </si>
  <si>
    <t>Did not report</t>
  </si>
  <si>
    <t>Government</t>
  </si>
  <si>
    <t>Private company</t>
  </si>
  <si>
    <t>Nonprofit organization</t>
  </si>
  <si>
    <t>Self-employed</t>
  </si>
  <si>
    <t>CHN Totals</t>
  </si>
  <si>
    <t>Family business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</si>
  <si>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</si>
  <si>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</si>
  <si>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</si>
  <si>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</si>
  <si>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</si>
  <si>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</si>
  <si>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</si>
  <si>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</si>
  <si>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</si>
  <si>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</si>
  <si>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</si>
  <si>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</si>
  <si>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</si>
  <si>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</si>
  <si>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</si>
  <si>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</si>
  <si>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</si>
  <si>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</si>
  <si>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</si>
  <si>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</si>
  <si>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</si>
  <si>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</si>
  <si>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</si>
  <si>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</si>
  <si>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</si>
  <si>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</si>
  <si>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</si>
  <si>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</si>
  <si>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</si>
  <si>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</si>
  <si>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</si>
  <si>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</si>
  <si>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</si>
  <si>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</si>
  <si>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>No HS + HS Grads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</si>
  <si>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</si>
  <si>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</si>
  <si>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</si>
  <si>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</si>
  <si>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</si>
  <si>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</si>
  <si>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</si>
  <si>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</si>
  <si>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</si>
  <si>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</si>
  <si>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</si>
  <si>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</si>
  <si>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</si>
  <si>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</si>
  <si>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</si>
  <si>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</si>
  <si>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</si>
  <si>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</si>
  <si>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Household income </t>
  </si>
  <si>
    <t xml:space="preserve">    Less than $25,000</t>
  </si>
  <si>
    <t xml:space="preserve">    $25,000 - $34,999</t>
  </si>
  <si>
    <t>0-$34,999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</si>
  <si>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</si>
  <si>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</si>
  <si>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</si>
  <si>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</si>
  <si>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</si>
  <si>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</si>
  <si>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</si>
  <si>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</si>
  <si>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</si>
  <si>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</si>
  <si>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</si>
  <si>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</si>
  <si>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</si>
  <si>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</si>
  <si>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</si>
  <si>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</si>
  <si>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</si>
  <si>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</si>
  <si>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</si>
  <si>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</si>
  <si>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>-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</si>
  <si>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</si>
  <si>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</si>
  <si>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</si>
  <si>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</si>
  <si>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</si>
  <si>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</si>
  <si>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</si>
  <si>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</si>
  <si>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</si>
  <si>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</si>
  <si>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</si>
  <si>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</si>
  <si>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</si>
  <si>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</si>
  <si>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</si>
  <si>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</si>
  <si>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Employment Table 2. Employment Status and Sector of Employment, by Select Characteristics: Alabama</t>
  </si>
  <si>
    <t>Employment Table 2. Employment Status and Sector of Employment, by Select Characteristics: Alaska</t>
  </si>
  <si>
    <t>Employment Table 2. Employment Status and Sector of Employment, by Select Characteristics: Arizona</t>
  </si>
  <si>
    <t>Employment Table 2. Employment Status and Sector of Employment, by Select Characteristics: Arkansas</t>
  </si>
  <si>
    <t>Employment Table 2. Employment Status and Sector of Employment, by Select Characteristics: California</t>
  </si>
  <si>
    <t>Employment Table 2. Employment Status and Sector of Employment, by Select Characteristics: Colorado</t>
  </si>
  <si>
    <t>Employment Table 2. Employment Status and Sector of Employment, by Select Characteristics: Connecticut</t>
  </si>
  <si>
    <t>Employment Table 2. Employment Status and Sector of Employment, by Select Characteristics: Delaware</t>
  </si>
  <si>
    <t>Employment Table 2. Employment Status and Sector of Employment, by Select Characteristics: District of Columbia</t>
  </si>
  <si>
    <t>Employment Table 2. Employment Status and Sector of Employment, by Select Characteristics: Florida</t>
  </si>
  <si>
    <t>Employment Table 2. Employment Status and Sector of Employment, by Select Characteristics: Georgia</t>
  </si>
  <si>
    <t>Employment Table 2. Employment Status and Sector of Employment, by Select Characteristics: Hawaii</t>
  </si>
  <si>
    <t>Employment Table 2. Employment Status and Sector of Employment, by Select Characteristics: Idaho</t>
  </si>
  <si>
    <t>Employment Table 2. Employment Status and Sector of Employment, by Select Characteristics: Illinois</t>
  </si>
  <si>
    <t>Employment Table 2. Employment Status and Sector of Employment, by Select Characteristics: Indiana</t>
  </si>
  <si>
    <t>Employment Table 2. Employment Status and Sector of Employment, by Select Characteristics: Iowa</t>
  </si>
  <si>
    <t>Employment Table 2. Employment Status and Sector of Employment, by Select Characteristics: Kansas</t>
  </si>
  <si>
    <t>Employment Table 2. Employment Status and Sector of Employment, by Select Characteristics: Kentucky</t>
  </si>
  <si>
    <t>Employment Table 2. Employment Status and Sector of Employment, by Select Characteristics: Louisiana</t>
  </si>
  <si>
    <t>Employment Table 2. Employment Status and Sector of Employment, by Select Characteristics: Maine</t>
  </si>
  <si>
    <t>Employment Table 2. Employment Status and Sector of Employment, by Select Characteristics: Maryland</t>
  </si>
  <si>
    <t>Employment Table 2. Employment Status and Sector of Employment, by Select Characteristics: Massachusetts</t>
  </si>
  <si>
    <t>Employment Table 2. Employment Status and Sector of Employment, by Select Characteristics: Michigan</t>
  </si>
  <si>
    <t>Employment Table 2. Employment Status and Sector of Employment, by Select Characteristics: Minnesota</t>
  </si>
  <si>
    <t>Employment Table 2. Employment Status and Sector of Employment, by Select Characteristics: Mississippi</t>
  </si>
  <si>
    <t>Employment Table 2. Employment Status and Sector of Employment, by Select Characteristics: Missouri</t>
  </si>
  <si>
    <t>Employment Table 2. Employment Status and Sector of Employment, by Select Characteristics: Montana</t>
  </si>
  <si>
    <t>Employment Table 2. Employment Status and Sector of Employment, by Select Characteristics: Nebraska</t>
  </si>
  <si>
    <t>Employment Table 2. Employment Status and Sector of Employment, by Select Characteristics: Nevada</t>
  </si>
  <si>
    <t>Employment Table 2. Employment Status and Sector of Employment, by Select Characteristics: New Hampshire</t>
  </si>
  <si>
    <t>Employment Table 2. Employment Status and Sector of Employment, by Select Characteristics: New Jersey</t>
  </si>
  <si>
    <t>Employment Table 2. Employment Status and Sector of Employment, by Select Characteristics: New Mexico</t>
  </si>
  <si>
    <t>Employment Table 2. Employment Status and Sector of Employment, by Select Characteristics: New York</t>
  </si>
  <si>
    <t>Employment Table 2. Employment Status and Sector of Employment, by Select Characteristics: North Carolina</t>
  </si>
  <si>
    <t>Employment Table 2. Employment Status and Sector of Employment, by Select Characteristics: North Dakota</t>
  </si>
  <si>
    <t>Employment Table 2. Employment Status and Sector of Employment, by Select Characteristics: Ohio</t>
  </si>
  <si>
    <t>Employment Table 2. Employment Status and Sector of Employment, by Select Characteristics: Oklahoma</t>
  </si>
  <si>
    <t>Employment Table 2. Employment Status and Sector of Employment, by Select Characteristics: Oregon</t>
  </si>
  <si>
    <t>Employment Table 2. Employment Status and Sector of Employment, by Select Characteristics: Pennsylvania</t>
  </si>
  <si>
    <t>Employment Table 2. Employment Status and Sector of Employment, by Select Characteristics: Rhode Island</t>
  </si>
  <si>
    <t>Employment Table 2. Employment Status and Sector of Employment, by Select Characteristics: South Carolina</t>
  </si>
  <si>
    <t>Employment Table 2. Employment Status and Sector of Employment, by Select Characteristics: South Dakota</t>
  </si>
  <si>
    <t>Employment Table 2. Employment Status and Sector of Employment, by Select Characteristics: Tennessee</t>
  </si>
  <si>
    <t>Employment Table 2. Employment Status and Sector of Employment, by Select Characteristics: Texas</t>
  </si>
  <si>
    <t>Employment Table 2. Employment Status and Sector of Employment, by Select Characteristics: Utah</t>
  </si>
  <si>
    <t>Employment Table 2. Employment Status and Sector of Employment, by Select Characteristics: Vermont</t>
  </si>
  <si>
    <t>Employment Table 2. Employment Status and Sector of Employment, by Select Characteristics: Virginia</t>
  </si>
  <si>
    <t>Employment Table 2. Employment Status and Sector of Employment, by Select Characteristics: Washington</t>
  </si>
  <si>
    <t>Employment Table 2. Employment Status and Sector of Employment, by Select Characteristics: West Virginia</t>
  </si>
  <si>
    <t>Employment Table 2. Employment Status and Sector of Employment, by Select Characteristics: Wisconsin</t>
  </si>
  <si>
    <t>Employment Table 2. Employment Status and Sector of Employment, by Select Characteristics: Wyoming</t>
  </si>
  <si>
    <t>Employment Table 2. Employment Status and Sector of Employment, by Select Characteristics: New York-Newark-Jersey City, NY-NJ-PA Metro Area</t>
  </si>
  <si>
    <t>Employment Table 2. Employment Status and Sector of Employment, by Select Characteristics: Los Angeles-Long Beach-Anaheim, CA Metro Area</t>
  </si>
  <si>
    <t>Employment Table 2. Employment Status and Sector of Employment, by Select Characteristics: Chicago-Naperville-Elgin, IL-IN-WI Metro Area</t>
  </si>
  <si>
    <t>Employment Table 2. Employment Status and Sector of Employment, by Select Characteristics: Dallas-Fort Worth-Arlington, TX Metro Area</t>
  </si>
  <si>
    <t>Employment Table 2. Employment Status and Sector of Employment, by Select Characteristics: Houston-The Woodlands-Sugar Land, TX Metro Area</t>
  </si>
  <si>
    <t>Employment Table 2. Employment Status and Sector of Employment, by Select Characteristics: Washington-Arlington-Alexandria, DC-VA-MD-WV Metro Area</t>
  </si>
  <si>
    <t>Employment Table 2. Employment Status and Sector of Employment, by Select Characteristics: Miami-Fort Lauderdale-Pompano Beach, FL Metro Area</t>
  </si>
  <si>
    <t>Employment Table 2. Employment Status and Sector of Employment, by Select Characteristics: Philadelphia-Camden-Wilmington, PA-NJ-DE-MD Metro Area</t>
  </si>
  <si>
    <t>Employment Table 2. Employment Status and Sector of Employment, by Select Characteristics: Atlanta-Sandy Springs-Alpharetta, GA Metro Area</t>
  </si>
  <si>
    <t>Employment Table 2. Employment Status and Sector of Employment, by Select Characteristics: Phoenix-Mesa-Chandler, AZ Metro Area</t>
  </si>
  <si>
    <t>Employment Table 2. Employment Status and Sector of Employment, by Select Characteristics: Boston-Cambridge-Newton, MA-NH Metro Area</t>
  </si>
  <si>
    <t>Employment Table 2. Employment Status and Sector of Employment, by Select Characteristics: San Francisco-Oakland-Berkeley, CA Metro Area</t>
  </si>
  <si>
    <t>Employment Table 2. Employment Status and Sector of Employment, by Select Characteristics: Riverside-San Bernardino-Ontario, CA Metro Area</t>
  </si>
  <si>
    <t>Employment Table 2. Employment Status and Sector of Employment, by Select Characteristics: Detroit-Warren-Dearborn, MI Metro Area</t>
  </si>
  <si>
    <t>Employment Table 2. Employment Status and Sector of Employment,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</si>
</sst>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83"/>
  <sheetViews>
    <sheetView tabSelected="1" workbookViewId="0">
      <pane ySplit="9" topLeftCell="A10" activePane="bottomLeft" state="frozen"/>
      <selection pane="bottomLeft" activeCell="I9" sqref="I9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0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252481011</v>
      </c>
      <c r="C9" s="1">
        <v>144378521</v>
      </c>
      <c r="D9" s="1">
        <v>20014718</v>
      </c>
      <c r="E9" s="1">
        <v>87353206</v>
      </c>
      <c r="F9" s="1">
        <v>14030072</v>
      </c>
      <c r="G9" s="1">
        <v>16776889</v>
      </c>
      <c r="H9" s="1">
        <f>SUM(C9:G9)</f>
        <v>282553406</v>
      </c>
      <c r="I9" s="1">
        <v>3494982</v>
      </c>
      <c r="J9" s="1">
        <v>2708653</v>
      </c>
      <c r="K9" s="1">
        <f>H9+J9</f>
        <v>285262059</v>
      </c>
      <c r="L9" s="8">
        <f>J9/K9</f>
        <v>9.4953146222645762E-3</v>
      </c>
      <c r="M9" s="1">
        <v>99551520</v>
      </c>
      <c r="N9" s="1">
        <v>8550971</v>
      </c>
    </row>
    <row r="10" spans="1:14">
      <c r="A10" s="6" t="s">
        <v>18</v>
      </c>
    </row>
    <row r="11" spans="1:14">
      <c r="A11" s="7" t="s">
        <v>19</v>
      </c>
      <c r="B11" s="1">
        <v>21532104</v>
      </c>
      <c r="C11" s="1">
        <v>13142573</v>
      </c>
      <c r="D11" s="1">
        <v>1402240</v>
      </c>
      <c r="E11" s="1">
        <v>8680641</v>
      </c>
      <c r="F11" s="1">
        <v>1213489</v>
      </c>
      <c r="G11" s="1">
        <v>936459</v>
      </c>
      <c r="I11" s="1">
        <v>472185</v>
      </c>
      <c r="J11" s="1">
        <v>437559</v>
      </c>
      <c r="M11" s="1">
        <v>7450765</v>
      </c>
      <c r="N11" s="1">
        <v>938766</v>
      </c>
    </row>
    <row r="12" spans="1:14">
      <c r="A12" s="7" t="s">
        <v>20</v>
      </c>
      <c r="B12" s="1">
        <v>67433731</v>
      </c>
      <c r="C12" s="1">
        <v>50162670</v>
      </c>
      <c r="D12" s="1">
        <v>6776522</v>
      </c>
      <c r="E12" s="1">
        <v>32811836</v>
      </c>
      <c r="F12" s="1">
        <v>4865500</v>
      </c>
      <c r="G12" s="1">
        <v>3740664</v>
      </c>
      <c r="I12" s="1">
        <v>1470985</v>
      </c>
      <c r="J12" s="1">
        <v>497162</v>
      </c>
      <c r="M12" s="1">
        <v>14781937</v>
      </c>
      <c r="N12" s="1">
        <v>2489125</v>
      </c>
    </row>
    <row r="13" spans="1:14">
      <c r="A13" s="7" t="s">
        <v>21</v>
      </c>
      <c r="B13" s="1">
        <v>63982985</v>
      </c>
      <c r="C13" s="1">
        <v>45101738</v>
      </c>
      <c r="D13" s="1">
        <v>7350939</v>
      </c>
      <c r="E13" s="1">
        <v>26275519</v>
      </c>
      <c r="F13" s="1">
        <v>4485373</v>
      </c>
      <c r="G13" s="1">
        <v>5507597</v>
      </c>
      <c r="I13" s="1">
        <v>722605</v>
      </c>
      <c r="J13" s="1">
        <v>759706</v>
      </c>
      <c r="M13" s="1">
        <v>16764282</v>
      </c>
      <c r="N13" s="1">
        <v>2116966</v>
      </c>
    </row>
    <row r="14" spans="1:14">
      <c r="A14" s="7" t="s">
        <v>22</v>
      </c>
      <c r="B14" s="1">
        <v>44499240</v>
      </c>
      <c r="C14" s="1">
        <v>24300565</v>
      </c>
      <c r="D14" s="1">
        <v>3303667</v>
      </c>
      <c r="E14" s="1">
        <v>13968025</v>
      </c>
      <c r="F14" s="1">
        <v>2363307</v>
      </c>
      <c r="G14" s="1">
        <v>3536033</v>
      </c>
      <c r="I14" s="1">
        <v>478568</v>
      </c>
      <c r="J14" s="1">
        <v>650965</v>
      </c>
      <c r="M14" s="1">
        <v>18958751</v>
      </c>
      <c r="N14" s="1">
        <v>1239924</v>
      </c>
    </row>
    <row r="15" spans="1:14">
      <c r="A15" s="7" t="s">
        <v>23</v>
      </c>
      <c r="B15" s="1">
        <v>55032951</v>
      </c>
      <c r="C15" s="1">
        <v>11670975</v>
      </c>
      <c r="D15" s="1">
        <v>1181350</v>
      </c>
      <c r="E15" s="1">
        <v>5617186</v>
      </c>
      <c r="F15" s="1">
        <v>1102403</v>
      </c>
      <c r="G15" s="1">
        <v>3056136</v>
      </c>
      <c r="I15" s="1">
        <v>350639</v>
      </c>
      <c r="J15" s="1">
        <v>363262</v>
      </c>
      <c r="M15" s="1">
        <v>41595785</v>
      </c>
      <c r="N15" s="1">
        <v>1766190</v>
      </c>
    </row>
    <row r="16" spans="1:14">
      <c r="A16" s="6" t="s">
        <v>24</v>
      </c>
    </row>
    <row r="17" spans="1:14">
      <c r="A17" s="7" t="s">
        <v>25</v>
      </c>
      <c r="B17" s="1">
        <v>123010040</v>
      </c>
      <c r="C17" s="1">
        <v>76488319</v>
      </c>
      <c r="D17" s="1">
        <v>9625998</v>
      </c>
      <c r="E17" s="1">
        <v>50006407</v>
      </c>
      <c r="F17" s="1">
        <v>4753397</v>
      </c>
      <c r="G17" s="1">
        <v>9191694</v>
      </c>
      <c r="I17" s="1">
        <v>1881601</v>
      </c>
      <c r="J17" s="1">
        <v>1029223</v>
      </c>
      <c r="M17" s="1">
        <v>42524551</v>
      </c>
      <c r="N17" s="1">
        <v>3997171</v>
      </c>
    </row>
    <row r="18" spans="1:14">
      <c r="A18" s="7" t="s">
        <v>26</v>
      </c>
      <c r="B18" s="1">
        <v>129470971</v>
      </c>
      <c r="C18" s="1">
        <v>67890202</v>
      </c>
      <c r="D18" s="1">
        <v>10388719</v>
      </c>
      <c r="E18" s="1">
        <v>37346800</v>
      </c>
      <c r="F18" s="1">
        <v>9276675</v>
      </c>
      <c r="G18" s="1">
        <v>7585196</v>
      </c>
      <c r="I18" s="1">
        <v>1613381</v>
      </c>
      <c r="J18" s="1">
        <v>1679430</v>
      </c>
      <c r="M18" s="1">
        <v>57026969</v>
      </c>
      <c r="N18" s="1">
        <v>4553800</v>
      </c>
    </row>
    <row r="19" spans="1:14">
      <c r="A19" s="6" t="s">
        <v>27</v>
      </c>
    </row>
    <row r="20" spans="1:14">
      <c r="A20" s="7" t="s">
        <v>28</v>
      </c>
      <c r="B20" s="1">
        <v>118511114</v>
      </c>
      <c r="C20" s="1">
        <v>74478177</v>
      </c>
      <c r="D20" s="1">
        <v>9249792</v>
      </c>
      <c r="E20" s="1">
        <v>48831302</v>
      </c>
      <c r="F20" s="1">
        <v>4646832</v>
      </c>
      <c r="G20" s="1">
        <v>8917650</v>
      </c>
      <c r="I20" s="1">
        <v>1863979</v>
      </c>
      <c r="J20" s="1">
        <v>968622</v>
      </c>
      <c r="M20" s="1">
        <v>40764271</v>
      </c>
      <c r="N20" s="1">
        <v>3268666</v>
      </c>
    </row>
    <row r="21" spans="1:14">
      <c r="A21" s="7" t="s">
        <v>29</v>
      </c>
      <c r="B21" s="1">
        <v>124813488</v>
      </c>
      <c r="C21" s="1">
        <v>66082528</v>
      </c>
      <c r="D21" s="1">
        <v>10136080</v>
      </c>
      <c r="E21" s="1">
        <v>36353429</v>
      </c>
      <c r="F21" s="1">
        <v>8962371</v>
      </c>
      <c r="G21" s="1">
        <v>7405269</v>
      </c>
      <c r="I21" s="1">
        <v>1561090</v>
      </c>
      <c r="J21" s="1">
        <v>1664288</v>
      </c>
      <c r="M21" s="1">
        <v>55193355</v>
      </c>
      <c r="N21" s="1">
        <v>3537605</v>
      </c>
    </row>
    <row r="22" spans="1:14">
      <c r="A22" s="7" t="s">
        <v>30</v>
      </c>
      <c r="B22" s="1">
        <v>2355710</v>
      </c>
      <c r="C22" s="1">
        <v>1238045</v>
      </c>
      <c r="D22" s="1">
        <v>249770</v>
      </c>
      <c r="E22" s="1">
        <v>600716</v>
      </c>
      <c r="F22" s="1">
        <v>227208</v>
      </c>
      <c r="G22" s="1">
        <v>80907</v>
      </c>
      <c r="I22" s="1">
        <v>39315</v>
      </c>
      <c r="J22" s="1">
        <v>40129</v>
      </c>
      <c r="M22" s="1">
        <v>870998</v>
      </c>
      <c r="N22" s="1">
        <v>246667</v>
      </c>
    </row>
    <row r="23" spans="1:14">
      <c r="A23" s="7" t="s">
        <v>31</v>
      </c>
      <c r="B23" s="1">
        <v>3326386</v>
      </c>
      <c r="C23" s="1">
        <v>1660654</v>
      </c>
      <c r="D23" s="1">
        <v>243670</v>
      </c>
      <c r="E23" s="1">
        <v>1066610</v>
      </c>
      <c r="F23" s="1">
        <v>165526</v>
      </c>
      <c r="G23" s="1">
        <v>145957</v>
      </c>
      <c r="I23" s="1">
        <v>29558</v>
      </c>
      <c r="J23" s="1">
        <v>9332</v>
      </c>
      <c r="M23" s="1">
        <v>1590851</v>
      </c>
      <c r="N23" s="1">
        <v>74881</v>
      </c>
    </row>
    <row r="24" spans="1:14">
      <c r="A24" s="7" t="s">
        <v>32</v>
      </c>
      <c r="B24" s="1">
        <v>3474314</v>
      </c>
      <c r="C24" s="1">
        <v>919117</v>
      </c>
      <c r="D24" s="1">
        <v>135404</v>
      </c>
      <c r="E24" s="1">
        <v>501150</v>
      </c>
      <c r="F24" s="1">
        <v>28134</v>
      </c>
      <c r="G24" s="1">
        <v>227106</v>
      </c>
      <c r="I24" s="1">
        <v>1041</v>
      </c>
      <c r="J24" s="1">
        <v>26282</v>
      </c>
      <c r="M24" s="1">
        <v>1132044</v>
      </c>
      <c r="N24" s="1">
        <v>1423152</v>
      </c>
    </row>
    <row r="25" spans="1:14">
      <c r="A25" s="6" t="s">
        <v>33</v>
      </c>
    </row>
    <row r="26" spans="1:14">
      <c r="A26" s="7" t="s">
        <v>34</v>
      </c>
      <c r="B26" s="1">
        <v>7918301</v>
      </c>
      <c r="C26" s="1">
        <v>5402025</v>
      </c>
      <c r="D26" s="1">
        <v>731444</v>
      </c>
      <c r="E26" s="1">
        <v>3245742</v>
      </c>
      <c r="F26" s="1">
        <v>737708</v>
      </c>
      <c r="G26" s="1">
        <v>468775</v>
      </c>
      <c r="I26" s="1">
        <v>102807</v>
      </c>
      <c r="J26" s="1">
        <v>115550</v>
      </c>
      <c r="M26" s="1">
        <v>2414514</v>
      </c>
      <c r="N26" s="1">
        <v>101762</v>
      </c>
    </row>
    <row r="27" spans="1:14">
      <c r="A27" s="7" t="s">
        <v>35</v>
      </c>
      <c r="B27" s="1">
        <v>217102432</v>
      </c>
      <c r="C27" s="1">
        <v>123757490</v>
      </c>
      <c r="D27" s="1">
        <v>17233067</v>
      </c>
      <c r="E27" s="1">
        <v>74938366</v>
      </c>
      <c r="F27" s="1">
        <v>11609331</v>
      </c>
      <c r="G27" s="1">
        <v>14643530</v>
      </c>
      <c r="I27" s="1">
        <v>3038060</v>
      </c>
      <c r="J27" s="1">
        <v>2295136</v>
      </c>
      <c r="M27" s="1">
        <v>87307150</v>
      </c>
      <c r="N27" s="1">
        <v>6037793</v>
      </c>
    </row>
    <row r="28" spans="1:14">
      <c r="A28" s="7" t="s">
        <v>36</v>
      </c>
      <c r="B28" s="1">
        <v>13302040</v>
      </c>
      <c r="C28" s="1">
        <v>8838964</v>
      </c>
      <c r="D28" s="1">
        <v>1224583</v>
      </c>
      <c r="E28" s="1">
        <v>5454758</v>
      </c>
      <c r="F28" s="1">
        <v>1082194</v>
      </c>
      <c r="G28" s="1">
        <v>813413</v>
      </c>
      <c r="I28" s="1">
        <v>169649</v>
      </c>
      <c r="J28" s="1">
        <v>94368</v>
      </c>
      <c r="M28" s="1">
        <v>4185154</v>
      </c>
      <c r="N28" s="1">
        <v>277922</v>
      </c>
    </row>
    <row r="29" spans="1:14">
      <c r="A29" s="7" t="s">
        <v>37</v>
      </c>
      <c r="B29" s="1">
        <v>4867196</v>
      </c>
      <c r="C29" s="1">
        <v>2664998</v>
      </c>
      <c r="D29" s="1">
        <v>421066</v>
      </c>
      <c r="E29" s="1">
        <v>1560432</v>
      </c>
      <c r="F29" s="1">
        <v>313911</v>
      </c>
      <c r="G29" s="1">
        <v>309104</v>
      </c>
      <c r="I29" s="1">
        <v>50395</v>
      </c>
      <c r="J29" s="1">
        <v>10089</v>
      </c>
      <c r="M29" s="1">
        <v>1757600</v>
      </c>
      <c r="N29" s="1">
        <v>444598</v>
      </c>
    </row>
    <row r="30" spans="1:14">
      <c r="A30" s="7" t="s">
        <v>38</v>
      </c>
      <c r="B30" s="1">
        <v>5027788</v>
      </c>
      <c r="C30" s="1">
        <v>2711244</v>
      </c>
      <c r="D30" s="1">
        <v>290645</v>
      </c>
      <c r="E30" s="1">
        <v>1626393</v>
      </c>
      <c r="F30" s="1">
        <v>201800</v>
      </c>
      <c r="G30" s="1">
        <v>397495</v>
      </c>
      <c r="I30" s="1">
        <v>133031</v>
      </c>
      <c r="J30" s="1">
        <v>61880</v>
      </c>
      <c r="M30" s="1">
        <v>2101372</v>
      </c>
      <c r="N30" s="1">
        <v>215172</v>
      </c>
    </row>
    <row r="31" spans="1:14">
      <c r="A31" s="7" t="s">
        <v>32</v>
      </c>
      <c r="B31" s="1">
        <v>4263254</v>
      </c>
      <c r="C31" s="1">
        <v>1003800</v>
      </c>
      <c r="D31" s="1">
        <v>113913</v>
      </c>
      <c r="E31" s="1">
        <v>527516</v>
      </c>
      <c r="F31" s="1">
        <v>85129</v>
      </c>
      <c r="G31" s="1">
        <v>144573</v>
      </c>
      <c r="I31" s="1">
        <v>1041</v>
      </c>
      <c r="J31" s="1">
        <v>131629</v>
      </c>
      <c r="M31" s="1">
        <v>1785729</v>
      </c>
      <c r="N31" s="1">
        <v>1473725</v>
      </c>
    </row>
    <row r="32" spans="1:14">
      <c r="A32" s="6" t="s">
        <v>39</v>
      </c>
    </row>
    <row r="33" spans="1:14">
      <c r="A33" s="7" t="s">
        <v>40</v>
      </c>
      <c r="B33" s="1">
        <v>22591120</v>
      </c>
      <c r="C33" s="1">
        <v>14765309</v>
      </c>
      <c r="D33" s="1">
        <v>2045500</v>
      </c>
      <c r="E33" s="1">
        <v>8962969</v>
      </c>
      <c r="F33" s="1">
        <v>1939060</v>
      </c>
      <c r="G33" s="1">
        <v>1305213</v>
      </c>
      <c r="I33" s="1">
        <v>302649</v>
      </c>
      <c r="J33" s="1">
        <v>209918</v>
      </c>
      <c r="M33" s="1">
        <v>7280413</v>
      </c>
      <c r="N33" s="1">
        <v>545397</v>
      </c>
    </row>
    <row r="34" spans="1:14">
      <c r="A34" s="7" t="s">
        <v>41</v>
      </c>
      <c r="B34" s="1">
        <v>214279699</v>
      </c>
      <c r="C34" s="1">
        <v>122630296</v>
      </c>
      <c r="D34" s="1">
        <v>17092540</v>
      </c>
      <c r="E34" s="1">
        <v>74262892</v>
      </c>
      <c r="F34" s="1">
        <v>11552085</v>
      </c>
      <c r="G34" s="1">
        <v>14431583</v>
      </c>
      <c r="I34" s="1">
        <v>3012509</v>
      </c>
      <c r="J34" s="1">
        <v>2278687</v>
      </c>
      <c r="M34" s="1">
        <v>85793080</v>
      </c>
      <c r="N34" s="1">
        <v>5856322</v>
      </c>
    </row>
    <row r="35" spans="1:14">
      <c r="A35" s="7" t="s">
        <v>42</v>
      </c>
      <c r="B35" s="1">
        <v>9928820</v>
      </c>
      <c r="C35" s="1">
        <v>5457918</v>
      </c>
      <c r="D35" s="1">
        <v>681448</v>
      </c>
      <c r="E35" s="1">
        <v>3368776</v>
      </c>
      <c r="F35" s="1">
        <v>450263</v>
      </c>
      <c r="G35" s="1">
        <v>702747</v>
      </c>
      <c r="I35" s="1">
        <v>178784</v>
      </c>
      <c r="J35" s="1">
        <v>75900</v>
      </c>
      <c r="M35" s="1">
        <v>3922054</v>
      </c>
      <c r="N35" s="1">
        <v>548848</v>
      </c>
    </row>
    <row r="36" spans="1:14">
      <c r="A36" s="7" t="s">
        <v>32</v>
      </c>
      <c r="B36" s="1">
        <v>5681373</v>
      </c>
      <c r="C36" s="1">
        <v>1524997</v>
      </c>
      <c r="D36" s="1">
        <v>195229</v>
      </c>
      <c r="E36" s="1">
        <v>758569</v>
      </c>
      <c r="F36" s="1">
        <v>88664</v>
      </c>
      <c r="G36" s="1">
        <v>337346</v>
      </c>
      <c r="I36" s="1">
        <v>1041</v>
      </c>
      <c r="J36" s="1">
        <v>144148</v>
      </c>
      <c r="M36" s="1">
        <v>2555972</v>
      </c>
      <c r="N36" s="1">
        <v>1600403</v>
      </c>
    </row>
    <row r="37" spans="1:14">
      <c r="A37" s="6" t="s">
        <v>43</v>
      </c>
    </row>
    <row r="38" spans="1:14">
      <c r="A38" s="7" t="s">
        <v>44</v>
      </c>
      <c r="B38" s="1">
        <v>43502782</v>
      </c>
      <c r="C38" s="1">
        <v>24214404</v>
      </c>
      <c r="D38" s="1">
        <v>3162569</v>
      </c>
      <c r="E38" s="1">
        <v>15080335</v>
      </c>
      <c r="F38" s="1">
        <v>2023316</v>
      </c>
      <c r="G38" s="1">
        <v>2615583</v>
      </c>
      <c r="H38" s="1">
        <f>SUM(C38:G38)</f>
        <v>47096207</v>
      </c>
      <c r="I38" s="1">
        <v>739416</v>
      </c>
      <c r="J38" s="1">
        <v>593185</v>
      </c>
      <c r="K38" s="1">
        <f>H38+J38</f>
        <v>47689392</v>
      </c>
      <c r="L38" s="8">
        <f>J38/K38</f>
        <v>1.2438510434354039E-2</v>
      </c>
      <c r="M38" s="1">
        <v>17505998</v>
      </c>
      <c r="N38" s="1">
        <v>1782380</v>
      </c>
    </row>
    <row r="39" spans="1:14">
      <c r="A39" s="7" t="s">
        <v>45</v>
      </c>
      <c r="B39" s="1">
        <v>157580280</v>
      </c>
      <c r="C39" s="1">
        <v>90767252</v>
      </c>
      <c r="D39" s="1">
        <v>11873101</v>
      </c>
      <c r="E39" s="1">
        <v>55589419</v>
      </c>
      <c r="F39" s="1">
        <v>8696753</v>
      </c>
      <c r="G39" s="1">
        <v>11168275</v>
      </c>
      <c r="H39" s="1">
        <f t="shared" ref="H39:H42" si="0">SUM(C39:G39)</f>
        <v>178094800</v>
      </c>
      <c r="I39" s="1">
        <v>2144158</v>
      </c>
      <c r="J39" s="1">
        <v>1295547</v>
      </c>
      <c r="K39" s="1">
        <f t="shared" ref="K39:K42" si="1">H39+J39</f>
        <v>179390347</v>
      </c>
      <c r="L39" s="8">
        <f t="shared" ref="L39:L42" si="2">J39/K39</f>
        <v>7.2219437760494441E-3</v>
      </c>
      <c r="M39" s="1">
        <v>62398901</v>
      </c>
      <c r="N39" s="1">
        <v>4414126</v>
      </c>
    </row>
    <row r="40" spans="1:14">
      <c r="A40" s="7" t="s">
        <v>46</v>
      </c>
      <c r="B40" s="1">
        <v>27050635</v>
      </c>
      <c r="C40" s="1">
        <v>14577796</v>
      </c>
      <c r="D40" s="1">
        <v>3202882</v>
      </c>
      <c r="E40" s="1">
        <v>7684431</v>
      </c>
      <c r="F40" s="1">
        <v>1624047</v>
      </c>
      <c r="G40" s="1">
        <v>1359912</v>
      </c>
      <c r="H40" s="1">
        <f t="shared" si="0"/>
        <v>28449068</v>
      </c>
      <c r="I40" s="1">
        <v>256513</v>
      </c>
      <c r="J40" s="1">
        <v>450010</v>
      </c>
      <c r="K40" s="1">
        <f t="shared" si="1"/>
        <v>28899078</v>
      </c>
      <c r="L40" s="8">
        <f t="shared" si="2"/>
        <v>1.5571777064998406E-2</v>
      </c>
      <c r="M40" s="1">
        <v>11271379</v>
      </c>
      <c r="N40" s="1">
        <v>1201460</v>
      </c>
    </row>
    <row r="41" spans="1:14">
      <c r="A41" s="7" t="s">
        <v>47</v>
      </c>
      <c r="B41" s="1">
        <v>12458145</v>
      </c>
      <c r="C41" s="1">
        <v>8115348</v>
      </c>
      <c r="D41" s="1">
        <v>744512</v>
      </c>
      <c r="E41" s="1">
        <v>5143278</v>
      </c>
      <c r="F41" s="1">
        <v>1051773</v>
      </c>
      <c r="G41" s="1">
        <v>782226</v>
      </c>
      <c r="H41" s="1">
        <f t="shared" si="0"/>
        <v>15837137</v>
      </c>
      <c r="I41" s="1">
        <v>202513</v>
      </c>
      <c r="J41" s="1">
        <v>191047</v>
      </c>
      <c r="K41" s="1">
        <f t="shared" si="1"/>
        <v>16028184</v>
      </c>
      <c r="L41" s="8">
        <f t="shared" si="2"/>
        <v>1.1919441403966913E-2</v>
      </c>
      <c r="M41" s="1">
        <v>3901862</v>
      </c>
      <c r="N41" s="1">
        <v>440934</v>
      </c>
    </row>
    <row r="42" spans="1:14">
      <c r="A42" s="7" t="s">
        <v>48</v>
      </c>
      <c r="B42" s="1">
        <v>11889169</v>
      </c>
      <c r="C42" s="1">
        <v>6703720</v>
      </c>
      <c r="D42" s="1">
        <v>1031653</v>
      </c>
      <c r="E42" s="1">
        <v>3855744</v>
      </c>
      <c r="F42" s="1">
        <v>634183</v>
      </c>
      <c r="G42" s="1">
        <v>850894</v>
      </c>
      <c r="H42" s="1">
        <f t="shared" si="0"/>
        <v>13076194</v>
      </c>
      <c r="I42" s="1">
        <v>152382</v>
      </c>
      <c r="J42" s="1">
        <v>178864</v>
      </c>
      <c r="K42" s="1">
        <f t="shared" si="1"/>
        <v>13255058</v>
      </c>
      <c r="L42" s="8">
        <f t="shared" si="2"/>
        <v>1.3494018660650146E-2</v>
      </c>
      <c r="M42" s="1">
        <v>4473380</v>
      </c>
      <c r="N42" s="1">
        <v>712070</v>
      </c>
    </row>
    <row r="43" spans="1:14">
      <c r="A43" s="6" t="s">
        <v>49</v>
      </c>
    </row>
    <row r="44" spans="1:14">
      <c r="A44" s="7" t="s">
        <v>50</v>
      </c>
      <c r="B44" s="1">
        <v>17670606</v>
      </c>
      <c r="C44" s="1">
        <v>6484349</v>
      </c>
      <c r="D44" s="1">
        <v>485743</v>
      </c>
      <c r="E44" s="1">
        <v>3860623</v>
      </c>
      <c r="F44" s="1">
        <v>223805</v>
      </c>
      <c r="G44" s="1">
        <v>1422326</v>
      </c>
      <c r="I44" s="1">
        <v>147491</v>
      </c>
      <c r="J44" s="1">
        <v>344362</v>
      </c>
      <c r="M44" s="1">
        <v>9904992</v>
      </c>
      <c r="N44" s="1">
        <v>1281264</v>
      </c>
    </row>
    <row r="45" spans="1:14">
      <c r="A45" s="7" t="s">
        <v>51</v>
      </c>
      <c r="B45" s="1">
        <v>80330906</v>
      </c>
      <c r="C45" s="1">
        <v>38490453</v>
      </c>
      <c r="D45" s="1">
        <v>4436757</v>
      </c>
      <c r="E45" s="1">
        <v>25865671</v>
      </c>
      <c r="F45" s="1">
        <v>1677476</v>
      </c>
      <c r="G45" s="1">
        <v>4385846</v>
      </c>
      <c r="I45" s="1">
        <v>1190096</v>
      </c>
      <c r="J45" s="1">
        <v>934606</v>
      </c>
      <c r="M45" s="1">
        <v>38606567</v>
      </c>
      <c r="N45" s="1">
        <v>3233886</v>
      </c>
    </row>
    <row r="46" spans="1:14">
      <c r="A46" s="7" t="s">
        <v>52</v>
      </c>
      <c r="C46" s="1">
        <f>SUM(C44:C45)</f>
        <v>44974802</v>
      </c>
      <c r="D46" s="1">
        <f>SUM(D44:D45)</f>
        <v>4922500</v>
      </c>
      <c r="E46" s="1">
        <f>SUM(E44:E45)</f>
        <v>29726294</v>
      </c>
      <c r="F46" s="1">
        <f>SUM(F44:F45)</f>
        <v>1901281</v>
      </c>
      <c r="G46" s="1">
        <f>SUM(G44:G45)</f>
        <v>5808172</v>
      </c>
      <c r="H46" s="1">
        <f>SUM(C46:G46)</f>
        <v>87333049</v>
      </c>
      <c r="J46" s="1">
        <f>SUM(J44:J45)</f>
        <v>1278968</v>
      </c>
      <c r="K46" s="1">
        <f>H46+J46</f>
        <v>88612017</v>
      </c>
      <c r="L46" s="8">
        <f>J46/K46</f>
        <v>1.4433347115888357E-2</v>
      </c>
    </row>
    <row r="47" spans="1:14">
      <c r="A47" s="7" t="s">
        <v>53</v>
      </c>
      <c r="B47" s="1">
        <v>76553505</v>
      </c>
      <c r="C47" s="1">
        <v>45251901</v>
      </c>
      <c r="D47" s="1">
        <v>5161590</v>
      </c>
      <c r="E47" s="1">
        <v>28993037</v>
      </c>
      <c r="F47" s="1">
        <v>3424692</v>
      </c>
      <c r="G47" s="1">
        <v>5363212</v>
      </c>
      <c r="H47" s="1">
        <f>SUM(C47:G47)</f>
        <v>88194432</v>
      </c>
      <c r="I47" s="1">
        <v>1387312</v>
      </c>
      <c r="J47" s="1">
        <v>922057</v>
      </c>
      <c r="K47" s="1">
        <f>H47+J47</f>
        <v>89116489</v>
      </c>
      <c r="L47" s="8">
        <f>J47/K47</f>
        <v>1.0346648643215736E-2</v>
      </c>
      <c r="M47" s="1">
        <v>28989052</v>
      </c>
      <c r="N47" s="1">
        <v>2312552</v>
      </c>
    </row>
    <row r="48" spans="1:14">
      <c r="A48" s="7" t="s">
        <v>54</v>
      </c>
      <c r="B48" s="1">
        <v>77925995</v>
      </c>
      <c r="C48" s="1">
        <v>54151817</v>
      </c>
      <c r="D48" s="1">
        <v>9930628</v>
      </c>
      <c r="E48" s="1">
        <v>28633875</v>
      </c>
      <c r="F48" s="1">
        <v>8704099</v>
      </c>
      <c r="G48" s="1">
        <v>5605504</v>
      </c>
      <c r="I48" s="1">
        <v>770084</v>
      </c>
      <c r="J48" s="1">
        <v>507628</v>
      </c>
      <c r="M48" s="1">
        <v>22050909</v>
      </c>
      <c r="N48" s="1">
        <v>1723269</v>
      </c>
    </row>
    <row r="49" spans="1:14">
      <c r="A49" s="6" t="s">
        <v>55</v>
      </c>
    </row>
    <row r="50" spans="1:14">
      <c r="A50" s="7" t="s">
        <v>56</v>
      </c>
      <c r="B50" s="1">
        <v>136506592</v>
      </c>
      <c r="C50" s="1">
        <v>79659587</v>
      </c>
      <c r="D50" s="1">
        <v>12124275</v>
      </c>
      <c r="E50" s="1">
        <v>46638122</v>
      </c>
      <c r="F50" s="1">
        <v>8057358</v>
      </c>
      <c r="G50" s="1">
        <v>10195119</v>
      </c>
      <c r="I50" s="1">
        <v>1591558</v>
      </c>
      <c r="J50" s="1">
        <v>1053155</v>
      </c>
      <c r="M50" s="1">
        <v>52928369</v>
      </c>
      <c r="N50" s="1">
        <v>3918637</v>
      </c>
    </row>
    <row r="51" spans="1:14">
      <c r="A51" s="7" t="s">
        <v>57</v>
      </c>
      <c r="B51" s="1">
        <v>12140565</v>
      </c>
      <c r="C51" s="1">
        <v>3263193</v>
      </c>
      <c r="D51" s="1">
        <v>245814</v>
      </c>
      <c r="E51" s="1">
        <v>1813036</v>
      </c>
      <c r="F51" s="1">
        <v>370336</v>
      </c>
      <c r="G51" s="1">
        <v>595316</v>
      </c>
      <c r="I51" s="1">
        <v>68001</v>
      </c>
      <c r="J51" s="1">
        <v>170690</v>
      </c>
      <c r="M51" s="1">
        <v>8475817</v>
      </c>
      <c r="N51" s="1">
        <v>401555</v>
      </c>
    </row>
    <row r="52" spans="1:14">
      <c r="A52" s="7" t="s">
        <v>58</v>
      </c>
      <c r="B52" s="1">
        <v>36811677</v>
      </c>
      <c r="C52" s="1">
        <v>18339804</v>
      </c>
      <c r="D52" s="1">
        <v>2233089</v>
      </c>
      <c r="E52" s="1">
        <v>10781039</v>
      </c>
      <c r="F52" s="1">
        <v>1567468</v>
      </c>
      <c r="G52" s="1">
        <v>2795143</v>
      </c>
      <c r="I52" s="1">
        <v>392986</v>
      </c>
      <c r="J52" s="1">
        <v>570079</v>
      </c>
      <c r="M52" s="1">
        <v>17528346</v>
      </c>
      <c r="N52" s="1">
        <v>943528</v>
      </c>
    </row>
    <row r="53" spans="1:14">
      <c r="A53" s="7" t="s">
        <v>59</v>
      </c>
      <c r="B53" s="1">
        <v>64915793</v>
      </c>
      <c r="C53" s="1">
        <v>42718595</v>
      </c>
      <c r="D53" s="1">
        <v>5318853</v>
      </c>
      <c r="E53" s="1">
        <v>27910613</v>
      </c>
      <c r="F53" s="1">
        <v>3992023</v>
      </c>
      <c r="G53" s="1">
        <v>3163977</v>
      </c>
      <c r="I53" s="1">
        <v>1428679</v>
      </c>
      <c r="J53" s="1">
        <v>904450</v>
      </c>
      <c r="M53" s="1">
        <v>20146054</v>
      </c>
      <c r="N53" s="1">
        <v>2051143</v>
      </c>
    </row>
    <row r="54" spans="1:14">
      <c r="A54" s="7" t="s">
        <v>32</v>
      </c>
      <c r="B54" s="1">
        <v>2106384</v>
      </c>
      <c r="C54" s="1">
        <v>397342</v>
      </c>
      <c r="D54" s="1">
        <v>92687</v>
      </c>
      <c r="E54" s="1">
        <v>210396</v>
      </c>
      <c r="F54" s="1">
        <v>42887</v>
      </c>
      <c r="G54" s="1">
        <v>27335</v>
      </c>
      <c r="I54" s="1">
        <v>13759</v>
      </c>
      <c r="J54" s="1">
        <v>10279</v>
      </c>
      <c r="M54" s="1">
        <v>472934</v>
      </c>
      <c r="N54" s="1">
        <v>1236108</v>
      </c>
    </row>
    <row r="55" spans="1:14">
      <c r="A55" s="6" t="s">
        <v>60</v>
      </c>
    </row>
    <row r="56" spans="1:14">
      <c r="A56" s="7" t="s">
        <v>61</v>
      </c>
      <c r="B56" s="1">
        <v>22483263</v>
      </c>
      <c r="C56" s="1">
        <v>11123742</v>
      </c>
      <c r="D56" s="1">
        <v>1606238</v>
      </c>
      <c r="E56" s="1">
        <v>6426063</v>
      </c>
      <c r="F56" s="1">
        <v>1123832</v>
      </c>
      <c r="G56" s="1">
        <v>1608210</v>
      </c>
      <c r="I56" s="1">
        <v>228202</v>
      </c>
      <c r="J56" s="1">
        <v>131195</v>
      </c>
      <c r="M56" s="1">
        <v>10799946</v>
      </c>
      <c r="N56" s="1">
        <v>559575</v>
      </c>
    </row>
    <row r="57" spans="1:14">
      <c r="A57" s="7" t="s">
        <v>62</v>
      </c>
      <c r="B57" s="1">
        <v>82715936</v>
      </c>
      <c r="C57" s="1">
        <v>43605485</v>
      </c>
      <c r="D57" s="1">
        <v>5760117</v>
      </c>
      <c r="E57" s="1">
        <v>26741885</v>
      </c>
      <c r="F57" s="1">
        <v>4300587</v>
      </c>
      <c r="G57" s="1">
        <v>5100436</v>
      </c>
      <c r="I57" s="1">
        <v>1158051</v>
      </c>
      <c r="J57" s="1">
        <v>544408</v>
      </c>
      <c r="M57" s="1">
        <v>37046783</v>
      </c>
      <c r="N57" s="1">
        <v>2063668</v>
      </c>
    </row>
    <row r="58" spans="1:14">
      <c r="A58" s="7" t="s">
        <v>63</v>
      </c>
      <c r="B58" s="1">
        <v>50172571</v>
      </c>
      <c r="C58" s="1">
        <v>31525509</v>
      </c>
      <c r="D58" s="1">
        <v>4351277</v>
      </c>
      <c r="E58" s="1">
        <v>19372462</v>
      </c>
      <c r="F58" s="1">
        <v>3066865</v>
      </c>
      <c r="G58" s="1">
        <v>3391729</v>
      </c>
      <c r="I58" s="1">
        <v>760898</v>
      </c>
      <c r="J58" s="1">
        <v>582279</v>
      </c>
      <c r="M58" s="1">
        <v>16904177</v>
      </c>
      <c r="N58" s="1">
        <v>1742885</v>
      </c>
    </row>
    <row r="59" spans="1:14">
      <c r="A59" s="7" t="s">
        <v>64</v>
      </c>
      <c r="B59" s="1">
        <v>46454850</v>
      </c>
      <c r="C59" s="1">
        <v>28976565</v>
      </c>
      <c r="D59" s="1">
        <v>4012151</v>
      </c>
      <c r="E59" s="1">
        <v>17506519</v>
      </c>
      <c r="F59" s="1">
        <v>2794157</v>
      </c>
      <c r="G59" s="1">
        <v>3487681</v>
      </c>
      <c r="I59" s="1">
        <v>683884</v>
      </c>
      <c r="J59" s="1">
        <v>492174</v>
      </c>
      <c r="M59" s="1">
        <v>15749657</v>
      </c>
      <c r="N59" s="1">
        <v>1728627</v>
      </c>
    </row>
    <row r="60" spans="1:14">
      <c r="A60" s="7" t="s">
        <v>65</v>
      </c>
      <c r="B60" s="1">
        <v>24931718</v>
      </c>
      <c r="C60" s="1">
        <v>15699214</v>
      </c>
      <c r="D60" s="1">
        <v>2330062</v>
      </c>
      <c r="E60" s="1">
        <v>9193066</v>
      </c>
      <c r="F60" s="1">
        <v>1643219</v>
      </c>
      <c r="G60" s="1">
        <v>1702073</v>
      </c>
      <c r="I60" s="1">
        <v>436685</v>
      </c>
      <c r="J60" s="1">
        <v>394111</v>
      </c>
      <c r="M60" s="1">
        <v>8276191</v>
      </c>
      <c r="N60" s="1">
        <v>956312</v>
      </c>
    </row>
    <row r="61" spans="1:14">
      <c r="A61" s="7" t="s">
        <v>66</v>
      </c>
      <c r="B61" s="1">
        <v>12074102</v>
      </c>
      <c r="C61" s="1">
        <v>7108720</v>
      </c>
      <c r="D61" s="1">
        <v>905451</v>
      </c>
      <c r="E61" s="1">
        <v>4810642</v>
      </c>
      <c r="F61" s="1">
        <v>605426</v>
      </c>
      <c r="G61" s="1">
        <v>502394</v>
      </c>
      <c r="I61" s="1">
        <v>73701</v>
      </c>
      <c r="J61" s="1">
        <v>211107</v>
      </c>
      <c r="M61" s="1">
        <v>4494098</v>
      </c>
      <c r="N61" s="1">
        <v>471284</v>
      </c>
    </row>
    <row r="62" spans="1:14">
      <c r="A62" s="7" t="s">
        <v>67</v>
      </c>
      <c r="B62" s="1">
        <v>13648571</v>
      </c>
      <c r="C62" s="1">
        <v>6339284</v>
      </c>
      <c r="D62" s="1">
        <v>1049424</v>
      </c>
      <c r="E62" s="1">
        <v>3302570</v>
      </c>
      <c r="F62" s="1">
        <v>495986</v>
      </c>
      <c r="G62" s="1">
        <v>984366</v>
      </c>
      <c r="I62" s="1">
        <v>153561</v>
      </c>
      <c r="J62" s="1">
        <v>353378</v>
      </c>
      <c r="M62" s="1">
        <v>6280668</v>
      </c>
      <c r="N62" s="1">
        <v>1028619</v>
      </c>
    </row>
    <row r="63" spans="1:14">
      <c r="A63" s="6" t="s">
        <v>68</v>
      </c>
    </row>
    <row r="64" spans="1:14">
      <c r="A64" s="7" t="s">
        <v>69</v>
      </c>
      <c r="B64" s="1">
        <v>95817510</v>
      </c>
      <c r="C64" s="1">
        <v>59895275</v>
      </c>
      <c r="D64" s="1">
        <v>9226301</v>
      </c>
      <c r="E64" s="1">
        <v>35503258</v>
      </c>
      <c r="F64" s="1">
        <v>5850498</v>
      </c>
      <c r="G64" s="1">
        <v>6536117</v>
      </c>
      <c r="H64" s="1">
        <f>SUM(C64:G64)</f>
        <v>117011449</v>
      </c>
      <c r="I64" s="1">
        <v>1427941</v>
      </c>
      <c r="J64" s="1">
        <v>1351161</v>
      </c>
      <c r="K64" s="1">
        <f>H64+J64</f>
        <v>118362610</v>
      </c>
      <c r="L64" s="8">
        <f>J64/K64</f>
        <v>1.1415437696076489E-2</v>
      </c>
      <c r="M64" s="1">
        <v>31466088</v>
      </c>
      <c r="N64" s="1">
        <v>4456147</v>
      </c>
    </row>
    <row r="65" spans="1:14">
      <c r="A65" s="7" t="s">
        <v>70</v>
      </c>
      <c r="B65" s="1">
        <v>156663501</v>
      </c>
      <c r="C65" s="1">
        <v>84483246</v>
      </c>
      <c r="D65" s="1">
        <v>10788417</v>
      </c>
      <c r="E65" s="1">
        <v>51849949</v>
      </c>
      <c r="F65" s="1">
        <v>8179574</v>
      </c>
      <c r="G65" s="1">
        <v>10240772</v>
      </c>
      <c r="H65" s="1">
        <f>SUM(C65:G65)</f>
        <v>165541958</v>
      </c>
      <c r="I65" s="1">
        <v>2067042</v>
      </c>
      <c r="J65" s="1">
        <v>1357492</v>
      </c>
      <c r="K65" s="1">
        <f>H65+J65</f>
        <v>166899450</v>
      </c>
      <c r="L65" s="8">
        <f>J65/K65</f>
        <v>8.133591812315738E-3</v>
      </c>
      <c r="M65" s="1">
        <v>68085431</v>
      </c>
      <c r="N65" s="1">
        <v>4094823</v>
      </c>
    </row>
    <row r="66" spans="1:14">
      <c r="A66" s="6" t="s">
        <v>71</v>
      </c>
    </row>
    <row r="67" spans="1:14">
      <c r="A67" s="7" t="s">
        <v>72</v>
      </c>
      <c r="B67" s="1">
        <v>27801803</v>
      </c>
      <c r="C67" s="1">
        <v>10753946</v>
      </c>
      <c r="D67" s="1">
        <v>1123692</v>
      </c>
      <c r="E67" s="1">
        <v>5523758</v>
      </c>
      <c r="F67" s="1">
        <v>773160</v>
      </c>
      <c r="G67" s="1">
        <v>2789663</v>
      </c>
      <c r="I67" s="1">
        <v>331260</v>
      </c>
      <c r="J67" s="1">
        <v>212413</v>
      </c>
      <c r="M67" s="1">
        <v>16901976</v>
      </c>
      <c r="N67" s="1">
        <v>145881</v>
      </c>
    </row>
    <row r="68" spans="1:14">
      <c r="A68" s="7" t="s">
        <v>73</v>
      </c>
      <c r="B68" s="1">
        <v>20068533</v>
      </c>
      <c r="C68" s="1">
        <v>9473623</v>
      </c>
      <c r="D68" s="1">
        <v>994534</v>
      </c>
      <c r="E68" s="1">
        <v>6037029</v>
      </c>
      <c r="F68" s="1">
        <v>666951</v>
      </c>
      <c r="G68" s="1">
        <v>1329363</v>
      </c>
      <c r="I68" s="1">
        <v>258982</v>
      </c>
      <c r="J68" s="1">
        <v>186765</v>
      </c>
      <c r="M68" s="1">
        <v>10427271</v>
      </c>
      <c r="N68" s="1">
        <v>167638</v>
      </c>
    </row>
    <row r="69" spans="1:14">
      <c r="A69" s="7" t="s">
        <v>74</v>
      </c>
      <c r="C69" s="1">
        <f>SUM(C67:C68)</f>
        <v>20227569</v>
      </c>
      <c r="D69" s="1">
        <f>SUM(D67:D68)</f>
        <v>2118226</v>
      </c>
      <c r="E69" s="1">
        <f>SUM(E67:E68)</f>
        <v>11560787</v>
      </c>
      <c r="F69" s="1">
        <f>SUM(F67:F68)</f>
        <v>1440111</v>
      </c>
      <c r="G69" s="1">
        <f>SUM(G67:G68)</f>
        <v>4119026</v>
      </c>
      <c r="H69" s="1">
        <f>SUM(C67:G69)</f>
        <v>78931438</v>
      </c>
      <c r="J69" s="1">
        <f>SUM(J67:J68)</f>
        <v>399178</v>
      </c>
      <c r="K69" s="1">
        <f>SUM(H69+J69)</f>
        <v>79330616</v>
      </c>
      <c r="L69" s="8">
        <f>J69/K69</f>
        <v>5.0318278128585314E-3</v>
      </c>
    </row>
    <row r="70" spans="1:14">
      <c r="A70" s="7"/>
    </row>
    <row r="71" spans="1:14">
      <c r="A71" s="7" t="s">
        <v>75</v>
      </c>
      <c r="B71" s="1">
        <v>25306621</v>
      </c>
      <c r="C71" s="1">
        <v>14158039</v>
      </c>
      <c r="D71" s="1">
        <v>1720067</v>
      </c>
      <c r="E71" s="1">
        <v>9608650</v>
      </c>
      <c r="F71" s="1">
        <v>1043508</v>
      </c>
      <c r="G71" s="1">
        <v>1286644</v>
      </c>
      <c r="I71" s="1">
        <v>360827</v>
      </c>
      <c r="J71" s="1">
        <v>138344</v>
      </c>
      <c r="M71" s="1">
        <v>11021198</v>
      </c>
      <c r="N71" s="1">
        <v>127383</v>
      </c>
    </row>
    <row r="72" spans="1:14">
      <c r="A72" s="7" t="s">
        <v>76</v>
      </c>
      <c r="B72" s="1">
        <v>33106611</v>
      </c>
      <c r="C72" s="1">
        <v>20734089</v>
      </c>
      <c r="D72" s="1">
        <v>3031300</v>
      </c>
      <c r="E72" s="1">
        <v>12681077</v>
      </c>
      <c r="F72" s="1">
        <v>2078595</v>
      </c>
      <c r="G72" s="1">
        <v>2259268</v>
      </c>
      <c r="I72" s="1">
        <v>510513</v>
      </c>
      <c r="J72" s="1">
        <v>173336</v>
      </c>
      <c r="M72" s="1">
        <v>12304004</v>
      </c>
      <c r="N72" s="1">
        <v>68518</v>
      </c>
    </row>
    <row r="73" spans="1:14">
      <c r="A73" s="7" t="s">
        <v>77</v>
      </c>
      <c r="B73" s="1">
        <v>25310021</v>
      </c>
      <c r="C73" s="1">
        <v>16730162</v>
      </c>
      <c r="D73" s="1">
        <v>2687779</v>
      </c>
      <c r="E73" s="1">
        <v>10199995</v>
      </c>
      <c r="F73" s="1">
        <v>1852817</v>
      </c>
      <c r="G73" s="1">
        <v>1434867</v>
      </c>
      <c r="I73" s="1">
        <v>487674</v>
      </c>
      <c r="J73" s="1">
        <v>67029</v>
      </c>
      <c r="M73" s="1">
        <v>8481928</v>
      </c>
      <c r="N73" s="1">
        <v>97931</v>
      </c>
    </row>
    <row r="74" spans="1:14">
      <c r="A74" s="7" t="s">
        <v>78</v>
      </c>
      <c r="B74" s="1">
        <v>29441168</v>
      </c>
      <c r="C74" s="1">
        <v>21167594</v>
      </c>
      <c r="D74" s="1">
        <v>3859462</v>
      </c>
      <c r="E74" s="1">
        <v>12313173</v>
      </c>
      <c r="F74" s="1">
        <v>2570650</v>
      </c>
      <c r="G74" s="1">
        <v>1970844</v>
      </c>
      <c r="H74" s="1">
        <f>SUM(C74:G74)</f>
        <v>41881723</v>
      </c>
      <c r="I74" s="1">
        <v>343128</v>
      </c>
      <c r="J74" s="1">
        <v>110337</v>
      </c>
      <c r="K74" s="1">
        <f>H74+J74</f>
        <v>41992060</v>
      </c>
      <c r="L74" s="8">
        <f>J74/K74</f>
        <v>2.6275681640767325E-3</v>
      </c>
      <c r="M74" s="1">
        <v>8236406</v>
      </c>
      <c r="N74" s="1">
        <v>37169</v>
      </c>
    </row>
    <row r="75" spans="1:14">
      <c r="A75" s="7" t="s">
        <v>79</v>
      </c>
      <c r="B75" s="1">
        <v>13771324</v>
      </c>
      <c r="C75" s="1">
        <v>10565673</v>
      </c>
      <c r="D75" s="1">
        <v>1613846</v>
      </c>
      <c r="E75" s="1">
        <v>6261102</v>
      </c>
      <c r="F75" s="1">
        <v>1241489</v>
      </c>
      <c r="G75" s="1">
        <v>1046097</v>
      </c>
      <c r="I75" s="1">
        <v>181188</v>
      </c>
      <c r="J75" s="1">
        <v>221952</v>
      </c>
      <c r="M75" s="1">
        <v>3160260</v>
      </c>
      <c r="N75" s="1">
        <v>45391</v>
      </c>
    </row>
    <row r="76" spans="1:14">
      <c r="A76" s="7" t="s">
        <v>80</v>
      </c>
      <c r="B76" s="1">
        <v>15962831</v>
      </c>
      <c r="C76" s="1">
        <v>12371810</v>
      </c>
      <c r="D76" s="1">
        <v>1184994</v>
      </c>
      <c r="E76" s="1">
        <v>7927799</v>
      </c>
      <c r="F76" s="1">
        <v>1434890</v>
      </c>
      <c r="G76" s="1">
        <v>1594401</v>
      </c>
      <c r="I76" s="1">
        <v>202699</v>
      </c>
      <c r="J76" s="1">
        <v>27027</v>
      </c>
      <c r="M76" s="1">
        <v>3569132</v>
      </c>
      <c r="N76" s="1">
        <v>21889</v>
      </c>
    </row>
    <row r="77" spans="1:14">
      <c r="A77" s="7" t="s">
        <v>32</v>
      </c>
      <c r="B77" s="1">
        <v>61712099</v>
      </c>
      <c r="C77" s="1">
        <v>28423584</v>
      </c>
      <c r="D77" s="1">
        <v>3799044</v>
      </c>
      <c r="E77" s="1">
        <v>16800624</v>
      </c>
      <c r="F77" s="1">
        <v>2368012</v>
      </c>
      <c r="G77" s="1">
        <v>3065743</v>
      </c>
      <c r="I77" s="1">
        <v>818712</v>
      </c>
      <c r="J77" s="1">
        <v>1571449</v>
      </c>
      <c r="M77" s="1">
        <v>25449344</v>
      </c>
      <c r="N77" s="1">
        <v>7839171</v>
      </c>
    </row>
    <row r="78" spans="1:14">
      <c r="A78" s="6" t="s">
        <v>81</v>
      </c>
    </row>
    <row r="79" spans="1:14" ht="30">
      <c r="A79" s="7" t="s">
        <v>82</v>
      </c>
      <c r="B79" s="1">
        <v>164049595</v>
      </c>
      <c r="C79" s="1">
        <v>108958400</v>
      </c>
      <c r="D79" s="1">
        <v>15468911</v>
      </c>
      <c r="E79" s="1">
        <v>67070537</v>
      </c>
      <c r="F79" s="1">
        <v>11492926</v>
      </c>
      <c r="G79" s="1">
        <v>11731287</v>
      </c>
      <c r="I79" s="1">
        <v>2307506</v>
      </c>
      <c r="J79" s="1">
        <v>887233</v>
      </c>
      <c r="M79" s="1">
        <v>54444879</v>
      </c>
      <c r="N79" s="1">
        <v>646315</v>
      </c>
    </row>
    <row r="80" spans="1:14">
      <c r="A80" s="7" t="s">
        <v>83</v>
      </c>
      <c r="B80" s="1">
        <v>81196206</v>
      </c>
      <c r="C80" s="1">
        <v>55204388</v>
      </c>
      <c r="D80" s="1">
        <v>8160174</v>
      </c>
      <c r="E80" s="1">
        <v>34289155</v>
      </c>
      <c r="F80" s="1">
        <v>5513837</v>
      </c>
      <c r="G80" s="1">
        <v>5311011</v>
      </c>
      <c r="I80" s="1">
        <v>1319732</v>
      </c>
      <c r="J80" s="1">
        <v>610480</v>
      </c>
      <c r="M80" s="1">
        <v>25635446</v>
      </c>
      <c r="N80" s="1">
        <v>356372</v>
      </c>
    </row>
    <row r="81" spans="1:14" ht="45">
      <c r="A81" s="7" t="s">
        <v>84</v>
      </c>
      <c r="B81" s="1">
        <v>72833407</v>
      </c>
      <c r="C81" s="1">
        <v>44699437</v>
      </c>
      <c r="D81" s="1">
        <v>6293932</v>
      </c>
      <c r="E81" s="1">
        <v>27391174</v>
      </c>
      <c r="F81" s="1">
        <v>4025794</v>
      </c>
      <c r="G81" s="1">
        <v>5210175</v>
      </c>
      <c r="I81" s="1">
        <v>1182674</v>
      </c>
      <c r="J81" s="1">
        <v>595688</v>
      </c>
      <c r="M81" s="1">
        <v>27752290</v>
      </c>
      <c r="N81" s="1">
        <v>381681</v>
      </c>
    </row>
    <row r="82" spans="1:14">
      <c r="A82" s="7" t="s">
        <v>85</v>
      </c>
      <c r="B82" s="1">
        <v>29450812</v>
      </c>
      <c r="C82" s="1">
        <v>16759444</v>
      </c>
      <c r="D82" s="1">
        <v>2340132</v>
      </c>
      <c r="E82" s="1">
        <v>10246049</v>
      </c>
      <c r="F82" s="1">
        <v>1381598</v>
      </c>
      <c r="G82" s="1">
        <v>2057497</v>
      </c>
      <c r="I82" s="1">
        <v>500162</v>
      </c>
      <c r="J82" s="1">
        <v>234005</v>
      </c>
      <c r="M82" s="1">
        <v>12536384</v>
      </c>
      <c r="N82" s="1">
        <v>154984</v>
      </c>
    </row>
    <row r="83" spans="1:14" ht="30">
      <c r="A83" s="7" t="s">
        <v>86</v>
      </c>
      <c r="B83" s="1">
        <v>2635297</v>
      </c>
      <c r="C83" s="1">
        <v>1005607</v>
      </c>
      <c r="D83" s="1">
        <v>110147</v>
      </c>
      <c r="E83" s="1">
        <v>572714</v>
      </c>
      <c r="F83" s="1">
        <v>103821</v>
      </c>
      <c r="G83" s="1">
        <v>68437</v>
      </c>
      <c r="I83" s="1">
        <v>8919</v>
      </c>
      <c r="J83" s="1">
        <v>141570</v>
      </c>
      <c r="M83" s="1">
        <v>1624874</v>
      </c>
      <c r="N83" s="1">
        <v>4816</v>
      </c>
    </row>
    <row r="84" spans="1:14" ht="30">
      <c r="A84" s="7" t="s">
        <v>87</v>
      </c>
      <c r="B84" s="1">
        <v>9385309</v>
      </c>
      <c r="C84" s="1">
        <v>6298328</v>
      </c>
      <c r="D84" s="1">
        <v>874816</v>
      </c>
      <c r="E84" s="1">
        <v>3683554</v>
      </c>
      <c r="F84" s="1">
        <v>740817</v>
      </c>
      <c r="G84" s="1">
        <v>677957</v>
      </c>
      <c r="I84" s="1">
        <v>154076</v>
      </c>
      <c r="J84" s="1">
        <v>167107</v>
      </c>
      <c r="M84" s="1">
        <v>3049886</v>
      </c>
      <c r="N84" s="1">
        <v>37095</v>
      </c>
    </row>
    <row r="85" spans="1:14" ht="30">
      <c r="A85" s="7" t="s">
        <v>88</v>
      </c>
      <c r="B85" s="1">
        <v>17103691</v>
      </c>
      <c r="C85" s="1">
        <v>6799840</v>
      </c>
      <c r="D85" s="1">
        <v>919803</v>
      </c>
      <c r="E85" s="1">
        <v>3793893</v>
      </c>
      <c r="F85" s="1">
        <v>523711</v>
      </c>
      <c r="G85" s="1">
        <v>1161096</v>
      </c>
      <c r="I85" s="1">
        <v>145005</v>
      </c>
      <c r="J85" s="1">
        <v>256333</v>
      </c>
      <c r="M85" s="1">
        <v>10239081</v>
      </c>
      <c r="N85" s="1">
        <v>64770</v>
      </c>
    </row>
    <row r="86" spans="1:14" ht="30">
      <c r="A86" s="7" t="s">
        <v>89</v>
      </c>
      <c r="B86" s="1">
        <v>4685012</v>
      </c>
      <c r="C86" s="1">
        <v>2180094</v>
      </c>
      <c r="D86" s="1">
        <v>223744</v>
      </c>
      <c r="E86" s="1">
        <v>1407082</v>
      </c>
      <c r="F86" s="1">
        <v>169851</v>
      </c>
      <c r="G86" s="1">
        <v>158907</v>
      </c>
      <c r="I86" s="1">
        <v>67504</v>
      </c>
      <c r="J86" s="1">
        <v>153006</v>
      </c>
      <c r="M86" s="1">
        <v>2448839</v>
      </c>
      <c r="N86" s="1">
        <v>56079</v>
      </c>
    </row>
    <row r="87" spans="1:14">
      <c r="A87" s="7" t="s">
        <v>90</v>
      </c>
      <c r="B87" s="1">
        <v>10008733</v>
      </c>
      <c r="C87" s="1">
        <v>5271556</v>
      </c>
      <c r="D87" s="1">
        <v>694968</v>
      </c>
      <c r="E87" s="1">
        <v>2850931</v>
      </c>
      <c r="F87" s="1">
        <v>528536</v>
      </c>
      <c r="G87" s="1">
        <v>1009275</v>
      </c>
      <c r="I87" s="1">
        <v>62021</v>
      </c>
      <c r="J87" s="1">
        <v>125824</v>
      </c>
      <c r="M87" s="1">
        <v>4666008</v>
      </c>
      <c r="N87" s="1">
        <v>71169</v>
      </c>
    </row>
    <row r="88" spans="1:14">
      <c r="A88" s="7" t="s">
        <v>91</v>
      </c>
      <c r="B88" s="1">
        <v>4037963</v>
      </c>
      <c r="C88" s="1">
        <v>1575203</v>
      </c>
      <c r="D88" s="1">
        <v>318946</v>
      </c>
      <c r="E88" s="1">
        <v>738870</v>
      </c>
      <c r="F88" s="1">
        <v>113207</v>
      </c>
      <c r="G88" s="1">
        <v>215402</v>
      </c>
      <c r="I88" s="1">
        <v>9404</v>
      </c>
      <c r="J88" s="1">
        <v>179373</v>
      </c>
      <c r="M88" s="1">
        <v>2436208</v>
      </c>
      <c r="N88" s="1">
        <v>26553</v>
      </c>
    </row>
    <row r="89" spans="1:14">
      <c r="A89" s="7" t="s">
        <v>92</v>
      </c>
      <c r="B89" s="1">
        <v>11671916</v>
      </c>
      <c r="C89" s="1">
        <v>5013392</v>
      </c>
      <c r="D89" s="1">
        <v>811439</v>
      </c>
      <c r="E89" s="1">
        <v>2485180</v>
      </c>
      <c r="F89" s="1">
        <v>343654</v>
      </c>
      <c r="G89" s="1">
        <v>1020893</v>
      </c>
      <c r="I89" s="1">
        <v>158089</v>
      </c>
      <c r="J89" s="1">
        <v>194135</v>
      </c>
      <c r="M89" s="1">
        <v>6614582</v>
      </c>
      <c r="N89" s="1">
        <v>43943</v>
      </c>
    </row>
    <row r="90" spans="1:14">
      <c r="A90" s="7" t="s">
        <v>32</v>
      </c>
      <c r="B90" s="1">
        <v>30282571</v>
      </c>
      <c r="C90" s="1">
        <v>11080074</v>
      </c>
      <c r="D90" s="1">
        <v>1353370</v>
      </c>
      <c r="E90" s="1">
        <v>6240679</v>
      </c>
      <c r="F90" s="1">
        <v>928034</v>
      </c>
      <c r="G90" s="1">
        <v>1017318</v>
      </c>
      <c r="I90" s="1">
        <v>331507</v>
      </c>
      <c r="J90" s="1">
        <v>1209167</v>
      </c>
      <c r="M90" s="1">
        <v>11655429</v>
      </c>
      <c r="N90" s="1">
        <v>7547069</v>
      </c>
    </row>
    <row r="91" spans="1:14">
      <c r="A91" s="6" t="s">
        <v>93</v>
      </c>
    </row>
    <row r="92" spans="1:14">
      <c r="A92" s="7" t="s">
        <v>94</v>
      </c>
      <c r="B92" s="1">
        <v>1607286</v>
      </c>
      <c r="C92" s="1">
        <v>1163794</v>
      </c>
      <c r="D92" s="1">
        <v>1054928</v>
      </c>
      <c r="E92" s="1">
        <v>92061</v>
      </c>
      <c r="F92" s="1" t="s">
        <v>95</v>
      </c>
      <c r="G92" s="1">
        <v>16805</v>
      </c>
      <c r="I92" s="1" t="s">
        <v>95</v>
      </c>
      <c r="J92" s="1" t="s">
        <v>95</v>
      </c>
      <c r="M92" s="1">
        <v>307623</v>
      </c>
      <c r="N92" s="1">
        <v>135869</v>
      </c>
    </row>
    <row r="93" spans="1:14">
      <c r="A93" s="7" t="s">
        <v>96</v>
      </c>
      <c r="B93" s="1">
        <v>993697</v>
      </c>
      <c r="C93" s="1">
        <v>560449</v>
      </c>
      <c r="D93" s="1">
        <v>237534</v>
      </c>
      <c r="E93" s="1">
        <v>276299</v>
      </c>
      <c r="F93" s="1">
        <v>17093</v>
      </c>
      <c r="G93" s="1">
        <v>27505</v>
      </c>
      <c r="I93" s="1">
        <v>2017</v>
      </c>
      <c r="J93" s="1" t="s">
        <v>95</v>
      </c>
      <c r="M93" s="1">
        <v>272444</v>
      </c>
      <c r="N93" s="1">
        <v>160804</v>
      </c>
    </row>
    <row r="94" spans="1:14">
      <c r="A94" s="7" t="s">
        <v>97</v>
      </c>
      <c r="B94" s="1">
        <v>1007610</v>
      </c>
      <c r="C94" s="1">
        <v>490294</v>
      </c>
      <c r="D94" s="1">
        <v>224964</v>
      </c>
      <c r="E94" s="1">
        <v>184503</v>
      </c>
      <c r="F94" s="1">
        <v>28638</v>
      </c>
      <c r="G94" s="1">
        <v>35505</v>
      </c>
      <c r="I94" s="1">
        <v>3139</v>
      </c>
      <c r="J94" s="1">
        <v>13544</v>
      </c>
      <c r="M94" s="1">
        <v>398549</v>
      </c>
      <c r="N94" s="1">
        <v>118767</v>
      </c>
    </row>
    <row r="95" spans="1:14">
      <c r="A95" s="7" t="s">
        <v>98</v>
      </c>
      <c r="B95" s="1">
        <v>655029</v>
      </c>
      <c r="C95" s="1">
        <v>280452</v>
      </c>
      <c r="D95" s="1">
        <v>51638</v>
      </c>
      <c r="E95" s="1">
        <v>153499</v>
      </c>
      <c r="F95" s="1">
        <v>32330</v>
      </c>
      <c r="G95" s="1">
        <v>38960</v>
      </c>
      <c r="I95" s="1">
        <v>4026</v>
      </c>
      <c r="J95" s="1" t="s">
        <v>95</v>
      </c>
      <c r="M95" s="1">
        <v>215792</v>
      </c>
      <c r="N95" s="1">
        <v>158785</v>
      </c>
    </row>
    <row r="96" spans="1:14">
      <c r="A96" s="7" t="s">
        <v>99</v>
      </c>
      <c r="B96" s="1">
        <v>247014378</v>
      </c>
      <c r="C96" s="1">
        <v>141863809</v>
      </c>
      <c r="D96" s="1">
        <v>18568421</v>
      </c>
      <c r="E96" s="1">
        <v>86538502</v>
      </c>
      <c r="F96" s="1">
        <v>13945026</v>
      </c>
      <c r="G96" s="1">
        <v>16678470</v>
      </c>
      <c r="I96" s="1">
        <v>3455521</v>
      </c>
      <c r="J96" s="1">
        <v>2677868</v>
      </c>
      <c r="M96" s="1">
        <v>98186715</v>
      </c>
      <c r="N96" s="1">
        <v>6963854</v>
      </c>
    </row>
    <row r="97" spans="1:14">
      <c r="A97" s="7" t="s">
        <v>32</v>
      </c>
      <c r="B97" s="1">
        <v>1949314</v>
      </c>
      <c r="C97" s="1">
        <v>239755</v>
      </c>
      <c r="D97" s="1">
        <v>6857</v>
      </c>
      <c r="E97" s="1">
        <v>162411</v>
      </c>
      <c r="F97" s="1">
        <v>7731</v>
      </c>
      <c r="G97" s="1">
        <v>15236</v>
      </c>
      <c r="I97" s="1">
        <v>30279</v>
      </c>
      <c r="J97" s="1">
        <v>17240</v>
      </c>
      <c r="M97" s="1">
        <v>373964</v>
      </c>
      <c r="N97" s="1">
        <v>1335595</v>
      </c>
    </row>
    <row r="98" spans="1:14">
      <c r="A98" s="6" t="s">
        <v>100</v>
      </c>
    </row>
    <row r="99" spans="1:14">
      <c r="A99" s="7" t="s">
        <v>101</v>
      </c>
      <c r="B99" s="1">
        <v>128361171</v>
      </c>
      <c r="C99" s="1">
        <v>81937953</v>
      </c>
      <c r="D99" s="1">
        <v>11372915</v>
      </c>
      <c r="E99" s="1">
        <v>49819206</v>
      </c>
      <c r="F99" s="1">
        <v>8709884</v>
      </c>
      <c r="G99" s="1">
        <v>9281543</v>
      </c>
      <c r="I99" s="1">
        <v>1993933</v>
      </c>
      <c r="J99" s="1">
        <v>760472</v>
      </c>
      <c r="M99" s="1">
        <v>45895756</v>
      </c>
      <c r="N99" s="1">
        <v>527461</v>
      </c>
    </row>
    <row r="100" spans="1:14">
      <c r="A100" s="7" t="s">
        <v>102</v>
      </c>
      <c r="B100" s="1">
        <v>66111848</v>
      </c>
      <c r="C100" s="1">
        <v>36092973</v>
      </c>
      <c r="D100" s="1">
        <v>5027021</v>
      </c>
      <c r="E100" s="1">
        <v>21977795</v>
      </c>
      <c r="F100" s="1">
        <v>3257809</v>
      </c>
      <c r="G100" s="1">
        <v>4685661</v>
      </c>
      <c r="I100" s="1">
        <v>759765</v>
      </c>
      <c r="J100" s="1">
        <v>384921</v>
      </c>
      <c r="M100" s="1">
        <v>29708821</v>
      </c>
      <c r="N100" s="1">
        <v>310054</v>
      </c>
    </row>
    <row r="101" spans="1:14">
      <c r="A101" s="7" t="s">
        <v>103</v>
      </c>
      <c r="B101" s="1">
        <v>8114443</v>
      </c>
      <c r="C101" s="1">
        <v>3810618</v>
      </c>
      <c r="D101" s="1">
        <v>498470</v>
      </c>
      <c r="E101" s="1">
        <v>2141088</v>
      </c>
      <c r="F101" s="1">
        <v>377667</v>
      </c>
      <c r="G101" s="1">
        <v>604751</v>
      </c>
      <c r="I101" s="1">
        <v>91929</v>
      </c>
      <c r="J101" s="1">
        <v>96715</v>
      </c>
      <c r="M101" s="1">
        <v>4248581</v>
      </c>
      <c r="N101" s="1">
        <v>55243</v>
      </c>
    </row>
    <row r="102" spans="1:14">
      <c r="A102" s="7" t="s">
        <v>104</v>
      </c>
      <c r="B102" s="1">
        <v>759314</v>
      </c>
      <c r="C102" s="1">
        <v>292444</v>
      </c>
      <c r="D102" s="1">
        <v>108917</v>
      </c>
      <c r="E102" s="1">
        <v>119703</v>
      </c>
      <c r="F102" s="1">
        <v>53524</v>
      </c>
      <c r="G102" s="1">
        <v>6656</v>
      </c>
      <c r="I102" s="1" t="s">
        <v>95</v>
      </c>
      <c r="J102" s="1">
        <v>3644</v>
      </c>
      <c r="M102" s="1">
        <v>460760</v>
      </c>
      <c r="N102" s="1">
        <v>6110</v>
      </c>
    </row>
    <row r="103" spans="1:14">
      <c r="A103" s="7" t="s">
        <v>32</v>
      </c>
      <c r="B103" s="1">
        <v>49134236</v>
      </c>
      <c r="C103" s="1">
        <v>22244533</v>
      </c>
      <c r="D103" s="1">
        <v>3007395</v>
      </c>
      <c r="E103" s="1">
        <v>13295415</v>
      </c>
      <c r="F103" s="1">
        <v>1631188</v>
      </c>
      <c r="G103" s="1">
        <v>2198278</v>
      </c>
      <c r="I103" s="1">
        <v>649356</v>
      </c>
      <c r="J103" s="1">
        <v>1462901</v>
      </c>
      <c r="M103" s="1">
        <v>19237601</v>
      </c>
      <c r="N103" s="1">
        <v>7652102</v>
      </c>
    </row>
    <row r="104" spans="1:14">
      <c r="A104" s="6" t="s">
        <v>105</v>
      </c>
    </row>
    <row r="105" spans="1:14">
      <c r="A105" s="7" t="s">
        <v>101</v>
      </c>
      <c r="B105" s="1">
        <v>160317142</v>
      </c>
      <c r="C105" s="1">
        <v>101927957</v>
      </c>
      <c r="D105" s="1">
        <v>14083547</v>
      </c>
      <c r="E105" s="1">
        <v>62327392</v>
      </c>
      <c r="F105" s="1">
        <v>10622814</v>
      </c>
      <c r="G105" s="1">
        <v>11362206</v>
      </c>
      <c r="I105" s="1">
        <v>2498056</v>
      </c>
      <c r="J105" s="1">
        <v>1033942</v>
      </c>
      <c r="M105" s="1">
        <v>57731127</v>
      </c>
      <c r="N105" s="1">
        <v>658058</v>
      </c>
    </row>
    <row r="106" spans="1:14">
      <c r="A106" s="7" t="s">
        <v>102</v>
      </c>
      <c r="B106" s="1">
        <v>35528644</v>
      </c>
      <c r="C106" s="1">
        <v>17357588</v>
      </c>
      <c r="D106" s="1">
        <v>2397975</v>
      </c>
      <c r="E106" s="1">
        <v>10181383</v>
      </c>
      <c r="F106" s="1">
        <v>1529055</v>
      </c>
      <c r="G106" s="1">
        <v>2793157</v>
      </c>
      <c r="I106" s="1">
        <v>312264</v>
      </c>
      <c r="J106" s="1">
        <v>143753</v>
      </c>
      <c r="M106" s="1">
        <v>18034927</v>
      </c>
      <c r="N106" s="1">
        <v>136129</v>
      </c>
    </row>
    <row r="107" spans="1:14">
      <c r="A107" s="7" t="s">
        <v>103</v>
      </c>
      <c r="B107" s="1">
        <v>6151533</v>
      </c>
      <c r="C107" s="1">
        <v>2388316</v>
      </c>
      <c r="D107" s="1">
        <v>396353</v>
      </c>
      <c r="E107" s="1">
        <v>1362406</v>
      </c>
      <c r="F107" s="1">
        <v>177766</v>
      </c>
      <c r="G107" s="1">
        <v>353620</v>
      </c>
      <c r="I107" s="1">
        <v>31764</v>
      </c>
      <c r="J107" s="1">
        <v>66406</v>
      </c>
      <c r="M107" s="1">
        <v>3686885</v>
      </c>
      <c r="N107" s="1">
        <v>76332</v>
      </c>
    </row>
    <row r="108" spans="1:14">
      <c r="A108" s="7" t="s">
        <v>104</v>
      </c>
      <c r="B108" s="1">
        <v>960076</v>
      </c>
      <c r="C108" s="1">
        <v>264069</v>
      </c>
      <c r="D108" s="1">
        <v>95629</v>
      </c>
      <c r="E108" s="1">
        <v>95534</v>
      </c>
      <c r="F108" s="1">
        <v>43859</v>
      </c>
      <c r="G108" s="1">
        <v>24092</v>
      </c>
      <c r="I108" s="1">
        <v>4955</v>
      </c>
      <c r="J108" s="1" t="s">
        <v>95</v>
      </c>
      <c r="M108" s="1">
        <v>689897</v>
      </c>
      <c r="N108" s="1">
        <v>6110</v>
      </c>
    </row>
    <row r="109" spans="1:14">
      <c r="A109" s="7" t="s">
        <v>32</v>
      </c>
      <c r="B109" s="1">
        <v>49523616</v>
      </c>
      <c r="C109" s="1">
        <v>22440591</v>
      </c>
      <c r="D109" s="1">
        <v>3041213</v>
      </c>
      <c r="E109" s="1">
        <v>13386491</v>
      </c>
      <c r="F109" s="1">
        <v>1656578</v>
      </c>
      <c r="G109" s="1">
        <v>2243813</v>
      </c>
      <c r="I109" s="1">
        <v>647943</v>
      </c>
      <c r="J109" s="1">
        <v>1464553</v>
      </c>
      <c r="M109" s="1">
        <v>19408683</v>
      </c>
      <c r="N109" s="1">
        <v>7674342</v>
      </c>
    </row>
    <row r="110" spans="1:14">
      <c r="A110" s="6" t="s">
        <v>106</v>
      </c>
    </row>
    <row r="111" spans="1:14">
      <c r="A111" s="7" t="s">
        <v>101</v>
      </c>
      <c r="B111" s="1">
        <v>109972754</v>
      </c>
      <c r="C111" s="1">
        <v>68994199</v>
      </c>
      <c r="D111" s="1">
        <v>9675915</v>
      </c>
      <c r="E111" s="1">
        <v>41298029</v>
      </c>
      <c r="F111" s="1">
        <v>7415917</v>
      </c>
      <c r="G111" s="1">
        <v>8459439</v>
      </c>
      <c r="I111" s="1">
        <v>1502329</v>
      </c>
      <c r="J111" s="1">
        <v>642571</v>
      </c>
      <c r="M111" s="1">
        <v>40578772</v>
      </c>
      <c r="N111" s="1">
        <v>399782</v>
      </c>
    </row>
    <row r="112" spans="1:14">
      <c r="A112" s="7" t="s">
        <v>102</v>
      </c>
      <c r="B112" s="1">
        <v>78177421</v>
      </c>
      <c r="C112" s="1">
        <v>44745536</v>
      </c>
      <c r="D112" s="1">
        <v>6150911</v>
      </c>
      <c r="E112" s="1">
        <v>27552186</v>
      </c>
      <c r="F112" s="1">
        <v>4488674</v>
      </c>
      <c r="G112" s="1">
        <v>5006878</v>
      </c>
      <c r="I112" s="1">
        <v>1040401</v>
      </c>
      <c r="J112" s="1">
        <v>506486</v>
      </c>
      <c r="M112" s="1">
        <v>33032050</v>
      </c>
      <c r="N112" s="1">
        <v>399835</v>
      </c>
    </row>
    <row r="113" spans="1:14">
      <c r="A113" s="7" t="s">
        <v>103</v>
      </c>
      <c r="B113" s="1">
        <v>14404138</v>
      </c>
      <c r="C113" s="1">
        <v>8147100</v>
      </c>
      <c r="D113" s="1">
        <v>1121994</v>
      </c>
      <c r="E113" s="1">
        <v>5050661</v>
      </c>
      <c r="F113" s="1">
        <v>474252</v>
      </c>
      <c r="G113" s="1">
        <v>1114585</v>
      </c>
      <c r="I113" s="1">
        <v>298809</v>
      </c>
      <c r="J113" s="1">
        <v>86798</v>
      </c>
      <c r="M113" s="1">
        <v>6193851</v>
      </c>
      <c r="N113" s="1">
        <v>63187</v>
      </c>
    </row>
    <row r="114" spans="1:14">
      <c r="A114" s="7" t="s">
        <v>104</v>
      </c>
      <c r="B114" s="1">
        <v>589372</v>
      </c>
      <c r="C114" s="1">
        <v>100989</v>
      </c>
      <c r="D114" s="1">
        <v>50523</v>
      </c>
      <c r="E114" s="1">
        <v>42935</v>
      </c>
      <c r="F114" s="1">
        <v>1298</v>
      </c>
      <c r="G114" s="1" t="s">
        <v>95</v>
      </c>
      <c r="I114" s="1">
        <v>6232</v>
      </c>
      <c r="J114" s="1" t="s">
        <v>95</v>
      </c>
      <c r="M114" s="1">
        <v>477457</v>
      </c>
      <c r="N114" s="1">
        <v>10926</v>
      </c>
    </row>
    <row r="115" spans="1:14">
      <c r="A115" s="7" t="s">
        <v>32</v>
      </c>
      <c r="B115" s="1">
        <v>49337326</v>
      </c>
      <c r="C115" s="1">
        <v>22390697</v>
      </c>
      <c r="D115" s="1">
        <v>3015375</v>
      </c>
      <c r="E115" s="1">
        <v>13409396</v>
      </c>
      <c r="F115" s="1">
        <v>1649930</v>
      </c>
      <c r="G115" s="1">
        <v>2195987</v>
      </c>
      <c r="I115" s="1">
        <v>647212</v>
      </c>
      <c r="J115" s="1">
        <v>1472797</v>
      </c>
      <c r="M115" s="1">
        <v>19269389</v>
      </c>
      <c r="N115" s="1">
        <v>7677240</v>
      </c>
    </row>
    <row r="116" spans="1:14">
      <c r="A116" s="6" t="s">
        <v>107</v>
      </c>
    </row>
    <row r="117" spans="1:14">
      <c r="A117" s="7" t="s">
        <v>101</v>
      </c>
      <c r="B117" s="1">
        <v>146483834</v>
      </c>
      <c r="C117" s="1">
        <v>99992574</v>
      </c>
      <c r="D117" s="1">
        <v>13761430</v>
      </c>
      <c r="E117" s="1">
        <v>61076881</v>
      </c>
      <c r="F117" s="1">
        <v>10453100</v>
      </c>
      <c r="G117" s="1">
        <v>11450707</v>
      </c>
      <c r="I117" s="1">
        <v>2413663</v>
      </c>
      <c r="J117" s="1">
        <v>836794</v>
      </c>
      <c r="M117" s="1">
        <v>45923136</v>
      </c>
      <c r="N117" s="1">
        <v>568123</v>
      </c>
    </row>
    <row r="118" spans="1:14">
      <c r="A118" s="7" t="s">
        <v>102</v>
      </c>
      <c r="B118" s="1">
        <v>43741436</v>
      </c>
      <c r="C118" s="1">
        <v>18711378</v>
      </c>
      <c r="D118" s="1">
        <v>2726731</v>
      </c>
      <c r="E118" s="1">
        <v>10887138</v>
      </c>
      <c r="F118" s="1">
        <v>1745538</v>
      </c>
      <c r="G118" s="1">
        <v>2678080</v>
      </c>
      <c r="I118" s="1">
        <v>310120</v>
      </c>
      <c r="J118" s="1">
        <v>363771</v>
      </c>
      <c r="M118" s="1">
        <v>24619620</v>
      </c>
      <c r="N118" s="1">
        <v>410439</v>
      </c>
    </row>
    <row r="119" spans="1:14">
      <c r="A119" s="7" t="s">
        <v>103</v>
      </c>
      <c r="B119" s="1">
        <v>12019135</v>
      </c>
      <c r="C119" s="1">
        <v>3058431</v>
      </c>
      <c r="D119" s="1">
        <v>460506</v>
      </c>
      <c r="E119" s="1">
        <v>1879907</v>
      </c>
      <c r="F119" s="1">
        <v>177232</v>
      </c>
      <c r="G119" s="1">
        <v>413178</v>
      </c>
      <c r="I119" s="1">
        <v>96616</v>
      </c>
      <c r="J119" s="1">
        <v>30992</v>
      </c>
      <c r="M119" s="1">
        <v>8895967</v>
      </c>
      <c r="N119" s="1">
        <v>64736</v>
      </c>
    </row>
    <row r="120" spans="1:14">
      <c r="A120" s="7" t="s">
        <v>104</v>
      </c>
      <c r="B120" s="1">
        <v>1072806</v>
      </c>
      <c r="C120" s="1">
        <v>190720</v>
      </c>
      <c r="D120" s="1">
        <v>56398</v>
      </c>
      <c r="E120" s="1">
        <v>93441</v>
      </c>
      <c r="F120" s="1">
        <v>4636</v>
      </c>
      <c r="G120" s="1">
        <v>25808</v>
      </c>
      <c r="I120" s="1" t="s">
        <v>95</v>
      </c>
      <c r="J120" s="1">
        <v>10437</v>
      </c>
      <c r="M120" s="1">
        <v>871160</v>
      </c>
      <c r="N120" s="1">
        <v>10926</v>
      </c>
    </row>
    <row r="121" spans="1:14">
      <c r="A121" s="7" t="s">
        <v>32</v>
      </c>
      <c r="B121" s="1">
        <v>49163799</v>
      </c>
      <c r="C121" s="1">
        <v>22425417</v>
      </c>
      <c r="D121" s="1">
        <v>3009654</v>
      </c>
      <c r="E121" s="1">
        <v>13415840</v>
      </c>
      <c r="F121" s="1">
        <v>1649566</v>
      </c>
      <c r="G121" s="1">
        <v>2209115</v>
      </c>
      <c r="I121" s="1">
        <v>674583</v>
      </c>
      <c r="J121" s="1">
        <v>1466659</v>
      </c>
      <c r="M121" s="1">
        <v>19241637</v>
      </c>
      <c r="N121" s="1">
        <v>7496746</v>
      </c>
    </row>
    <row r="122" spans="1:14">
      <c r="A122" s="6" t="s">
        <v>108</v>
      </c>
    </row>
    <row r="123" spans="1:14">
      <c r="A123" s="7" t="s">
        <v>101</v>
      </c>
      <c r="B123" s="1">
        <v>185297412</v>
      </c>
      <c r="C123" s="1">
        <v>115036407</v>
      </c>
      <c r="D123" s="1">
        <v>16063857</v>
      </c>
      <c r="E123" s="1">
        <v>69500504</v>
      </c>
      <c r="F123" s="1">
        <v>11956660</v>
      </c>
      <c r="G123" s="1">
        <v>13691830</v>
      </c>
      <c r="I123" s="1">
        <v>2720301</v>
      </c>
      <c r="J123" s="1">
        <v>1103254</v>
      </c>
      <c r="M123" s="1">
        <v>69496499</v>
      </c>
      <c r="N123" s="1">
        <v>764505</v>
      </c>
    </row>
    <row r="124" spans="1:14">
      <c r="A124" s="7" t="s">
        <v>102</v>
      </c>
      <c r="B124" s="1">
        <v>15024303</v>
      </c>
      <c r="C124" s="1">
        <v>5939298</v>
      </c>
      <c r="D124" s="1">
        <v>806358</v>
      </c>
      <c r="E124" s="1">
        <v>3748631</v>
      </c>
      <c r="F124" s="1">
        <v>404176</v>
      </c>
      <c r="G124" s="1">
        <v>797721</v>
      </c>
      <c r="I124" s="1">
        <v>127469</v>
      </c>
      <c r="J124" s="1">
        <v>54943</v>
      </c>
      <c r="M124" s="1">
        <v>9001259</v>
      </c>
      <c r="N124" s="1">
        <v>83746</v>
      </c>
    </row>
    <row r="125" spans="1:14">
      <c r="A125" s="7" t="s">
        <v>103</v>
      </c>
      <c r="B125" s="1">
        <v>2207292</v>
      </c>
      <c r="C125" s="1">
        <v>801767</v>
      </c>
      <c r="D125" s="1">
        <v>58316</v>
      </c>
      <c r="E125" s="1">
        <v>633888</v>
      </c>
      <c r="F125" s="1">
        <v>29356</v>
      </c>
      <c r="G125" s="1">
        <v>72849</v>
      </c>
      <c r="I125" s="1" t="s">
        <v>95</v>
      </c>
      <c r="J125" s="1">
        <v>7358</v>
      </c>
      <c r="M125" s="1">
        <v>1384171</v>
      </c>
      <c r="N125" s="1">
        <v>21355</v>
      </c>
    </row>
    <row r="126" spans="1:14">
      <c r="A126" s="7" t="s">
        <v>104</v>
      </c>
      <c r="B126" s="1">
        <v>621018</v>
      </c>
      <c r="C126" s="1">
        <v>189757</v>
      </c>
      <c r="D126" s="1">
        <v>75771</v>
      </c>
      <c r="E126" s="1">
        <v>85282</v>
      </c>
      <c r="F126" s="1" t="s">
        <v>95</v>
      </c>
      <c r="G126" s="1">
        <v>3027</v>
      </c>
      <c r="I126" s="1" t="s">
        <v>95</v>
      </c>
      <c r="J126" s="1">
        <v>25677</v>
      </c>
      <c r="M126" s="1">
        <v>425151</v>
      </c>
      <c r="N126" s="1">
        <v>6110</v>
      </c>
    </row>
    <row r="127" spans="1:14">
      <c r="A127" s="7" t="s">
        <v>32</v>
      </c>
      <c r="B127" s="1">
        <v>49330986</v>
      </c>
      <c r="C127" s="1">
        <v>22411291</v>
      </c>
      <c r="D127" s="1">
        <v>3010416</v>
      </c>
      <c r="E127" s="1">
        <v>13384901</v>
      </c>
      <c r="F127" s="1">
        <v>1639880</v>
      </c>
      <c r="G127" s="1">
        <v>2211462</v>
      </c>
      <c r="I127" s="1">
        <v>647212</v>
      </c>
      <c r="J127" s="1">
        <v>1517421</v>
      </c>
      <c r="M127" s="1">
        <v>19244440</v>
      </c>
      <c r="N127" s="1">
        <v>7675255</v>
      </c>
    </row>
    <row r="128" spans="1:14">
      <c r="A128" s="6" t="s">
        <v>109</v>
      </c>
    </row>
    <row r="129" spans="1:14">
      <c r="A129" s="7" t="s">
        <v>101</v>
      </c>
      <c r="B129" s="1">
        <v>185192774</v>
      </c>
      <c r="C129" s="1">
        <v>112898382</v>
      </c>
      <c r="D129" s="1">
        <v>15880284</v>
      </c>
      <c r="E129" s="1">
        <v>67954944</v>
      </c>
      <c r="F129" s="1">
        <v>11864061</v>
      </c>
      <c r="G129" s="1">
        <v>13574047</v>
      </c>
      <c r="I129" s="1">
        <v>2493186</v>
      </c>
      <c r="J129" s="1">
        <v>1131860</v>
      </c>
      <c r="M129" s="1">
        <v>71457094</v>
      </c>
      <c r="N129" s="1">
        <v>837298</v>
      </c>
    </row>
    <row r="130" spans="1:14">
      <c r="A130" s="7" t="s">
        <v>102</v>
      </c>
      <c r="B130" s="1">
        <v>15655151</v>
      </c>
      <c r="C130" s="1">
        <v>8225026</v>
      </c>
      <c r="D130" s="1">
        <v>940915</v>
      </c>
      <c r="E130" s="1">
        <v>5466540</v>
      </c>
      <c r="F130" s="1">
        <v>494409</v>
      </c>
      <c r="G130" s="1">
        <v>873838</v>
      </c>
      <c r="I130" s="1">
        <v>339857</v>
      </c>
      <c r="J130" s="1">
        <v>109467</v>
      </c>
      <c r="M130" s="1">
        <v>7409541</v>
      </c>
      <c r="N130" s="1">
        <v>20584</v>
      </c>
    </row>
    <row r="131" spans="1:14">
      <c r="A131" s="7" t="s">
        <v>103</v>
      </c>
      <c r="B131" s="1">
        <v>1793017</v>
      </c>
      <c r="C131" s="1">
        <v>672934</v>
      </c>
      <c r="D131" s="1">
        <v>141114</v>
      </c>
      <c r="E131" s="1">
        <v>450222</v>
      </c>
      <c r="F131" s="1">
        <v>18101</v>
      </c>
      <c r="G131" s="1">
        <v>48716</v>
      </c>
      <c r="I131" s="1">
        <v>11617</v>
      </c>
      <c r="J131" s="1">
        <v>3164</v>
      </c>
      <c r="M131" s="1">
        <v>1115266</v>
      </c>
      <c r="N131" s="1">
        <v>4816</v>
      </c>
    </row>
    <row r="132" spans="1:14">
      <c r="A132" s="7" t="s">
        <v>104</v>
      </c>
      <c r="B132" s="1">
        <v>528327</v>
      </c>
      <c r="C132" s="1">
        <v>207950</v>
      </c>
      <c r="D132" s="1">
        <v>38500</v>
      </c>
      <c r="E132" s="1">
        <v>78645</v>
      </c>
      <c r="F132" s="1">
        <v>10434</v>
      </c>
      <c r="G132" s="1">
        <v>80371</v>
      </c>
      <c r="I132" s="1" t="s">
        <v>95</v>
      </c>
      <c r="J132" s="1" t="s">
        <v>95</v>
      </c>
      <c r="M132" s="1">
        <v>314268</v>
      </c>
      <c r="N132" s="1">
        <v>6110</v>
      </c>
    </row>
    <row r="133" spans="1:14">
      <c r="A133" s="7" t="s">
        <v>32</v>
      </c>
      <c r="B133" s="1">
        <v>49311743</v>
      </c>
      <c r="C133" s="1">
        <v>22374229</v>
      </c>
      <c r="D133" s="1">
        <v>3013905</v>
      </c>
      <c r="E133" s="1">
        <v>13402855</v>
      </c>
      <c r="F133" s="1">
        <v>1643067</v>
      </c>
      <c r="G133" s="1">
        <v>2199918</v>
      </c>
      <c r="I133" s="1">
        <v>650322</v>
      </c>
      <c r="J133" s="1">
        <v>1464162</v>
      </c>
      <c r="M133" s="1">
        <v>19255352</v>
      </c>
      <c r="N133" s="1">
        <v>7682162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112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3834458</v>
      </c>
      <c r="C9" s="1">
        <v>2012787</v>
      </c>
      <c r="D9" s="1">
        <v>349068</v>
      </c>
      <c r="E9" s="1">
        <v>1113924</v>
      </c>
      <c r="F9" s="1">
        <v>200256</v>
      </c>
      <c r="G9" s="1">
        <v>248868</v>
      </c>
      <c r="H9" s="1">
        <f>SUM(C9:G9)</f>
        <v>3924903</v>
      </c>
      <c r="I9" s="1">
        <v>39552</v>
      </c>
      <c r="J9" s="1">
        <v>61119</v>
      </c>
      <c r="K9" s="1">
        <f>H9+J9</f>
        <v>3986022</v>
      </c>
      <c r="L9" s="8">
        <f>J9/K9</f>
        <v>1.5333332329826579E-2</v>
      </c>
      <c r="M9" s="1">
        <v>1651113</v>
      </c>
      <c r="N9" s="1">
        <v>170558</v>
      </c>
    </row>
    <row r="10" spans="1:14">
      <c r="A10" s="6" t="s">
        <v>18</v>
      </c>
    </row>
    <row r="11" spans="1:14">
      <c r="A11" s="7" t="s">
        <v>19</v>
      </c>
      <c r="B11" s="1">
        <v>257493</v>
      </c>
      <c r="C11" s="1">
        <v>132376</v>
      </c>
      <c r="D11" s="1">
        <v>14320</v>
      </c>
      <c r="E11" s="1">
        <v>100433</v>
      </c>
      <c r="F11" s="1">
        <v>5130</v>
      </c>
      <c r="G11" s="1">
        <v>12493</v>
      </c>
      <c r="I11" s="1" t="s">
        <v>95</v>
      </c>
      <c r="J11" s="1" t="s">
        <v>95</v>
      </c>
      <c r="M11" s="1">
        <v>125117</v>
      </c>
      <c r="N11" s="1" t="s">
        <v>95</v>
      </c>
    </row>
    <row r="12" spans="1:14">
      <c r="A12" s="7" t="s">
        <v>20</v>
      </c>
      <c r="B12" s="1">
        <v>974945</v>
      </c>
      <c r="C12" s="1">
        <v>705109</v>
      </c>
      <c r="D12" s="1">
        <v>85280</v>
      </c>
      <c r="E12" s="1">
        <v>461683</v>
      </c>
      <c r="F12" s="1">
        <v>51078</v>
      </c>
      <c r="G12" s="1">
        <v>70523</v>
      </c>
      <c r="I12" s="1">
        <v>32768</v>
      </c>
      <c r="J12" s="1">
        <v>3777</v>
      </c>
      <c r="M12" s="1">
        <v>206376</v>
      </c>
      <c r="N12" s="1">
        <v>63460</v>
      </c>
    </row>
    <row r="13" spans="1:14">
      <c r="A13" s="7" t="s">
        <v>21</v>
      </c>
      <c r="B13" s="1">
        <v>997350</v>
      </c>
      <c r="C13" s="1">
        <v>733300</v>
      </c>
      <c r="D13" s="1">
        <v>188066</v>
      </c>
      <c r="E13" s="1">
        <v>348940</v>
      </c>
      <c r="F13" s="1">
        <v>73069</v>
      </c>
      <c r="G13" s="1">
        <v>98107</v>
      </c>
      <c r="I13" s="1">
        <v>4516</v>
      </c>
      <c r="J13" s="1">
        <v>20601</v>
      </c>
      <c r="M13" s="1">
        <v>225142</v>
      </c>
      <c r="N13" s="1">
        <v>38908</v>
      </c>
    </row>
    <row r="14" spans="1:14">
      <c r="A14" s="7" t="s">
        <v>22</v>
      </c>
      <c r="B14" s="1">
        <v>677720</v>
      </c>
      <c r="C14" s="1">
        <v>273797</v>
      </c>
      <c r="D14" s="1">
        <v>37354</v>
      </c>
      <c r="E14" s="1">
        <v>119770</v>
      </c>
      <c r="F14" s="1">
        <v>62951</v>
      </c>
      <c r="G14" s="1">
        <v>44172</v>
      </c>
      <c r="I14" s="1">
        <v>2268</v>
      </c>
      <c r="J14" s="1">
        <v>7283</v>
      </c>
      <c r="M14" s="1">
        <v>374792</v>
      </c>
      <c r="N14" s="1">
        <v>29130</v>
      </c>
    </row>
    <row r="15" spans="1:14">
      <c r="A15" s="7" t="s">
        <v>23</v>
      </c>
      <c r="B15" s="1">
        <v>926951</v>
      </c>
      <c r="C15" s="1">
        <v>168205</v>
      </c>
      <c r="D15" s="1">
        <v>24048</v>
      </c>
      <c r="E15" s="1">
        <v>83098</v>
      </c>
      <c r="F15" s="1">
        <v>8029</v>
      </c>
      <c r="G15" s="1">
        <v>23573</v>
      </c>
      <c r="I15" s="1" t="s">
        <v>95</v>
      </c>
      <c r="J15" s="1">
        <v>29458</v>
      </c>
      <c r="M15" s="1">
        <v>719686</v>
      </c>
      <c r="N15" s="1">
        <v>39060</v>
      </c>
    </row>
    <row r="16" spans="1:14">
      <c r="A16" s="6" t="s">
        <v>24</v>
      </c>
    </row>
    <row r="17" spans="1:14">
      <c r="A17" s="7" t="s">
        <v>25</v>
      </c>
      <c r="B17" s="1">
        <v>1822922</v>
      </c>
      <c r="C17" s="1">
        <v>1035852</v>
      </c>
      <c r="D17" s="1">
        <v>173201</v>
      </c>
      <c r="E17" s="1">
        <v>609085</v>
      </c>
      <c r="F17" s="1">
        <v>91355</v>
      </c>
      <c r="G17" s="1">
        <v>98947</v>
      </c>
      <c r="I17" s="1">
        <v>29079</v>
      </c>
      <c r="J17" s="1">
        <v>34186</v>
      </c>
      <c r="M17" s="1">
        <v>705799</v>
      </c>
      <c r="N17" s="1">
        <v>81271</v>
      </c>
    </row>
    <row r="18" spans="1:14">
      <c r="A18" s="7" t="s">
        <v>26</v>
      </c>
      <c r="B18" s="1">
        <v>2011536</v>
      </c>
      <c r="C18" s="1">
        <v>976935</v>
      </c>
      <c r="D18" s="1">
        <v>175868</v>
      </c>
      <c r="E18" s="1">
        <v>504840</v>
      </c>
      <c r="F18" s="1">
        <v>108901</v>
      </c>
      <c r="G18" s="1">
        <v>149922</v>
      </c>
      <c r="I18" s="1">
        <v>10472</v>
      </c>
      <c r="J18" s="1">
        <v>26933</v>
      </c>
      <c r="M18" s="1">
        <v>945314</v>
      </c>
      <c r="N18" s="1">
        <v>89287</v>
      </c>
    </row>
    <row r="19" spans="1:14">
      <c r="A19" s="6" t="s">
        <v>27</v>
      </c>
    </row>
    <row r="20" spans="1:14">
      <c r="A20" s="7" t="s">
        <v>28</v>
      </c>
      <c r="B20" s="1">
        <v>1762935</v>
      </c>
      <c r="C20" s="1">
        <v>1019443</v>
      </c>
      <c r="D20" s="1">
        <v>165486</v>
      </c>
      <c r="E20" s="1">
        <v>607673</v>
      </c>
      <c r="F20" s="1">
        <v>91355</v>
      </c>
      <c r="G20" s="1">
        <v>98947</v>
      </c>
      <c r="I20" s="1">
        <v>29079</v>
      </c>
      <c r="J20" s="1">
        <v>26903</v>
      </c>
      <c r="M20" s="1">
        <v>694246</v>
      </c>
      <c r="N20" s="1">
        <v>49246</v>
      </c>
    </row>
    <row r="21" spans="1:14">
      <c r="A21" s="7" t="s">
        <v>29</v>
      </c>
      <c r="B21" s="1">
        <v>1975351</v>
      </c>
      <c r="C21" s="1">
        <v>965995</v>
      </c>
      <c r="D21" s="1">
        <v>175868</v>
      </c>
      <c r="E21" s="1">
        <v>499370</v>
      </c>
      <c r="F21" s="1">
        <v>103431</v>
      </c>
      <c r="G21" s="1">
        <v>149922</v>
      </c>
      <c r="I21" s="1">
        <v>10472</v>
      </c>
      <c r="J21" s="1">
        <v>26933</v>
      </c>
      <c r="M21" s="1">
        <v>920068</v>
      </c>
      <c r="N21" s="1">
        <v>89287</v>
      </c>
    </row>
    <row r="22" spans="1:14">
      <c r="A22" s="7" t="s">
        <v>30</v>
      </c>
      <c r="B22" s="1">
        <v>44345</v>
      </c>
      <c r="C22" s="1">
        <v>5470</v>
      </c>
      <c r="D22" s="1" t="s">
        <v>95</v>
      </c>
      <c r="E22" s="1" t="s">
        <v>95</v>
      </c>
      <c r="F22" s="1">
        <v>5470</v>
      </c>
      <c r="G22" s="1" t="s">
        <v>95</v>
      </c>
      <c r="I22" s="1" t="s">
        <v>95</v>
      </c>
      <c r="J22" s="1" t="s">
        <v>95</v>
      </c>
      <c r="M22" s="1">
        <v>19935</v>
      </c>
      <c r="N22" s="1">
        <v>18940</v>
      </c>
    </row>
    <row r="23" spans="1:14">
      <c r="A23" s="7" t="s">
        <v>31</v>
      </c>
      <c r="B23" s="1">
        <v>11207</v>
      </c>
      <c r="C23" s="1">
        <v>9506</v>
      </c>
      <c r="D23" s="1">
        <v>4036</v>
      </c>
      <c r="E23" s="1">
        <v>5470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1702</v>
      </c>
      <c r="N23" s="1" t="s">
        <v>95</v>
      </c>
    </row>
    <row r="24" spans="1:14">
      <c r="A24" s="7" t="s">
        <v>32</v>
      </c>
      <c r="B24" s="1">
        <v>40620</v>
      </c>
      <c r="C24" s="1">
        <v>12373</v>
      </c>
      <c r="D24" s="1">
        <v>3679</v>
      </c>
      <c r="E24" s="1">
        <v>1412</v>
      </c>
      <c r="F24" s="1" t="s">
        <v>95</v>
      </c>
      <c r="G24" s="1" t="s">
        <v>95</v>
      </c>
      <c r="I24" s="1" t="s">
        <v>95</v>
      </c>
      <c r="J24" s="1">
        <v>7283</v>
      </c>
      <c r="M24" s="1">
        <v>15162</v>
      </c>
      <c r="N24" s="1">
        <v>13085</v>
      </c>
    </row>
    <row r="25" spans="1:14">
      <c r="A25" s="6" t="s">
        <v>33</v>
      </c>
    </row>
    <row r="26" spans="1:14">
      <c r="A26" s="7" t="s">
        <v>34</v>
      </c>
      <c r="B26" s="1">
        <v>112934</v>
      </c>
      <c r="C26" s="1">
        <v>98929</v>
      </c>
      <c r="D26" s="1">
        <v>5277</v>
      </c>
      <c r="E26" s="1">
        <v>74705</v>
      </c>
      <c r="F26" s="1">
        <v>7554</v>
      </c>
      <c r="G26" s="1">
        <v>3064</v>
      </c>
      <c r="I26" s="1">
        <v>8329</v>
      </c>
      <c r="J26" s="1" t="s">
        <v>95</v>
      </c>
      <c r="M26" s="1">
        <v>5851</v>
      </c>
      <c r="N26" s="1">
        <v>8154</v>
      </c>
    </row>
    <row r="27" spans="1:14">
      <c r="A27" s="7" t="s">
        <v>35</v>
      </c>
      <c r="B27" s="1">
        <v>3434029</v>
      </c>
      <c r="C27" s="1">
        <v>1717578</v>
      </c>
      <c r="D27" s="1">
        <v>326074</v>
      </c>
      <c r="E27" s="1">
        <v>905641</v>
      </c>
      <c r="F27" s="1">
        <v>180399</v>
      </c>
      <c r="G27" s="1">
        <v>239394</v>
      </c>
      <c r="I27" s="1">
        <v>23018</v>
      </c>
      <c r="J27" s="1">
        <v>43052</v>
      </c>
      <c r="M27" s="1">
        <v>1565422</v>
      </c>
      <c r="N27" s="1">
        <v>151030</v>
      </c>
    </row>
    <row r="28" spans="1:14">
      <c r="A28" s="7" t="s">
        <v>36</v>
      </c>
      <c r="B28" s="1">
        <v>105088</v>
      </c>
      <c r="C28" s="1">
        <v>82292</v>
      </c>
      <c r="D28" s="1">
        <v>5770</v>
      </c>
      <c r="E28" s="1">
        <v>41782</v>
      </c>
      <c r="F28" s="1">
        <v>11170</v>
      </c>
      <c r="G28" s="1" t="s">
        <v>95</v>
      </c>
      <c r="I28" s="1">
        <v>8205</v>
      </c>
      <c r="J28" s="1">
        <v>15365</v>
      </c>
      <c r="M28" s="1">
        <v>22796</v>
      </c>
      <c r="N28" s="1" t="s">
        <v>95</v>
      </c>
    </row>
    <row r="29" spans="1:14">
      <c r="A29" s="7" t="s">
        <v>37</v>
      </c>
      <c r="B29" s="1">
        <v>85015</v>
      </c>
      <c r="C29" s="1">
        <v>74252</v>
      </c>
      <c r="D29" s="1">
        <v>6886</v>
      </c>
      <c r="E29" s="1">
        <v>67366</v>
      </c>
      <c r="F29" s="1" t="s">
        <v>95</v>
      </c>
      <c r="G29" s="1" t="s">
        <v>95</v>
      </c>
      <c r="I29" s="1" t="s">
        <v>95</v>
      </c>
      <c r="J29" s="1" t="s">
        <v>95</v>
      </c>
      <c r="M29" s="1">
        <v>10763</v>
      </c>
      <c r="N29" s="1" t="s">
        <v>95</v>
      </c>
    </row>
    <row r="30" spans="1:14">
      <c r="A30" s="7" t="s">
        <v>38</v>
      </c>
      <c r="B30" s="1">
        <v>43395</v>
      </c>
      <c r="C30" s="1">
        <v>16910</v>
      </c>
      <c r="D30" s="1">
        <v>5061</v>
      </c>
      <c r="E30" s="1">
        <v>6719</v>
      </c>
      <c r="F30" s="1" t="s">
        <v>95</v>
      </c>
      <c r="G30" s="1">
        <v>2428</v>
      </c>
      <c r="I30" s="1" t="s">
        <v>95</v>
      </c>
      <c r="J30" s="1">
        <v>2702</v>
      </c>
      <c r="M30" s="1">
        <v>26485</v>
      </c>
      <c r="N30" s="1" t="s">
        <v>95</v>
      </c>
    </row>
    <row r="31" spans="1:14">
      <c r="A31" s="7" t="s">
        <v>32</v>
      </c>
      <c r="B31" s="1">
        <v>53997</v>
      </c>
      <c r="C31" s="1">
        <v>22827</v>
      </c>
      <c r="D31" s="1" t="s">
        <v>95</v>
      </c>
      <c r="E31" s="1">
        <v>17710</v>
      </c>
      <c r="F31" s="1">
        <v>1134</v>
      </c>
      <c r="G31" s="1">
        <v>3982</v>
      </c>
      <c r="I31" s="1" t="s">
        <v>95</v>
      </c>
      <c r="J31" s="1" t="s">
        <v>95</v>
      </c>
      <c r="M31" s="1">
        <v>19795</v>
      </c>
      <c r="N31" s="1">
        <v>11375</v>
      </c>
    </row>
    <row r="32" spans="1:14">
      <c r="A32" s="6" t="s">
        <v>39</v>
      </c>
    </row>
    <row r="33" spans="1:14">
      <c r="A33" s="7" t="s">
        <v>40</v>
      </c>
      <c r="B33" s="1">
        <v>252207</v>
      </c>
      <c r="C33" s="1">
        <v>181221</v>
      </c>
      <c r="D33" s="1">
        <v>11048</v>
      </c>
      <c r="E33" s="1">
        <v>116487</v>
      </c>
      <c r="F33" s="1">
        <v>18723</v>
      </c>
      <c r="G33" s="1">
        <v>3064</v>
      </c>
      <c r="I33" s="1">
        <v>16533</v>
      </c>
      <c r="J33" s="1">
        <v>15365</v>
      </c>
      <c r="M33" s="1">
        <v>43892</v>
      </c>
      <c r="N33" s="1">
        <v>27094</v>
      </c>
    </row>
    <row r="34" spans="1:14">
      <c r="A34" s="7" t="s">
        <v>41</v>
      </c>
      <c r="B34" s="1">
        <v>3388952</v>
      </c>
      <c r="C34" s="1">
        <v>1706616</v>
      </c>
      <c r="D34" s="1">
        <v>322395</v>
      </c>
      <c r="E34" s="1">
        <v>905641</v>
      </c>
      <c r="F34" s="1">
        <v>180399</v>
      </c>
      <c r="G34" s="1">
        <v>239394</v>
      </c>
      <c r="I34" s="1">
        <v>23018</v>
      </c>
      <c r="J34" s="1">
        <v>35769</v>
      </c>
      <c r="M34" s="1">
        <v>1551957</v>
      </c>
      <c r="N34" s="1">
        <v>130379</v>
      </c>
    </row>
    <row r="35" spans="1:14">
      <c r="A35" s="7" t="s">
        <v>42</v>
      </c>
      <c r="B35" s="1">
        <v>122595</v>
      </c>
      <c r="C35" s="1">
        <v>91162</v>
      </c>
      <c r="D35" s="1">
        <v>11947</v>
      </c>
      <c r="E35" s="1">
        <v>74085</v>
      </c>
      <c r="F35" s="1" t="s">
        <v>95</v>
      </c>
      <c r="G35" s="1">
        <v>2428</v>
      </c>
      <c r="I35" s="1" t="s">
        <v>95</v>
      </c>
      <c r="J35" s="1">
        <v>2702</v>
      </c>
      <c r="M35" s="1">
        <v>31433</v>
      </c>
      <c r="N35" s="1" t="s">
        <v>95</v>
      </c>
    </row>
    <row r="36" spans="1:14">
      <c r="A36" s="7" t="s">
        <v>32</v>
      </c>
      <c r="B36" s="1">
        <v>70704</v>
      </c>
      <c r="C36" s="1">
        <v>33788</v>
      </c>
      <c r="D36" s="1">
        <v>3679</v>
      </c>
      <c r="E36" s="1">
        <v>17710</v>
      </c>
      <c r="F36" s="1">
        <v>1134</v>
      </c>
      <c r="G36" s="1">
        <v>3982</v>
      </c>
      <c r="I36" s="1" t="s">
        <v>95</v>
      </c>
      <c r="J36" s="1">
        <v>7283</v>
      </c>
      <c r="M36" s="1">
        <v>23831</v>
      </c>
      <c r="N36" s="1">
        <v>13085</v>
      </c>
    </row>
    <row r="37" spans="1:14">
      <c r="A37" s="6" t="s">
        <v>43</v>
      </c>
    </row>
    <row r="38" spans="1:14">
      <c r="A38" s="7" t="s">
        <v>44</v>
      </c>
      <c r="B38" s="1">
        <v>207490</v>
      </c>
      <c r="C38" s="1">
        <v>125090</v>
      </c>
      <c r="D38" s="1">
        <v>22108</v>
      </c>
      <c r="E38" s="1">
        <v>87981</v>
      </c>
      <c r="F38" s="1">
        <v>7592</v>
      </c>
      <c r="G38" s="1">
        <v>7410</v>
      </c>
      <c r="H38" s="1">
        <f>SUM(C38:G38)</f>
        <v>250181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61750</v>
      </c>
      <c r="N38" s="1">
        <v>20650</v>
      </c>
    </row>
    <row r="39" spans="1:14">
      <c r="A39" s="7" t="s">
        <v>45</v>
      </c>
      <c r="B39" s="1">
        <v>2616028</v>
      </c>
      <c r="C39" s="1">
        <v>1467267</v>
      </c>
      <c r="D39" s="1">
        <v>230271</v>
      </c>
      <c r="E39" s="1">
        <v>811573</v>
      </c>
      <c r="F39" s="1">
        <v>140414</v>
      </c>
      <c r="G39" s="1">
        <v>207511</v>
      </c>
      <c r="H39" s="1">
        <f t="shared" ref="H39:H42" si="0">SUM(C39:G39)</f>
        <v>2857036</v>
      </c>
      <c r="I39" s="1">
        <v>39552</v>
      </c>
      <c r="J39" s="1">
        <v>37946</v>
      </c>
      <c r="K39" s="1">
        <f t="shared" ref="K39:K42" si="1">H39+J39</f>
        <v>2894982</v>
      </c>
      <c r="L39" s="8">
        <f t="shared" ref="L39:L42" si="2">J39/K39</f>
        <v>1.3107508095041697E-2</v>
      </c>
      <c r="M39" s="1">
        <v>1027101</v>
      </c>
      <c r="N39" s="1">
        <v>121660</v>
      </c>
    </row>
    <row r="40" spans="1:14">
      <c r="A40" s="7" t="s">
        <v>46</v>
      </c>
      <c r="B40" s="1">
        <v>822599</v>
      </c>
      <c r="C40" s="1">
        <v>339845</v>
      </c>
      <c r="D40" s="1">
        <v>84189</v>
      </c>
      <c r="E40" s="1">
        <v>172264</v>
      </c>
      <c r="F40" s="1">
        <v>52251</v>
      </c>
      <c r="G40" s="1">
        <v>7969</v>
      </c>
      <c r="H40" s="1">
        <f t="shared" si="0"/>
        <v>656518</v>
      </c>
      <c r="I40" s="1" t="s">
        <v>95</v>
      </c>
      <c r="J40" s="1">
        <v>23172</v>
      </c>
      <c r="K40" s="1">
        <f t="shared" si="1"/>
        <v>679690</v>
      </c>
      <c r="L40" s="8">
        <f t="shared" si="2"/>
        <v>3.4092012535126309E-2</v>
      </c>
      <c r="M40" s="1">
        <v>459239</v>
      </c>
      <c r="N40" s="1">
        <v>23515</v>
      </c>
    </row>
    <row r="41" spans="1:14">
      <c r="A41" s="7" t="s">
        <v>47</v>
      </c>
      <c r="B41" s="1">
        <v>16867</v>
      </c>
      <c r="C41" s="1">
        <v>8718</v>
      </c>
      <c r="D41" s="1">
        <v>4733</v>
      </c>
      <c r="E41" s="1">
        <v>3984</v>
      </c>
      <c r="F41" s="1" t="s">
        <v>95</v>
      </c>
      <c r="G41" s="1" t="s">
        <v>95</v>
      </c>
      <c r="H41" s="1">
        <f t="shared" si="0"/>
        <v>17435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8149</v>
      </c>
      <c r="N41" s="1" t="s">
        <v>95</v>
      </c>
    </row>
    <row r="42" spans="1:14">
      <c r="A42" s="7" t="s">
        <v>48</v>
      </c>
      <c r="B42" s="1">
        <v>171474</v>
      </c>
      <c r="C42" s="1">
        <v>71868</v>
      </c>
      <c r="D42" s="1">
        <v>7768</v>
      </c>
      <c r="E42" s="1">
        <v>38122</v>
      </c>
      <c r="F42" s="1" t="s">
        <v>95</v>
      </c>
      <c r="G42" s="1">
        <v>25978</v>
      </c>
      <c r="H42" s="1">
        <f t="shared" si="0"/>
        <v>143736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94873</v>
      </c>
      <c r="N42" s="1">
        <v>4733</v>
      </c>
    </row>
    <row r="43" spans="1:14">
      <c r="A43" s="6" t="s">
        <v>49</v>
      </c>
    </row>
    <row r="44" spans="1:14">
      <c r="A44" s="7" t="s">
        <v>50</v>
      </c>
      <c r="B44" s="1">
        <v>190315</v>
      </c>
      <c r="C44" s="1">
        <v>84688</v>
      </c>
      <c r="D44" s="1">
        <v>7683</v>
      </c>
      <c r="E44" s="1">
        <v>54358</v>
      </c>
      <c r="F44" s="1" t="s">
        <v>95</v>
      </c>
      <c r="G44" s="1" t="s">
        <v>95</v>
      </c>
      <c r="I44" s="1" t="s">
        <v>95</v>
      </c>
      <c r="J44" s="1">
        <v>22648</v>
      </c>
      <c r="M44" s="1">
        <v>86686</v>
      </c>
      <c r="N44" s="1">
        <v>18940</v>
      </c>
    </row>
    <row r="45" spans="1:14">
      <c r="A45" s="7" t="s">
        <v>51</v>
      </c>
      <c r="B45" s="1">
        <v>1504165</v>
      </c>
      <c r="C45" s="1">
        <v>611804</v>
      </c>
      <c r="D45" s="1">
        <v>79167</v>
      </c>
      <c r="E45" s="1">
        <v>396474</v>
      </c>
      <c r="F45" s="1">
        <v>51277</v>
      </c>
      <c r="G45" s="1">
        <v>64547</v>
      </c>
      <c r="I45" s="1" t="s">
        <v>95</v>
      </c>
      <c r="J45" s="1">
        <v>20338</v>
      </c>
      <c r="M45" s="1">
        <v>775562</v>
      </c>
      <c r="N45" s="1">
        <v>116799</v>
      </c>
    </row>
    <row r="46" spans="1:14">
      <c r="A46" s="7" t="s">
        <v>52</v>
      </c>
      <c r="C46" s="1">
        <f>SUM(C44:C45)</f>
        <v>696492</v>
      </c>
      <c r="D46" s="1">
        <f>SUM(D44:D45)</f>
        <v>86850</v>
      </c>
      <c r="E46" s="1">
        <f>SUM(E44:E45)</f>
        <v>450832</v>
      </c>
      <c r="F46" s="1">
        <f>SUM(F44:F45)</f>
        <v>51277</v>
      </c>
      <c r="G46" s="1">
        <f>SUM(G44:G45)</f>
        <v>64547</v>
      </c>
      <c r="H46" s="1">
        <f>SUM(C46:G46)</f>
        <v>1349998</v>
      </c>
      <c r="J46" s="1">
        <f>SUM(J44:J45)</f>
        <v>42986</v>
      </c>
      <c r="K46" s="1">
        <f>H46+J46</f>
        <v>1392984</v>
      </c>
      <c r="L46" s="8">
        <f>J46/K46</f>
        <v>3.0858933053071681E-2</v>
      </c>
    </row>
    <row r="47" spans="1:14">
      <c r="A47" s="7" t="s">
        <v>53</v>
      </c>
      <c r="B47" s="1">
        <v>1206045</v>
      </c>
      <c r="C47" s="1">
        <v>674435</v>
      </c>
      <c r="D47" s="1">
        <v>83436</v>
      </c>
      <c r="E47" s="1">
        <v>398325</v>
      </c>
      <c r="F47" s="1">
        <v>47128</v>
      </c>
      <c r="G47" s="1">
        <v>102233</v>
      </c>
      <c r="H47" s="1">
        <f>SUM(C47:G47)</f>
        <v>1305557</v>
      </c>
      <c r="I47" s="1">
        <v>31745</v>
      </c>
      <c r="J47" s="1">
        <v>11568</v>
      </c>
      <c r="K47" s="1">
        <f>H47+J47</f>
        <v>1317125</v>
      </c>
      <c r="L47" s="8">
        <f>J47/K47</f>
        <v>8.7827654930245809E-3</v>
      </c>
      <c r="M47" s="1">
        <v>509983</v>
      </c>
      <c r="N47" s="1">
        <v>21627</v>
      </c>
    </row>
    <row r="48" spans="1:14">
      <c r="A48" s="7" t="s">
        <v>54</v>
      </c>
      <c r="B48" s="1">
        <v>933933</v>
      </c>
      <c r="C48" s="1">
        <v>641860</v>
      </c>
      <c r="D48" s="1">
        <v>178782</v>
      </c>
      <c r="E48" s="1">
        <v>264767</v>
      </c>
      <c r="F48" s="1">
        <v>101851</v>
      </c>
      <c r="G48" s="1">
        <v>82088</v>
      </c>
      <c r="I48" s="1">
        <v>7807</v>
      </c>
      <c r="J48" s="1">
        <v>6565</v>
      </c>
      <c r="M48" s="1">
        <v>278881</v>
      </c>
      <c r="N48" s="1">
        <v>13192</v>
      </c>
    </row>
    <row r="49" spans="1:14">
      <c r="A49" s="6" t="s">
        <v>55</v>
      </c>
    </row>
    <row r="50" spans="1:14">
      <c r="A50" s="7" t="s">
        <v>56</v>
      </c>
      <c r="B50" s="1">
        <v>2460703</v>
      </c>
      <c r="C50" s="1">
        <v>1337852</v>
      </c>
      <c r="D50" s="1">
        <v>244938</v>
      </c>
      <c r="E50" s="1">
        <v>734237</v>
      </c>
      <c r="F50" s="1">
        <v>162596</v>
      </c>
      <c r="G50" s="1">
        <v>142095</v>
      </c>
      <c r="I50" s="1">
        <v>26024</v>
      </c>
      <c r="J50" s="1">
        <v>27962</v>
      </c>
      <c r="M50" s="1">
        <v>1000621</v>
      </c>
      <c r="N50" s="1">
        <v>122230</v>
      </c>
    </row>
    <row r="51" spans="1:14">
      <c r="A51" s="7" t="s">
        <v>57</v>
      </c>
      <c r="B51" s="1">
        <v>291446</v>
      </c>
      <c r="C51" s="1">
        <v>90234</v>
      </c>
      <c r="D51" s="1">
        <v>9009</v>
      </c>
      <c r="E51" s="1">
        <v>45245</v>
      </c>
      <c r="F51" s="1">
        <v>7775</v>
      </c>
      <c r="G51" s="1">
        <v>25503</v>
      </c>
      <c r="I51" s="1" t="s">
        <v>95</v>
      </c>
      <c r="J51" s="1">
        <v>2702</v>
      </c>
      <c r="M51" s="1">
        <v>174123</v>
      </c>
      <c r="N51" s="1">
        <v>27090</v>
      </c>
    </row>
    <row r="52" spans="1:14">
      <c r="A52" s="7" t="s">
        <v>58</v>
      </c>
      <c r="B52" s="1">
        <v>393175</v>
      </c>
      <c r="C52" s="1">
        <v>168689</v>
      </c>
      <c r="D52" s="1">
        <v>38359</v>
      </c>
      <c r="E52" s="1">
        <v>89695</v>
      </c>
      <c r="F52" s="1">
        <v>1267</v>
      </c>
      <c r="G52" s="1">
        <v>32086</v>
      </c>
      <c r="I52" s="1" t="s">
        <v>95</v>
      </c>
      <c r="J52" s="1">
        <v>7283</v>
      </c>
      <c r="M52" s="1">
        <v>224486</v>
      </c>
      <c r="N52" s="1" t="s">
        <v>95</v>
      </c>
    </row>
    <row r="53" spans="1:14">
      <c r="A53" s="7" t="s">
        <v>59</v>
      </c>
      <c r="B53" s="1">
        <v>660425</v>
      </c>
      <c r="C53" s="1">
        <v>409805</v>
      </c>
      <c r="D53" s="1">
        <v>50992</v>
      </c>
      <c r="E53" s="1">
        <v>244309</v>
      </c>
      <c r="F53" s="1">
        <v>28618</v>
      </c>
      <c r="G53" s="1">
        <v>49185</v>
      </c>
      <c r="I53" s="1">
        <v>13527</v>
      </c>
      <c r="J53" s="1">
        <v>23172</v>
      </c>
      <c r="M53" s="1">
        <v>240757</v>
      </c>
      <c r="N53" s="1">
        <v>9864</v>
      </c>
    </row>
    <row r="54" spans="1:14">
      <c r="A54" s="7" t="s">
        <v>32</v>
      </c>
      <c r="B54" s="1">
        <v>28709</v>
      </c>
      <c r="C54" s="1">
        <v>6208</v>
      </c>
      <c r="D54" s="1">
        <v>5770</v>
      </c>
      <c r="E54" s="1">
        <v>437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11126</v>
      </c>
      <c r="N54" s="1">
        <v>11375</v>
      </c>
    </row>
    <row r="55" spans="1:14">
      <c r="A55" s="6" t="s">
        <v>60</v>
      </c>
    </row>
    <row r="56" spans="1:14">
      <c r="A56" s="7" t="s">
        <v>61</v>
      </c>
      <c r="B56" s="1">
        <v>350639</v>
      </c>
      <c r="C56" s="1">
        <v>149758</v>
      </c>
      <c r="D56" s="1">
        <v>34921</v>
      </c>
      <c r="E56" s="1">
        <v>79213</v>
      </c>
      <c r="F56" s="1">
        <v>9088</v>
      </c>
      <c r="G56" s="1">
        <v>13931</v>
      </c>
      <c r="I56" s="1">
        <v>5323</v>
      </c>
      <c r="J56" s="1">
        <v>7283</v>
      </c>
      <c r="M56" s="1">
        <v>195621</v>
      </c>
      <c r="N56" s="1">
        <v>5259</v>
      </c>
    </row>
    <row r="57" spans="1:14">
      <c r="A57" s="7" t="s">
        <v>62</v>
      </c>
      <c r="B57" s="1">
        <v>1282006</v>
      </c>
      <c r="C57" s="1">
        <v>584211</v>
      </c>
      <c r="D57" s="1">
        <v>97049</v>
      </c>
      <c r="E57" s="1">
        <v>300798</v>
      </c>
      <c r="F57" s="1">
        <v>113920</v>
      </c>
      <c r="G57" s="1">
        <v>37479</v>
      </c>
      <c r="I57" s="1">
        <v>10597</v>
      </c>
      <c r="J57" s="1">
        <v>24369</v>
      </c>
      <c r="M57" s="1">
        <v>679874</v>
      </c>
      <c r="N57" s="1">
        <v>17921</v>
      </c>
    </row>
    <row r="58" spans="1:14">
      <c r="A58" s="7" t="s">
        <v>63</v>
      </c>
      <c r="B58" s="1">
        <v>1036449</v>
      </c>
      <c r="C58" s="1">
        <v>570936</v>
      </c>
      <c r="D58" s="1">
        <v>97748</v>
      </c>
      <c r="E58" s="1">
        <v>321432</v>
      </c>
      <c r="F58" s="1">
        <v>40402</v>
      </c>
      <c r="G58" s="1">
        <v>83777</v>
      </c>
      <c r="I58" s="1">
        <v>19953</v>
      </c>
      <c r="J58" s="1">
        <v>7624</v>
      </c>
      <c r="M58" s="1">
        <v>418339</v>
      </c>
      <c r="N58" s="1">
        <v>47173</v>
      </c>
    </row>
    <row r="59" spans="1:14">
      <c r="A59" s="7" t="s">
        <v>64</v>
      </c>
      <c r="B59" s="1">
        <v>719005</v>
      </c>
      <c r="C59" s="1">
        <v>428054</v>
      </c>
      <c r="D59" s="1">
        <v>65042</v>
      </c>
      <c r="E59" s="1">
        <v>284383</v>
      </c>
      <c r="F59" s="1">
        <v>15420</v>
      </c>
      <c r="G59" s="1">
        <v>37686</v>
      </c>
      <c r="I59" s="1">
        <v>3679</v>
      </c>
      <c r="J59" s="1">
        <v>21844</v>
      </c>
      <c r="M59" s="1">
        <v>246455</v>
      </c>
      <c r="N59" s="1">
        <v>44496</v>
      </c>
    </row>
    <row r="60" spans="1:14">
      <c r="A60" s="7" t="s">
        <v>65</v>
      </c>
      <c r="B60" s="1">
        <v>298225</v>
      </c>
      <c r="C60" s="1">
        <v>203467</v>
      </c>
      <c r="D60" s="1">
        <v>38721</v>
      </c>
      <c r="E60" s="1">
        <v>99911</v>
      </c>
      <c r="F60" s="1">
        <v>13964</v>
      </c>
      <c r="G60" s="1">
        <v>50870</v>
      </c>
      <c r="I60" s="1" t="s">
        <v>95</v>
      </c>
      <c r="J60" s="1" t="s">
        <v>95</v>
      </c>
      <c r="M60" s="1">
        <v>69959</v>
      </c>
      <c r="N60" s="1">
        <v>24799</v>
      </c>
    </row>
    <row r="61" spans="1:14">
      <c r="A61" s="7" t="s">
        <v>66</v>
      </c>
      <c r="B61" s="1">
        <v>113748</v>
      </c>
      <c r="C61" s="1">
        <v>50178</v>
      </c>
      <c r="D61" s="1">
        <v>8105</v>
      </c>
      <c r="E61" s="1">
        <v>14957</v>
      </c>
      <c r="F61" s="1">
        <v>7462</v>
      </c>
      <c r="G61" s="1">
        <v>19655</v>
      </c>
      <c r="I61" s="1" t="s">
        <v>95</v>
      </c>
      <c r="J61" s="1" t="s">
        <v>95</v>
      </c>
      <c r="M61" s="1">
        <v>32660</v>
      </c>
      <c r="N61" s="1">
        <v>30910</v>
      </c>
    </row>
    <row r="62" spans="1:14">
      <c r="A62" s="7" t="s">
        <v>67</v>
      </c>
      <c r="B62" s="1">
        <v>34387</v>
      </c>
      <c r="C62" s="1">
        <v>26182</v>
      </c>
      <c r="D62" s="1">
        <v>7482</v>
      </c>
      <c r="E62" s="1">
        <v>13231</v>
      </c>
      <c r="F62" s="1" t="s">
        <v>95</v>
      </c>
      <c r="G62" s="1">
        <v>5470</v>
      </c>
      <c r="I62" s="1" t="s">
        <v>95</v>
      </c>
      <c r="J62" s="1" t="s">
        <v>95</v>
      </c>
      <c r="M62" s="1">
        <v>8205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1533040</v>
      </c>
      <c r="C64" s="1">
        <v>919682</v>
      </c>
      <c r="D64" s="1">
        <v>138547</v>
      </c>
      <c r="E64" s="1">
        <v>536812</v>
      </c>
      <c r="F64" s="1">
        <v>57373</v>
      </c>
      <c r="G64" s="1">
        <v>147145</v>
      </c>
      <c r="H64" s="1">
        <f>SUM(C64:G64)</f>
        <v>1799559</v>
      </c>
      <c r="I64" s="1">
        <v>15428</v>
      </c>
      <c r="J64" s="1">
        <v>24378</v>
      </c>
      <c r="K64" s="1">
        <f>H64+J64</f>
        <v>1823937</v>
      </c>
      <c r="L64" s="8">
        <f>J64/K64</f>
        <v>1.3365593219502647E-2</v>
      </c>
      <c r="M64" s="1">
        <v>493077</v>
      </c>
      <c r="N64" s="1">
        <v>120281</v>
      </c>
    </row>
    <row r="65" spans="1:14">
      <c r="A65" s="7" t="s">
        <v>70</v>
      </c>
      <c r="B65" s="1">
        <v>2301418</v>
      </c>
      <c r="C65" s="1">
        <v>1093105</v>
      </c>
      <c r="D65" s="1">
        <v>210522</v>
      </c>
      <c r="E65" s="1">
        <v>577112</v>
      </c>
      <c r="F65" s="1">
        <v>142883</v>
      </c>
      <c r="G65" s="1">
        <v>101724</v>
      </c>
      <c r="H65" s="1">
        <f>SUM(C65:G65)</f>
        <v>2125346</v>
      </c>
      <c r="I65" s="1">
        <v>24124</v>
      </c>
      <c r="J65" s="1">
        <v>36741</v>
      </c>
      <c r="K65" s="1">
        <f>H65+J65</f>
        <v>2162087</v>
      </c>
      <c r="L65" s="8">
        <f>J65/K65</f>
        <v>1.6993303229703521E-2</v>
      </c>
      <c r="M65" s="1">
        <v>1158036</v>
      </c>
      <c r="N65" s="1">
        <v>50277</v>
      </c>
    </row>
    <row r="66" spans="1:14">
      <c r="A66" s="6" t="s">
        <v>71</v>
      </c>
    </row>
    <row r="67" spans="1:14">
      <c r="A67" s="7" t="s">
        <v>72</v>
      </c>
      <c r="B67" s="1">
        <v>597501</v>
      </c>
      <c r="C67" s="1">
        <v>205915</v>
      </c>
      <c r="D67" s="1">
        <v>20293</v>
      </c>
      <c r="E67" s="1">
        <v>86256</v>
      </c>
      <c r="F67" s="1">
        <v>29812</v>
      </c>
      <c r="G67" s="1">
        <v>38702</v>
      </c>
      <c r="I67" s="1">
        <v>8205</v>
      </c>
      <c r="J67" s="1">
        <v>22648</v>
      </c>
      <c r="M67" s="1">
        <v>391585</v>
      </c>
      <c r="N67" s="1" t="s">
        <v>95</v>
      </c>
    </row>
    <row r="68" spans="1:14">
      <c r="A68" s="7" t="s">
        <v>73</v>
      </c>
      <c r="B68" s="1">
        <v>284161</v>
      </c>
      <c r="C68" s="1">
        <v>127688</v>
      </c>
      <c r="D68" s="1">
        <v>36012</v>
      </c>
      <c r="E68" s="1">
        <v>73259</v>
      </c>
      <c r="F68" s="1">
        <v>5513</v>
      </c>
      <c r="G68" s="1">
        <v>12904</v>
      </c>
      <c r="I68" s="1" t="s">
        <v>95</v>
      </c>
      <c r="J68" s="1" t="s">
        <v>95</v>
      </c>
      <c r="M68" s="1">
        <v>148324</v>
      </c>
      <c r="N68" s="1">
        <v>8149</v>
      </c>
    </row>
    <row r="69" spans="1:14">
      <c r="A69" s="7" t="s">
        <v>74</v>
      </c>
      <c r="C69" s="1">
        <f>SUM(C67:C68)</f>
        <v>333603</v>
      </c>
      <c r="D69" s="1">
        <f>SUM(D67:D68)</f>
        <v>56305</v>
      </c>
      <c r="E69" s="1">
        <f>SUM(E67:E68)</f>
        <v>159515</v>
      </c>
      <c r="F69" s="1">
        <f>SUM(F67:F68)</f>
        <v>35325</v>
      </c>
      <c r="G69" s="1">
        <f>SUM(G67:G68)</f>
        <v>51606</v>
      </c>
      <c r="H69" s="1">
        <f>SUM(C67:G69)</f>
        <v>1272708</v>
      </c>
      <c r="J69" s="1">
        <f>SUM(J67:J68)</f>
        <v>22648</v>
      </c>
      <c r="K69" s="1">
        <f>SUM(H69+J69)</f>
        <v>1295356</v>
      </c>
      <c r="L69" s="8">
        <f>J69/K69</f>
        <v>1.748399667736128E-2</v>
      </c>
    </row>
    <row r="70" spans="1:14">
      <c r="A70" s="7"/>
    </row>
    <row r="71" spans="1:14">
      <c r="A71" s="7" t="s">
        <v>75</v>
      </c>
      <c r="B71" s="1">
        <v>432685</v>
      </c>
      <c r="C71" s="1">
        <v>268488</v>
      </c>
      <c r="D71" s="1">
        <v>27163</v>
      </c>
      <c r="E71" s="1">
        <v>202053</v>
      </c>
      <c r="F71" s="1">
        <v>10729</v>
      </c>
      <c r="G71" s="1">
        <v>8205</v>
      </c>
      <c r="I71" s="1" t="s">
        <v>95</v>
      </c>
      <c r="J71" s="1">
        <v>20338</v>
      </c>
      <c r="M71" s="1">
        <v>164198</v>
      </c>
      <c r="N71" s="1" t="s">
        <v>95</v>
      </c>
    </row>
    <row r="72" spans="1:14">
      <c r="A72" s="7" t="s">
        <v>76</v>
      </c>
      <c r="B72" s="1">
        <v>585436</v>
      </c>
      <c r="C72" s="1">
        <v>304617</v>
      </c>
      <c r="D72" s="1">
        <v>44178</v>
      </c>
      <c r="E72" s="1">
        <v>183925</v>
      </c>
      <c r="F72" s="1">
        <v>26671</v>
      </c>
      <c r="G72" s="1">
        <v>45141</v>
      </c>
      <c r="I72" s="1">
        <v>4702</v>
      </c>
      <c r="J72" s="1" t="s">
        <v>95</v>
      </c>
      <c r="M72" s="1">
        <v>280820</v>
      </c>
      <c r="N72" s="1" t="s">
        <v>95</v>
      </c>
    </row>
    <row r="73" spans="1:14">
      <c r="A73" s="7" t="s">
        <v>77</v>
      </c>
      <c r="B73" s="1">
        <v>350837</v>
      </c>
      <c r="C73" s="1">
        <v>269305</v>
      </c>
      <c r="D73" s="1">
        <v>87484</v>
      </c>
      <c r="E73" s="1">
        <v>111333</v>
      </c>
      <c r="F73" s="1">
        <v>24578</v>
      </c>
      <c r="G73" s="1">
        <v>31656</v>
      </c>
      <c r="I73" s="1">
        <v>9166</v>
      </c>
      <c r="J73" s="1">
        <v>5089</v>
      </c>
      <c r="M73" s="1">
        <v>81532</v>
      </c>
      <c r="N73" s="1" t="s">
        <v>95</v>
      </c>
    </row>
    <row r="74" spans="1:14">
      <c r="A74" s="7" t="s">
        <v>78</v>
      </c>
      <c r="B74" s="1">
        <v>312453</v>
      </c>
      <c r="C74" s="1">
        <v>232182</v>
      </c>
      <c r="D74" s="1">
        <v>48745</v>
      </c>
      <c r="E74" s="1">
        <v>105753</v>
      </c>
      <c r="F74" s="1">
        <v>40183</v>
      </c>
      <c r="G74" s="1">
        <v>25492</v>
      </c>
      <c r="H74" s="1">
        <f>SUM(C74:G74)</f>
        <v>452355</v>
      </c>
      <c r="I74" s="1">
        <v>12008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80271</v>
      </c>
      <c r="N74" s="1" t="s">
        <v>95</v>
      </c>
    </row>
    <row r="75" spans="1:14">
      <c r="A75" s="7" t="s">
        <v>79</v>
      </c>
      <c r="B75" s="1">
        <v>96588</v>
      </c>
      <c r="C75" s="1">
        <v>86634</v>
      </c>
      <c r="D75" s="1">
        <v>13279</v>
      </c>
      <c r="E75" s="1">
        <v>61856</v>
      </c>
      <c r="F75" s="1" t="s">
        <v>95</v>
      </c>
      <c r="G75" s="1">
        <v>11498</v>
      </c>
      <c r="I75" s="1" t="s">
        <v>95</v>
      </c>
      <c r="J75" s="1" t="s">
        <v>95</v>
      </c>
      <c r="M75" s="1">
        <v>9954</v>
      </c>
      <c r="N75" s="1" t="s">
        <v>95</v>
      </c>
    </row>
    <row r="76" spans="1:14">
      <c r="A76" s="7" t="s">
        <v>80</v>
      </c>
      <c r="B76" s="1">
        <v>168121</v>
      </c>
      <c r="C76" s="1">
        <v>99979</v>
      </c>
      <c r="D76" s="1">
        <v>15479</v>
      </c>
      <c r="E76" s="1">
        <v>66557</v>
      </c>
      <c r="F76" s="1">
        <v>9657</v>
      </c>
      <c r="G76" s="1">
        <v>5752</v>
      </c>
      <c r="I76" s="1" t="s">
        <v>95</v>
      </c>
      <c r="J76" s="1">
        <v>2534</v>
      </c>
      <c r="M76" s="1">
        <v>68142</v>
      </c>
      <c r="N76" s="1" t="s">
        <v>95</v>
      </c>
    </row>
    <row r="77" spans="1:14">
      <c r="A77" s="7" t="s">
        <v>32</v>
      </c>
      <c r="B77" s="1">
        <v>1006675</v>
      </c>
      <c r="C77" s="1">
        <v>417979</v>
      </c>
      <c r="D77" s="1">
        <v>56435</v>
      </c>
      <c r="E77" s="1">
        <v>222932</v>
      </c>
      <c r="F77" s="1">
        <v>53113</v>
      </c>
      <c r="G77" s="1">
        <v>69519</v>
      </c>
      <c r="I77" s="1">
        <v>5472</v>
      </c>
      <c r="J77" s="1">
        <v>10509</v>
      </c>
      <c r="M77" s="1">
        <v>426287</v>
      </c>
      <c r="N77" s="1">
        <v>162409</v>
      </c>
    </row>
    <row r="78" spans="1:14">
      <c r="A78" s="6" t="s">
        <v>81</v>
      </c>
    </row>
    <row r="79" spans="1:14" ht="30">
      <c r="A79" s="7" t="s">
        <v>82</v>
      </c>
      <c r="B79" s="1">
        <v>2228797</v>
      </c>
      <c r="C79" s="1">
        <v>1336107</v>
      </c>
      <c r="D79" s="1">
        <v>264890</v>
      </c>
      <c r="E79" s="1">
        <v>735179</v>
      </c>
      <c r="F79" s="1">
        <v>125479</v>
      </c>
      <c r="G79" s="1">
        <v>176415</v>
      </c>
      <c r="I79" s="1">
        <v>26521</v>
      </c>
      <c r="J79" s="1">
        <v>7624</v>
      </c>
      <c r="M79" s="1">
        <v>892690</v>
      </c>
      <c r="N79" s="1" t="s">
        <v>95</v>
      </c>
    </row>
    <row r="80" spans="1:14">
      <c r="A80" s="7" t="s">
        <v>83</v>
      </c>
      <c r="B80" s="1">
        <v>1069819</v>
      </c>
      <c r="C80" s="1">
        <v>793855</v>
      </c>
      <c r="D80" s="1">
        <v>101734</v>
      </c>
      <c r="E80" s="1">
        <v>484130</v>
      </c>
      <c r="F80" s="1">
        <v>107701</v>
      </c>
      <c r="G80" s="1">
        <v>69851</v>
      </c>
      <c r="I80" s="1">
        <v>23157</v>
      </c>
      <c r="J80" s="1">
        <v>7283</v>
      </c>
      <c r="M80" s="1">
        <v>275964</v>
      </c>
      <c r="N80" s="1" t="s">
        <v>95</v>
      </c>
    </row>
    <row r="81" spans="1:14" ht="45">
      <c r="A81" s="7" t="s">
        <v>84</v>
      </c>
      <c r="B81" s="1">
        <v>1183763</v>
      </c>
      <c r="C81" s="1">
        <v>762107</v>
      </c>
      <c r="D81" s="1">
        <v>150895</v>
      </c>
      <c r="E81" s="1">
        <v>442566</v>
      </c>
      <c r="F81" s="1">
        <v>49359</v>
      </c>
      <c r="G81" s="1">
        <v>81462</v>
      </c>
      <c r="I81" s="1">
        <v>14952</v>
      </c>
      <c r="J81" s="1">
        <v>22873</v>
      </c>
      <c r="M81" s="1">
        <v>419946</v>
      </c>
      <c r="N81" s="1">
        <v>1710</v>
      </c>
    </row>
    <row r="82" spans="1:14">
      <c r="A82" s="7" t="s">
        <v>85</v>
      </c>
      <c r="B82" s="1">
        <v>666392</v>
      </c>
      <c r="C82" s="1">
        <v>293855</v>
      </c>
      <c r="D82" s="1">
        <v>31320</v>
      </c>
      <c r="E82" s="1">
        <v>207953</v>
      </c>
      <c r="F82" s="1">
        <v>30550</v>
      </c>
      <c r="G82" s="1">
        <v>24032</v>
      </c>
      <c r="I82" s="1" t="s">
        <v>95</v>
      </c>
      <c r="J82" s="1" t="s">
        <v>95</v>
      </c>
      <c r="M82" s="1">
        <v>372536</v>
      </c>
      <c r="N82" s="1" t="s">
        <v>95</v>
      </c>
    </row>
    <row r="83" spans="1:14" ht="30">
      <c r="A83" s="7" t="s">
        <v>86</v>
      </c>
      <c r="B83" s="1">
        <v>43026</v>
      </c>
      <c r="C83" s="1">
        <v>7683</v>
      </c>
      <c r="D83" s="1" t="s">
        <v>95</v>
      </c>
      <c r="E83" s="1">
        <v>7683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35343</v>
      </c>
      <c r="N83" s="1" t="s">
        <v>95</v>
      </c>
    </row>
    <row r="84" spans="1:14" ht="30">
      <c r="A84" s="7" t="s">
        <v>87</v>
      </c>
      <c r="B84" s="1">
        <v>139932</v>
      </c>
      <c r="C84" s="1">
        <v>94154</v>
      </c>
      <c r="D84" s="1">
        <v>7498</v>
      </c>
      <c r="E84" s="1">
        <v>53231</v>
      </c>
      <c r="F84" s="1">
        <v>2164</v>
      </c>
      <c r="G84" s="1">
        <v>12229</v>
      </c>
      <c r="I84" s="1">
        <v>11749</v>
      </c>
      <c r="J84" s="1">
        <v>7283</v>
      </c>
      <c r="M84" s="1">
        <v>37629</v>
      </c>
      <c r="N84" s="1">
        <v>8149</v>
      </c>
    </row>
    <row r="85" spans="1:14" ht="30">
      <c r="A85" s="7" t="s">
        <v>88</v>
      </c>
      <c r="B85" s="1">
        <v>349953</v>
      </c>
      <c r="C85" s="1">
        <v>86474</v>
      </c>
      <c r="D85" s="1">
        <v>14927</v>
      </c>
      <c r="E85" s="1">
        <v>46839</v>
      </c>
      <c r="F85" s="1" t="s">
        <v>95</v>
      </c>
      <c r="G85" s="1">
        <v>24707</v>
      </c>
      <c r="I85" s="1" t="s">
        <v>95</v>
      </c>
      <c r="J85" s="1" t="s">
        <v>95</v>
      </c>
      <c r="M85" s="1">
        <v>263479</v>
      </c>
      <c r="N85" s="1" t="s">
        <v>95</v>
      </c>
    </row>
    <row r="86" spans="1:14" ht="30">
      <c r="A86" s="7" t="s">
        <v>89</v>
      </c>
      <c r="B86" s="1">
        <v>87136</v>
      </c>
      <c r="C86" s="1">
        <v>27830</v>
      </c>
      <c r="D86" s="1">
        <v>8329</v>
      </c>
      <c r="E86" s="1">
        <v>16800</v>
      </c>
      <c r="F86" s="1" t="s">
        <v>95</v>
      </c>
      <c r="G86" s="1" t="s">
        <v>95</v>
      </c>
      <c r="I86" s="1" t="s">
        <v>95</v>
      </c>
      <c r="J86" s="1">
        <v>2702</v>
      </c>
      <c r="M86" s="1">
        <v>59306</v>
      </c>
      <c r="N86" s="1" t="s">
        <v>95</v>
      </c>
    </row>
    <row r="87" spans="1:14">
      <c r="A87" s="7" t="s">
        <v>90</v>
      </c>
      <c r="B87" s="1">
        <v>246874</v>
      </c>
      <c r="C87" s="1">
        <v>119568</v>
      </c>
      <c r="D87" s="1">
        <v>31377</v>
      </c>
      <c r="E87" s="1">
        <v>46048</v>
      </c>
      <c r="F87" s="1" t="s">
        <v>95</v>
      </c>
      <c r="G87" s="1">
        <v>42144</v>
      </c>
      <c r="I87" s="1" t="s">
        <v>95</v>
      </c>
      <c r="J87" s="1" t="s">
        <v>95</v>
      </c>
      <c r="M87" s="1">
        <v>127306</v>
      </c>
      <c r="N87" s="1" t="s">
        <v>95</v>
      </c>
    </row>
    <row r="88" spans="1:14">
      <c r="A88" s="7" t="s">
        <v>91</v>
      </c>
      <c r="B88" s="1">
        <v>45579</v>
      </c>
      <c r="C88" s="1">
        <v>23048</v>
      </c>
      <c r="D88" s="1" t="s">
        <v>95</v>
      </c>
      <c r="E88" s="1">
        <v>23048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22531</v>
      </c>
      <c r="N88" s="1" t="s">
        <v>95</v>
      </c>
    </row>
    <row r="89" spans="1:14">
      <c r="A89" s="7" t="s">
        <v>92</v>
      </c>
      <c r="B89" s="1">
        <v>169709</v>
      </c>
      <c r="C89" s="1">
        <v>73558</v>
      </c>
      <c r="D89" s="1">
        <v>9665</v>
      </c>
      <c r="E89" s="1">
        <v>34765</v>
      </c>
      <c r="F89" s="1">
        <v>3393</v>
      </c>
      <c r="G89" s="1">
        <v>10370</v>
      </c>
      <c r="I89" s="1" t="s">
        <v>95</v>
      </c>
      <c r="J89" s="1">
        <v>15365</v>
      </c>
      <c r="M89" s="1">
        <v>96151</v>
      </c>
      <c r="N89" s="1" t="s">
        <v>95</v>
      </c>
    </row>
    <row r="90" spans="1:14">
      <c r="A90" s="7" t="s">
        <v>32</v>
      </c>
      <c r="B90" s="1">
        <v>424306</v>
      </c>
      <c r="C90" s="1">
        <v>114615</v>
      </c>
      <c r="D90" s="1">
        <v>14029</v>
      </c>
      <c r="E90" s="1">
        <v>46003</v>
      </c>
      <c r="F90" s="1">
        <v>7592</v>
      </c>
      <c r="G90" s="1">
        <v>37902</v>
      </c>
      <c r="I90" s="1">
        <v>1282</v>
      </c>
      <c r="J90" s="1">
        <v>7807</v>
      </c>
      <c r="M90" s="1">
        <v>148992</v>
      </c>
      <c r="N90" s="1">
        <v>160699</v>
      </c>
    </row>
    <row r="91" spans="1:14">
      <c r="A91" s="6" t="s">
        <v>93</v>
      </c>
    </row>
    <row r="92" spans="1:14">
      <c r="A92" s="7" t="s">
        <v>94</v>
      </c>
      <c r="B92" s="1">
        <v>83916</v>
      </c>
      <c r="C92" s="1">
        <v>49012</v>
      </c>
      <c r="D92" s="1">
        <v>46423</v>
      </c>
      <c r="E92" s="1">
        <v>2589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34904</v>
      </c>
      <c r="N92" s="1" t="s">
        <v>95</v>
      </c>
    </row>
    <row r="93" spans="1:14">
      <c r="A93" s="7" t="s">
        <v>96</v>
      </c>
      <c r="B93" s="1">
        <v>38878</v>
      </c>
      <c r="C93" s="1">
        <v>18540</v>
      </c>
      <c r="D93" s="1">
        <v>18540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20338</v>
      </c>
      <c r="N93" s="1" t="s">
        <v>95</v>
      </c>
    </row>
    <row r="94" spans="1:14">
      <c r="A94" s="7" t="s">
        <v>97</v>
      </c>
      <c r="B94" s="1">
        <v>15729</v>
      </c>
      <c r="C94" s="1">
        <v>9959</v>
      </c>
      <c r="D94" s="1" t="s">
        <v>95</v>
      </c>
      <c r="E94" s="1">
        <v>9959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5770</v>
      </c>
      <c r="N94" s="1" t="s">
        <v>95</v>
      </c>
    </row>
    <row r="95" spans="1:14">
      <c r="A95" s="7" t="s">
        <v>98</v>
      </c>
      <c r="B95" s="1">
        <v>10791</v>
      </c>
      <c r="C95" s="1">
        <v>3238</v>
      </c>
      <c r="D95" s="1" t="s">
        <v>95</v>
      </c>
      <c r="E95" s="1" t="s">
        <v>95</v>
      </c>
      <c r="F95" s="1">
        <v>3238</v>
      </c>
      <c r="G95" s="1" t="s">
        <v>95</v>
      </c>
      <c r="I95" s="1" t="s">
        <v>95</v>
      </c>
      <c r="J95" s="1" t="s">
        <v>95</v>
      </c>
      <c r="M95" s="1">
        <v>7554</v>
      </c>
      <c r="N95" s="1" t="s">
        <v>95</v>
      </c>
    </row>
    <row r="96" spans="1:14">
      <c r="A96" s="7" t="s">
        <v>99</v>
      </c>
      <c r="B96" s="1">
        <v>3692117</v>
      </c>
      <c r="C96" s="1">
        <v>1932039</v>
      </c>
      <c r="D96" s="1">
        <v>284106</v>
      </c>
      <c r="E96" s="1">
        <v>1101376</v>
      </c>
      <c r="F96" s="1">
        <v>197018</v>
      </c>
      <c r="G96" s="1">
        <v>248868</v>
      </c>
      <c r="I96" s="1">
        <v>39552</v>
      </c>
      <c r="J96" s="1">
        <v>61119</v>
      </c>
      <c r="M96" s="1">
        <v>1600894</v>
      </c>
      <c r="N96" s="1">
        <v>159183</v>
      </c>
    </row>
    <row r="97" spans="1:14">
      <c r="A97" s="7" t="s">
        <v>32</v>
      </c>
      <c r="B97" s="1">
        <v>13366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1991</v>
      </c>
      <c r="N97" s="1">
        <v>11375</v>
      </c>
    </row>
    <row r="98" spans="1:14">
      <c r="A98" s="6" t="s">
        <v>100</v>
      </c>
    </row>
    <row r="99" spans="1:14">
      <c r="A99" s="7" t="s">
        <v>101</v>
      </c>
      <c r="B99" s="1">
        <v>1760593</v>
      </c>
      <c r="C99" s="1">
        <v>1004342</v>
      </c>
      <c r="D99" s="1">
        <v>251319</v>
      </c>
      <c r="E99" s="1">
        <v>509159</v>
      </c>
      <c r="F99" s="1">
        <v>75441</v>
      </c>
      <c r="G99" s="1">
        <v>98048</v>
      </c>
      <c r="I99" s="1">
        <v>23018</v>
      </c>
      <c r="J99" s="1">
        <v>47358</v>
      </c>
      <c r="M99" s="1">
        <v>748101</v>
      </c>
      <c r="N99" s="1">
        <v>8149</v>
      </c>
    </row>
    <row r="100" spans="1:14">
      <c r="A100" s="7" t="s">
        <v>102</v>
      </c>
      <c r="B100" s="1">
        <v>1064174</v>
      </c>
      <c r="C100" s="1">
        <v>565958</v>
      </c>
      <c r="D100" s="1">
        <v>49494</v>
      </c>
      <c r="E100" s="1">
        <v>352731</v>
      </c>
      <c r="F100" s="1">
        <v>57580</v>
      </c>
      <c r="G100" s="1">
        <v>82338</v>
      </c>
      <c r="I100" s="1">
        <v>16533</v>
      </c>
      <c r="J100" s="1">
        <v>7283</v>
      </c>
      <c r="M100" s="1">
        <v>496506</v>
      </c>
      <c r="N100" s="1">
        <v>1710</v>
      </c>
    </row>
    <row r="101" spans="1:14">
      <c r="A101" s="7" t="s">
        <v>103</v>
      </c>
      <c r="B101" s="1">
        <v>145622</v>
      </c>
      <c r="C101" s="1">
        <v>98109</v>
      </c>
      <c r="D101" s="1">
        <v>10578</v>
      </c>
      <c r="E101" s="1">
        <v>65658</v>
      </c>
      <c r="F101" s="1">
        <v>16634</v>
      </c>
      <c r="G101" s="1">
        <v>5239</v>
      </c>
      <c r="I101" s="1" t="s">
        <v>95</v>
      </c>
      <c r="J101" s="1" t="s">
        <v>95</v>
      </c>
      <c r="M101" s="1">
        <v>47513</v>
      </c>
      <c r="N101" s="1" t="s">
        <v>95</v>
      </c>
    </row>
    <row r="102" spans="1:14">
      <c r="A102" s="7" t="s">
        <v>104</v>
      </c>
      <c r="B102" s="1">
        <v>7683</v>
      </c>
      <c r="C102" s="1">
        <v>7683</v>
      </c>
      <c r="D102" s="1" t="s">
        <v>95</v>
      </c>
      <c r="E102" s="1">
        <v>7683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856387</v>
      </c>
      <c r="C103" s="1">
        <v>336696</v>
      </c>
      <c r="D103" s="1">
        <v>37678</v>
      </c>
      <c r="E103" s="1">
        <v>178694</v>
      </c>
      <c r="F103" s="1">
        <v>50602</v>
      </c>
      <c r="G103" s="1">
        <v>63244</v>
      </c>
      <c r="I103" s="1" t="s">
        <v>95</v>
      </c>
      <c r="J103" s="1">
        <v>6478</v>
      </c>
      <c r="M103" s="1">
        <v>358992</v>
      </c>
      <c r="N103" s="1">
        <v>160699</v>
      </c>
    </row>
    <row r="104" spans="1:14">
      <c r="A104" s="6" t="s">
        <v>105</v>
      </c>
    </row>
    <row r="105" spans="1:14">
      <c r="A105" s="7" t="s">
        <v>101</v>
      </c>
      <c r="B105" s="1">
        <v>2176495</v>
      </c>
      <c r="C105" s="1">
        <v>1329798</v>
      </c>
      <c r="D105" s="1">
        <v>275546</v>
      </c>
      <c r="E105" s="1">
        <v>713809</v>
      </c>
      <c r="F105" s="1">
        <v>115639</v>
      </c>
      <c r="G105" s="1">
        <v>130613</v>
      </c>
      <c r="I105" s="1">
        <v>39552</v>
      </c>
      <c r="J105" s="1">
        <v>54640</v>
      </c>
      <c r="M105" s="1">
        <v>838548</v>
      </c>
      <c r="N105" s="1">
        <v>8149</v>
      </c>
    </row>
    <row r="106" spans="1:14">
      <c r="A106" s="7" t="s">
        <v>102</v>
      </c>
      <c r="B106" s="1">
        <v>621627</v>
      </c>
      <c r="C106" s="1">
        <v>284744</v>
      </c>
      <c r="D106" s="1">
        <v>31226</v>
      </c>
      <c r="E106" s="1">
        <v>169355</v>
      </c>
      <c r="F106" s="1">
        <v>31748</v>
      </c>
      <c r="G106" s="1">
        <v>52415</v>
      </c>
      <c r="I106" s="1" t="s">
        <v>95</v>
      </c>
      <c r="J106" s="1" t="s">
        <v>95</v>
      </c>
      <c r="M106" s="1">
        <v>335174</v>
      </c>
      <c r="N106" s="1">
        <v>1710</v>
      </c>
    </row>
    <row r="107" spans="1:14">
      <c r="A107" s="7" t="s">
        <v>103</v>
      </c>
      <c r="B107" s="1">
        <v>147262</v>
      </c>
      <c r="C107" s="1">
        <v>48845</v>
      </c>
      <c r="D107" s="1">
        <v>1991</v>
      </c>
      <c r="E107" s="1">
        <v>41990</v>
      </c>
      <c r="F107" s="1">
        <v>2268</v>
      </c>
      <c r="G107" s="1">
        <v>2597</v>
      </c>
      <c r="I107" s="1" t="s">
        <v>95</v>
      </c>
      <c r="J107" s="1" t="s">
        <v>95</v>
      </c>
      <c r="M107" s="1">
        <v>98417</v>
      </c>
      <c r="N107" s="1" t="s">
        <v>95</v>
      </c>
    </row>
    <row r="108" spans="1:14">
      <c r="A108" s="7" t="s">
        <v>104</v>
      </c>
      <c r="B108" s="1">
        <v>27852</v>
      </c>
      <c r="C108" s="1">
        <v>20432</v>
      </c>
      <c r="D108" s="1">
        <v>2628</v>
      </c>
      <c r="E108" s="1">
        <v>17805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7419</v>
      </c>
      <c r="N108" s="1" t="s">
        <v>95</v>
      </c>
    </row>
    <row r="109" spans="1:14">
      <c r="A109" s="7" t="s">
        <v>32</v>
      </c>
      <c r="B109" s="1">
        <v>861222</v>
      </c>
      <c r="C109" s="1">
        <v>328968</v>
      </c>
      <c r="D109" s="1">
        <v>37678</v>
      </c>
      <c r="E109" s="1">
        <v>170966</v>
      </c>
      <c r="F109" s="1">
        <v>50602</v>
      </c>
      <c r="G109" s="1">
        <v>63244</v>
      </c>
      <c r="I109" s="1" t="s">
        <v>95</v>
      </c>
      <c r="J109" s="1">
        <v>6478</v>
      </c>
      <c r="M109" s="1">
        <v>371555</v>
      </c>
      <c r="N109" s="1">
        <v>160699</v>
      </c>
    </row>
    <row r="110" spans="1:14">
      <c r="A110" s="6" t="s">
        <v>106</v>
      </c>
    </row>
    <row r="111" spans="1:14">
      <c r="A111" s="7" t="s">
        <v>101</v>
      </c>
      <c r="B111" s="1">
        <v>1459824</v>
      </c>
      <c r="C111" s="1">
        <v>866379</v>
      </c>
      <c r="D111" s="1">
        <v>210726</v>
      </c>
      <c r="E111" s="1">
        <v>475301</v>
      </c>
      <c r="F111" s="1">
        <v>64202</v>
      </c>
      <c r="G111" s="1">
        <v>74609</v>
      </c>
      <c r="I111" s="1">
        <v>11269</v>
      </c>
      <c r="J111" s="1">
        <v>30271</v>
      </c>
      <c r="M111" s="1">
        <v>591735</v>
      </c>
      <c r="N111" s="1">
        <v>1710</v>
      </c>
    </row>
    <row r="112" spans="1:14">
      <c r="A112" s="7" t="s">
        <v>102</v>
      </c>
      <c r="B112" s="1">
        <v>1260376</v>
      </c>
      <c r="C112" s="1">
        <v>665069</v>
      </c>
      <c r="D112" s="1">
        <v>88247</v>
      </c>
      <c r="E112" s="1">
        <v>378454</v>
      </c>
      <c r="F112" s="1">
        <v>60440</v>
      </c>
      <c r="G112" s="1">
        <v>88696</v>
      </c>
      <c r="I112" s="1">
        <v>24862</v>
      </c>
      <c r="J112" s="1">
        <v>24369</v>
      </c>
      <c r="M112" s="1">
        <v>587158</v>
      </c>
      <c r="N112" s="1">
        <v>8149</v>
      </c>
    </row>
    <row r="113" spans="1:14">
      <c r="A113" s="7" t="s">
        <v>103</v>
      </c>
      <c r="B113" s="1">
        <v>266219</v>
      </c>
      <c r="C113" s="1">
        <v>152371</v>
      </c>
      <c r="D113" s="1">
        <v>12417</v>
      </c>
      <c r="E113" s="1">
        <v>89203</v>
      </c>
      <c r="F113" s="1">
        <v>25012</v>
      </c>
      <c r="G113" s="1">
        <v>22319</v>
      </c>
      <c r="I113" s="1">
        <v>3420</v>
      </c>
      <c r="J113" s="1" t="s">
        <v>95</v>
      </c>
      <c r="M113" s="1">
        <v>113848</v>
      </c>
      <c r="N113" s="1" t="s">
        <v>95</v>
      </c>
    </row>
    <row r="114" spans="1:14">
      <c r="A114" s="7" t="s">
        <v>104</v>
      </c>
      <c r="B114" s="1">
        <v>1082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1082</v>
      </c>
      <c r="N114" s="1" t="s">
        <v>95</v>
      </c>
    </row>
    <row r="115" spans="1:14">
      <c r="A115" s="7" t="s">
        <v>32</v>
      </c>
      <c r="B115" s="1">
        <v>846957</v>
      </c>
      <c r="C115" s="1">
        <v>328968</v>
      </c>
      <c r="D115" s="1">
        <v>37678</v>
      </c>
      <c r="E115" s="1">
        <v>170966</v>
      </c>
      <c r="F115" s="1">
        <v>50602</v>
      </c>
      <c r="G115" s="1">
        <v>63244</v>
      </c>
      <c r="I115" s="1" t="s">
        <v>95</v>
      </c>
      <c r="J115" s="1">
        <v>6478</v>
      </c>
      <c r="M115" s="1">
        <v>357290</v>
      </c>
      <c r="N115" s="1">
        <v>160699</v>
      </c>
    </row>
    <row r="116" spans="1:14">
      <c r="A116" s="6" t="s">
        <v>107</v>
      </c>
    </row>
    <row r="117" spans="1:14">
      <c r="A117" s="7" t="s">
        <v>101</v>
      </c>
      <c r="B117" s="1">
        <v>1917759</v>
      </c>
      <c r="C117" s="1">
        <v>1246653</v>
      </c>
      <c r="D117" s="1">
        <v>265150</v>
      </c>
      <c r="E117" s="1">
        <v>694096</v>
      </c>
      <c r="F117" s="1">
        <v>110563</v>
      </c>
      <c r="G117" s="1">
        <v>123567</v>
      </c>
      <c r="I117" s="1">
        <v>31347</v>
      </c>
      <c r="J117" s="1">
        <v>21930</v>
      </c>
      <c r="M117" s="1">
        <v>671105</v>
      </c>
      <c r="N117" s="1" t="s">
        <v>95</v>
      </c>
    </row>
    <row r="118" spans="1:14">
      <c r="A118" s="7" t="s">
        <v>102</v>
      </c>
      <c r="B118" s="1">
        <v>785220</v>
      </c>
      <c r="C118" s="1">
        <v>330469</v>
      </c>
      <c r="D118" s="1">
        <v>42995</v>
      </c>
      <c r="E118" s="1">
        <v>158319</v>
      </c>
      <c r="F118" s="1">
        <v>39091</v>
      </c>
      <c r="G118" s="1">
        <v>49149</v>
      </c>
      <c r="I118" s="1">
        <v>8205</v>
      </c>
      <c r="J118" s="1">
        <v>32710</v>
      </c>
      <c r="M118" s="1">
        <v>444892</v>
      </c>
      <c r="N118" s="1">
        <v>9859</v>
      </c>
    </row>
    <row r="119" spans="1:14">
      <c r="A119" s="7" t="s">
        <v>103</v>
      </c>
      <c r="B119" s="1">
        <v>264587</v>
      </c>
      <c r="C119" s="1">
        <v>96575</v>
      </c>
      <c r="D119" s="1">
        <v>3246</v>
      </c>
      <c r="E119" s="1">
        <v>80421</v>
      </c>
      <c r="F119" s="1" t="s">
        <v>95</v>
      </c>
      <c r="G119" s="1">
        <v>12908</v>
      </c>
      <c r="I119" s="1" t="s">
        <v>95</v>
      </c>
      <c r="J119" s="1" t="s">
        <v>95</v>
      </c>
      <c r="M119" s="1">
        <v>168012</v>
      </c>
      <c r="N119" s="1" t="s">
        <v>95</v>
      </c>
    </row>
    <row r="120" spans="1:14">
      <c r="A120" s="7" t="s">
        <v>104</v>
      </c>
      <c r="B120" s="1">
        <v>18749</v>
      </c>
      <c r="C120" s="1">
        <v>10122</v>
      </c>
      <c r="D120" s="1" t="s">
        <v>95</v>
      </c>
      <c r="E120" s="1">
        <v>10122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8627</v>
      </c>
      <c r="N120" s="1" t="s">
        <v>95</v>
      </c>
    </row>
    <row r="121" spans="1:14">
      <c r="A121" s="7" t="s">
        <v>32</v>
      </c>
      <c r="B121" s="1">
        <v>848143</v>
      </c>
      <c r="C121" s="1">
        <v>328968</v>
      </c>
      <c r="D121" s="1">
        <v>37678</v>
      </c>
      <c r="E121" s="1">
        <v>170966</v>
      </c>
      <c r="F121" s="1">
        <v>50602</v>
      </c>
      <c r="G121" s="1">
        <v>63244</v>
      </c>
      <c r="I121" s="1" t="s">
        <v>95</v>
      </c>
      <c r="J121" s="1">
        <v>6478</v>
      </c>
      <c r="M121" s="1">
        <v>358476</v>
      </c>
      <c r="N121" s="1">
        <v>160699</v>
      </c>
    </row>
    <row r="122" spans="1:14">
      <c r="A122" s="6" t="s">
        <v>108</v>
      </c>
    </row>
    <row r="123" spans="1:14">
      <c r="A123" s="7" t="s">
        <v>101</v>
      </c>
      <c r="B123" s="1">
        <v>2643922</v>
      </c>
      <c r="C123" s="1">
        <v>1562959</v>
      </c>
      <c r="D123" s="1">
        <v>299529</v>
      </c>
      <c r="E123" s="1">
        <v>867220</v>
      </c>
      <c r="F123" s="1">
        <v>130788</v>
      </c>
      <c r="G123" s="1">
        <v>171230</v>
      </c>
      <c r="I123" s="1">
        <v>39552</v>
      </c>
      <c r="J123" s="1">
        <v>54640</v>
      </c>
      <c r="M123" s="1">
        <v>1071104</v>
      </c>
      <c r="N123" s="1">
        <v>9859</v>
      </c>
    </row>
    <row r="124" spans="1:14">
      <c r="A124" s="7" t="s">
        <v>102</v>
      </c>
      <c r="B124" s="1">
        <v>300736</v>
      </c>
      <c r="C124" s="1">
        <v>91470</v>
      </c>
      <c r="D124" s="1">
        <v>11861</v>
      </c>
      <c r="E124" s="1">
        <v>51817</v>
      </c>
      <c r="F124" s="1">
        <v>13396</v>
      </c>
      <c r="G124" s="1">
        <v>14395</v>
      </c>
      <c r="I124" s="1" t="s">
        <v>95</v>
      </c>
      <c r="J124" s="1" t="s">
        <v>95</v>
      </c>
      <c r="M124" s="1">
        <v>209266</v>
      </c>
      <c r="N124" s="1" t="s">
        <v>95</v>
      </c>
    </row>
    <row r="125" spans="1:14">
      <c r="A125" s="7" t="s">
        <v>103</v>
      </c>
      <c r="B125" s="1">
        <v>32721</v>
      </c>
      <c r="C125" s="1">
        <v>19268</v>
      </c>
      <c r="D125" s="1" t="s">
        <v>95</v>
      </c>
      <c r="E125" s="1">
        <v>13799</v>
      </c>
      <c r="F125" s="1">
        <v>5470</v>
      </c>
      <c r="G125" s="1" t="s">
        <v>95</v>
      </c>
      <c r="I125" s="1" t="s">
        <v>95</v>
      </c>
      <c r="J125" s="1" t="s">
        <v>95</v>
      </c>
      <c r="M125" s="1">
        <v>13452</v>
      </c>
      <c r="N125" s="1" t="s">
        <v>95</v>
      </c>
    </row>
    <row r="126" spans="1:14">
      <c r="A126" s="7" t="s">
        <v>104</v>
      </c>
      <c r="B126" s="1">
        <v>10122</v>
      </c>
      <c r="C126" s="1">
        <v>10122</v>
      </c>
      <c r="D126" s="1" t="s">
        <v>95</v>
      </c>
      <c r="E126" s="1">
        <v>10122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846957</v>
      </c>
      <c r="C127" s="1">
        <v>328968</v>
      </c>
      <c r="D127" s="1">
        <v>37678</v>
      </c>
      <c r="E127" s="1">
        <v>170966</v>
      </c>
      <c r="F127" s="1">
        <v>50602</v>
      </c>
      <c r="G127" s="1">
        <v>63244</v>
      </c>
      <c r="I127" s="1" t="s">
        <v>95</v>
      </c>
      <c r="J127" s="1">
        <v>6478</v>
      </c>
      <c r="M127" s="1">
        <v>357290</v>
      </c>
      <c r="N127" s="1">
        <v>160699</v>
      </c>
    </row>
    <row r="128" spans="1:14">
      <c r="A128" s="6" t="s">
        <v>109</v>
      </c>
    </row>
    <row r="129" spans="1:14">
      <c r="A129" s="7" t="s">
        <v>101</v>
      </c>
      <c r="B129" s="1">
        <v>2554972</v>
      </c>
      <c r="C129" s="1">
        <v>1503030</v>
      </c>
      <c r="D129" s="1">
        <v>300071</v>
      </c>
      <c r="E129" s="1">
        <v>821074</v>
      </c>
      <c r="F129" s="1">
        <v>136258</v>
      </c>
      <c r="G129" s="1">
        <v>151436</v>
      </c>
      <c r="I129" s="1">
        <v>39552</v>
      </c>
      <c r="J129" s="1">
        <v>54640</v>
      </c>
      <c r="M129" s="1">
        <v>1042083</v>
      </c>
      <c r="N129" s="1">
        <v>9859</v>
      </c>
    </row>
    <row r="130" spans="1:14">
      <c r="A130" s="7" t="s">
        <v>102</v>
      </c>
      <c r="B130" s="1">
        <v>349629</v>
      </c>
      <c r="C130" s="1">
        <v>137143</v>
      </c>
      <c r="D130" s="1">
        <v>11320</v>
      </c>
      <c r="E130" s="1">
        <v>98174</v>
      </c>
      <c r="F130" s="1">
        <v>13396</v>
      </c>
      <c r="G130" s="1">
        <v>14254</v>
      </c>
      <c r="I130" s="1" t="s">
        <v>95</v>
      </c>
      <c r="J130" s="1" t="s">
        <v>95</v>
      </c>
      <c r="M130" s="1">
        <v>212486</v>
      </c>
      <c r="N130" s="1" t="s">
        <v>95</v>
      </c>
    </row>
    <row r="131" spans="1:14">
      <c r="A131" s="7" t="s">
        <v>103</v>
      </c>
      <c r="B131" s="1">
        <v>62969</v>
      </c>
      <c r="C131" s="1">
        <v>23715</v>
      </c>
      <c r="D131" s="1" t="s">
        <v>95</v>
      </c>
      <c r="E131" s="1">
        <v>11749</v>
      </c>
      <c r="F131" s="1" t="s">
        <v>95</v>
      </c>
      <c r="G131" s="1">
        <v>11967</v>
      </c>
      <c r="I131" s="1" t="s">
        <v>95</v>
      </c>
      <c r="J131" s="1" t="s">
        <v>95</v>
      </c>
      <c r="M131" s="1">
        <v>39253</v>
      </c>
      <c r="N131" s="1" t="s">
        <v>95</v>
      </c>
    </row>
    <row r="132" spans="1:14">
      <c r="A132" s="7" t="s">
        <v>104</v>
      </c>
      <c r="B132" s="1">
        <v>18091</v>
      </c>
      <c r="C132" s="1">
        <v>18091</v>
      </c>
      <c r="D132" s="1" t="s">
        <v>95</v>
      </c>
      <c r="E132" s="1">
        <v>10122</v>
      </c>
      <c r="F132" s="1" t="s">
        <v>95</v>
      </c>
      <c r="G132" s="1">
        <v>7969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848797</v>
      </c>
      <c r="C133" s="1">
        <v>330808</v>
      </c>
      <c r="D133" s="1">
        <v>37678</v>
      </c>
      <c r="E133" s="1">
        <v>172806</v>
      </c>
      <c r="F133" s="1">
        <v>50602</v>
      </c>
      <c r="G133" s="1">
        <v>63244</v>
      </c>
      <c r="I133" s="1" t="s">
        <v>95</v>
      </c>
      <c r="J133" s="1">
        <v>6478</v>
      </c>
      <c r="M133" s="1">
        <v>357290</v>
      </c>
      <c r="N133" s="1">
        <v>160699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113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531333</v>
      </c>
      <c r="C9" s="1">
        <v>330519</v>
      </c>
      <c r="D9" s="1">
        <v>71657</v>
      </c>
      <c r="E9" s="1">
        <v>167069</v>
      </c>
      <c r="F9" s="1">
        <v>41110</v>
      </c>
      <c r="G9" s="1">
        <v>31872</v>
      </c>
      <c r="H9" s="1">
        <f>SUM(C9:G9)</f>
        <v>642227</v>
      </c>
      <c r="I9" s="1">
        <v>11349</v>
      </c>
      <c r="J9" s="1">
        <v>7462</v>
      </c>
      <c r="K9" s="1">
        <f>H9+J9</f>
        <v>649689</v>
      </c>
      <c r="L9" s="8">
        <f>J9/K9</f>
        <v>1.1485495367783663E-2</v>
      </c>
      <c r="M9" s="1">
        <v>182950</v>
      </c>
      <c r="N9" s="1">
        <v>17864</v>
      </c>
    </row>
    <row r="10" spans="1:14">
      <c r="A10" s="6" t="s">
        <v>18</v>
      </c>
    </row>
    <row r="11" spans="1:14">
      <c r="A11" s="7" t="s">
        <v>19</v>
      </c>
      <c r="B11" s="1">
        <v>68487</v>
      </c>
      <c r="C11" s="1">
        <v>46195</v>
      </c>
      <c r="D11" s="1">
        <v>1079</v>
      </c>
      <c r="E11" s="1">
        <v>30694</v>
      </c>
      <c r="F11" s="1">
        <v>4099</v>
      </c>
      <c r="G11" s="1">
        <v>6388</v>
      </c>
      <c r="I11" s="1" t="s">
        <v>95</v>
      </c>
      <c r="J11" s="1">
        <v>3937</v>
      </c>
      <c r="M11" s="1">
        <v>21727</v>
      </c>
      <c r="N11" s="1">
        <v>565</v>
      </c>
    </row>
    <row r="12" spans="1:14">
      <c r="A12" s="7" t="s">
        <v>20</v>
      </c>
      <c r="B12" s="1">
        <v>158684</v>
      </c>
      <c r="C12" s="1">
        <v>117148</v>
      </c>
      <c r="D12" s="1">
        <v>32560</v>
      </c>
      <c r="E12" s="1">
        <v>51633</v>
      </c>
      <c r="F12" s="1">
        <v>15991</v>
      </c>
      <c r="G12" s="1">
        <v>7641</v>
      </c>
      <c r="I12" s="1">
        <v>8284</v>
      </c>
      <c r="J12" s="1">
        <v>1040</v>
      </c>
      <c r="M12" s="1">
        <v>39229</v>
      </c>
      <c r="N12" s="1">
        <v>2307</v>
      </c>
    </row>
    <row r="13" spans="1:14">
      <c r="A13" s="7" t="s">
        <v>21</v>
      </c>
      <c r="B13" s="1">
        <v>123112</v>
      </c>
      <c r="C13" s="1">
        <v>90073</v>
      </c>
      <c r="D13" s="1">
        <v>25603</v>
      </c>
      <c r="E13" s="1">
        <v>41377</v>
      </c>
      <c r="F13" s="1">
        <v>13556</v>
      </c>
      <c r="G13" s="1">
        <v>7004</v>
      </c>
      <c r="I13" s="1">
        <v>2171</v>
      </c>
      <c r="J13" s="1">
        <v>363</v>
      </c>
      <c r="M13" s="1">
        <v>26620</v>
      </c>
      <c r="N13" s="1">
        <v>6419</v>
      </c>
    </row>
    <row r="14" spans="1:14">
      <c r="A14" s="7" t="s">
        <v>22</v>
      </c>
      <c r="B14" s="1">
        <v>85620</v>
      </c>
      <c r="C14" s="1">
        <v>55049</v>
      </c>
      <c r="D14" s="1">
        <v>8635</v>
      </c>
      <c r="E14" s="1">
        <v>31630</v>
      </c>
      <c r="F14" s="1">
        <v>6049</v>
      </c>
      <c r="G14" s="1">
        <v>6812</v>
      </c>
      <c r="I14" s="1">
        <v>324</v>
      </c>
      <c r="J14" s="1">
        <v>1599</v>
      </c>
      <c r="M14" s="1">
        <v>29735</v>
      </c>
      <c r="N14" s="1">
        <v>835</v>
      </c>
    </row>
    <row r="15" spans="1:14">
      <c r="A15" s="7" t="s">
        <v>23</v>
      </c>
      <c r="B15" s="1">
        <v>95431</v>
      </c>
      <c r="C15" s="1">
        <v>22054</v>
      </c>
      <c r="D15" s="1">
        <v>3781</v>
      </c>
      <c r="E15" s="1">
        <v>11737</v>
      </c>
      <c r="F15" s="1">
        <v>1415</v>
      </c>
      <c r="G15" s="1">
        <v>4028</v>
      </c>
      <c r="I15" s="1">
        <v>570</v>
      </c>
      <c r="J15" s="1">
        <v>524</v>
      </c>
      <c r="M15" s="1">
        <v>65639</v>
      </c>
      <c r="N15" s="1">
        <v>7738</v>
      </c>
    </row>
    <row r="16" spans="1:14">
      <c r="A16" s="6" t="s">
        <v>24</v>
      </c>
    </row>
    <row r="17" spans="1:14">
      <c r="A17" s="7" t="s">
        <v>25</v>
      </c>
      <c r="B17" s="1">
        <v>273848</v>
      </c>
      <c r="C17" s="1">
        <v>176571</v>
      </c>
      <c r="D17" s="1">
        <v>33512</v>
      </c>
      <c r="E17" s="1">
        <v>102160</v>
      </c>
      <c r="F17" s="1">
        <v>12926</v>
      </c>
      <c r="G17" s="1">
        <v>15038</v>
      </c>
      <c r="I17" s="1">
        <v>7852</v>
      </c>
      <c r="J17" s="1">
        <v>5083</v>
      </c>
      <c r="M17" s="1">
        <v>89666</v>
      </c>
      <c r="N17" s="1">
        <v>7611</v>
      </c>
    </row>
    <row r="18" spans="1:14">
      <c r="A18" s="7" t="s">
        <v>26</v>
      </c>
      <c r="B18" s="1">
        <v>257485</v>
      </c>
      <c r="C18" s="1">
        <v>153948</v>
      </c>
      <c r="D18" s="1">
        <v>38144</v>
      </c>
      <c r="E18" s="1">
        <v>64909</v>
      </c>
      <c r="F18" s="1">
        <v>28184</v>
      </c>
      <c r="G18" s="1">
        <v>16834</v>
      </c>
      <c r="I18" s="1">
        <v>3497</v>
      </c>
      <c r="J18" s="1">
        <v>2379</v>
      </c>
      <c r="M18" s="1">
        <v>93284</v>
      </c>
      <c r="N18" s="1">
        <v>10253</v>
      </c>
    </row>
    <row r="19" spans="1:14">
      <c r="A19" s="6" t="s">
        <v>27</v>
      </c>
    </row>
    <row r="20" spans="1:14">
      <c r="A20" s="7" t="s">
        <v>28</v>
      </c>
      <c r="B20" s="1">
        <v>246633</v>
      </c>
      <c r="C20" s="1">
        <v>162233</v>
      </c>
      <c r="D20" s="1">
        <v>31831</v>
      </c>
      <c r="E20" s="1">
        <v>93411</v>
      </c>
      <c r="F20" s="1">
        <v>9973</v>
      </c>
      <c r="G20" s="1">
        <v>14084</v>
      </c>
      <c r="I20" s="1">
        <v>7852</v>
      </c>
      <c r="J20" s="1">
        <v>5083</v>
      </c>
      <c r="M20" s="1">
        <v>79650</v>
      </c>
      <c r="N20" s="1">
        <v>4749</v>
      </c>
    </row>
    <row r="21" spans="1:14">
      <c r="A21" s="7" t="s">
        <v>29</v>
      </c>
      <c r="B21" s="1">
        <v>246789</v>
      </c>
      <c r="C21" s="1">
        <v>146647</v>
      </c>
      <c r="D21" s="1">
        <v>35654</v>
      </c>
      <c r="E21" s="1">
        <v>63006</v>
      </c>
      <c r="F21" s="1">
        <v>25277</v>
      </c>
      <c r="G21" s="1">
        <v>16834</v>
      </c>
      <c r="I21" s="1">
        <v>3497</v>
      </c>
      <c r="J21" s="1">
        <v>2379</v>
      </c>
      <c r="M21" s="1">
        <v>90627</v>
      </c>
      <c r="N21" s="1">
        <v>9514</v>
      </c>
    </row>
    <row r="22" spans="1:14">
      <c r="A22" s="7" t="s">
        <v>30</v>
      </c>
      <c r="B22" s="1">
        <v>14431</v>
      </c>
      <c r="C22" s="1">
        <v>13657</v>
      </c>
      <c r="D22" s="1">
        <v>2112</v>
      </c>
      <c r="E22" s="1">
        <v>6222</v>
      </c>
      <c r="F22" s="1">
        <v>5323</v>
      </c>
      <c r="G22" s="1" t="s">
        <v>95</v>
      </c>
      <c r="I22" s="1" t="s">
        <v>95</v>
      </c>
      <c r="J22" s="1" t="s">
        <v>95</v>
      </c>
      <c r="M22" s="1">
        <v>774</v>
      </c>
      <c r="N22" s="1" t="s">
        <v>95</v>
      </c>
    </row>
    <row r="23" spans="1:14">
      <c r="A23" s="7" t="s">
        <v>31</v>
      </c>
      <c r="B23" s="1">
        <v>19147</v>
      </c>
      <c r="C23" s="1">
        <v>7695</v>
      </c>
      <c r="D23" s="1">
        <v>2060</v>
      </c>
      <c r="E23" s="1">
        <v>4430</v>
      </c>
      <c r="F23" s="1">
        <v>250</v>
      </c>
      <c r="G23" s="1">
        <v>954</v>
      </c>
      <c r="I23" s="1" t="s">
        <v>95</v>
      </c>
      <c r="J23" s="1" t="s">
        <v>95</v>
      </c>
      <c r="M23" s="1">
        <v>8590</v>
      </c>
      <c r="N23" s="1">
        <v>2862</v>
      </c>
    </row>
    <row r="24" spans="1:14">
      <c r="A24" s="7" t="s">
        <v>32</v>
      </c>
      <c r="B24" s="1">
        <v>4333</v>
      </c>
      <c r="C24" s="1">
        <v>287</v>
      </c>
      <c r="D24" s="1" t="s">
        <v>95</v>
      </c>
      <c r="E24" s="1" t="s">
        <v>95</v>
      </c>
      <c r="F24" s="1">
        <v>287</v>
      </c>
      <c r="G24" s="1" t="s">
        <v>95</v>
      </c>
      <c r="I24" s="1" t="s">
        <v>95</v>
      </c>
      <c r="J24" s="1" t="s">
        <v>95</v>
      </c>
      <c r="M24" s="1">
        <v>3308</v>
      </c>
      <c r="N24" s="1">
        <v>738</v>
      </c>
    </row>
    <row r="25" spans="1:14">
      <c r="A25" s="6" t="s">
        <v>33</v>
      </c>
    </row>
    <row r="26" spans="1:14">
      <c r="A26" s="7" t="s">
        <v>34</v>
      </c>
      <c r="B26" s="1">
        <v>13119</v>
      </c>
      <c r="C26" s="1">
        <v>12004</v>
      </c>
      <c r="D26" s="1">
        <v>2208</v>
      </c>
      <c r="E26" s="1">
        <v>6468</v>
      </c>
      <c r="F26" s="1">
        <v>1095</v>
      </c>
      <c r="G26" s="1">
        <v>2234</v>
      </c>
      <c r="I26" s="1" t="s">
        <v>95</v>
      </c>
      <c r="J26" s="1" t="s">
        <v>95</v>
      </c>
      <c r="M26" s="1">
        <v>1115</v>
      </c>
      <c r="N26" s="1" t="s">
        <v>95</v>
      </c>
    </row>
    <row r="27" spans="1:14">
      <c r="A27" s="7" t="s">
        <v>35</v>
      </c>
      <c r="B27" s="1">
        <v>434653</v>
      </c>
      <c r="C27" s="1">
        <v>270164</v>
      </c>
      <c r="D27" s="1">
        <v>62723</v>
      </c>
      <c r="E27" s="1">
        <v>133609</v>
      </c>
      <c r="F27" s="1">
        <v>27533</v>
      </c>
      <c r="G27" s="1">
        <v>28724</v>
      </c>
      <c r="I27" s="1">
        <v>10113</v>
      </c>
      <c r="J27" s="1">
        <v>7462</v>
      </c>
      <c r="M27" s="1">
        <v>152120</v>
      </c>
      <c r="N27" s="1">
        <v>12369</v>
      </c>
    </row>
    <row r="28" spans="1:14">
      <c r="A28" s="7" t="s">
        <v>36</v>
      </c>
      <c r="B28" s="1">
        <v>39238</v>
      </c>
      <c r="C28" s="1">
        <v>26783</v>
      </c>
      <c r="D28" s="1">
        <v>2706</v>
      </c>
      <c r="E28" s="1">
        <v>16039</v>
      </c>
      <c r="F28" s="1">
        <v>6803</v>
      </c>
      <c r="G28" s="1" t="s">
        <v>95</v>
      </c>
      <c r="I28" s="1">
        <v>1235</v>
      </c>
      <c r="J28" s="1" t="s">
        <v>95</v>
      </c>
      <c r="M28" s="1">
        <v>12455</v>
      </c>
      <c r="N28" s="1" t="s">
        <v>95</v>
      </c>
    </row>
    <row r="29" spans="1:14">
      <c r="A29" s="7" t="s">
        <v>37</v>
      </c>
      <c r="B29" s="1">
        <v>30299</v>
      </c>
      <c r="C29" s="1">
        <v>16323</v>
      </c>
      <c r="D29" s="1">
        <v>2599</v>
      </c>
      <c r="E29" s="1">
        <v>8257</v>
      </c>
      <c r="F29" s="1">
        <v>4665</v>
      </c>
      <c r="G29" s="1">
        <v>803</v>
      </c>
      <c r="I29" s="1" t="s">
        <v>95</v>
      </c>
      <c r="J29" s="1" t="s">
        <v>95</v>
      </c>
      <c r="M29" s="1">
        <v>10548</v>
      </c>
      <c r="N29" s="1">
        <v>3427</v>
      </c>
    </row>
    <row r="30" spans="1:14">
      <c r="A30" s="7" t="s">
        <v>38</v>
      </c>
      <c r="B30" s="1">
        <v>9196</v>
      </c>
      <c r="C30" s="1">
        <v>4675</v>
      </c>
      <c r="D30" s="1">
        <v>1421</v>
      </c>
      <c r="E30" s="1">
        <v>2696</v>
      </c>
      <c r="F30" s="1">
        <v>558</v>
      </c>
      <c r="G30" s="1" t="s">
        <v>95</v>
      </c>
      <c r="I30" s="1" t="s">
        <v>95</v>
      </c>
      <c r="J30" s="1" t="s">
        <v>95</v>
      </c>
      <c r="M30" s="1">
        <v>3593</v>
      </c>
      <c r="N30" s="1">
        <v>929</v>
      </c>
    </row>
    <row r="31" spans="1:14">
      <c r="A31" s="7" t="s">
        <v>32</v>
      </c>
      <c r="B31" s="1">
        <v>4828</v>
      </c>
      <c r="C31" s="1">
        <v>569</v>
      </c>
      <c r="D31" s="1" t="s">
        <v>95</v>
      </c>
      <c r="E31" s="1" t="s">
        <v>95</v>
      </c>
      <c r="F31" s="1">
        <v>457</v>
      </c>
      <c r="G31" s="1">
        <v>112</v>
      </c>
      <c r="I31" s="1" t="s">
        <v>95</v>
      </c>
      <c r="J31" s="1" t="s">
        <v>95</v>
      </c>
      <c r="M31" s="1">
        <v>3119</v>
      </c>
      <c r="N31" s="1">
        <v>1140</v>
      </c>
    </row>
    <row r="32" spans="1:14">
      <c r="A32" s="6" t="s">
        <v>39</v>
      </c>
    </row>
    <row r="33" spans="1:14">
      <c r="A33" s="7" t="s">
        <v>40</v>
      </c>
      <c r="B33" s="1">
        <v>62057</v>
      </c>
      <c r="C33" s="1">
        <v>48131</v>
      </c>
      <c r="D33" s="1">
        <v>5390</v>
      </c>
      <c r="E33" s="1">
        <v>27859</v>
      </c>
      <c r="F33" s="1">
        <v>11414</v>
      </c>
      <c r="G33" s="1">
        <v>2234</v>
      </c>
      <c r="I33" s="1">
        <v>1235</v>
      </c>
      <c r="J33" s="1" t="s">
        <v>95</v>
      </c>
      <c r="M33" s="1">
        <v>13925</v>
      </c>
      <c r="N33" s="1" t="s">
        <v>95</v>
      </c>
    </row>
    <row r="34" spans="1:14">
      <c r="A34" s="7" t="s">
        <v>41</v>
      </c>
      <c r="B34" s="1">
        <v>425236</v>
      </c>
      <c r="C34" s="1">
        <v>263571</v>
      </c>
      <c r="D34" s="1">
        <v>62723</v>
      </c>
      <c r="E34" s="1">
        <v>128257</v>
      </c>
      <c r="F34" s="1">
        <v>27246</v>
      </c>
      <c r="G34" s="1">
        <v>27770</v>
      </c>
      <c r="I34" s="1">
        <v>10113</v>
      </c>
      <c r="J34" s="1">
        <v>7462</v>
      </c>
      <c r="M34" s="1">
        <v>149297</v>
      </c>
      <c r="N34" s="1">
        <v>12369</v>
      </c>
    </row>
    <row r="35" spans="1:14">
      <c r="A35" s="7" t="s">
        <v>42</v>
      </c>
      <c r="B35" s="1">
        <v>35972</v>
      </c>
      <c r="C35" s="1">
        <v>17961</v>
      </c>
      <c r="D35" s="1">
        <v>3544</v>
      </c>
      <c r="E35" s="1">
        <v>10953</v>
      </c>
      <c r="F35" s="1">
        <v>1706</v>
      </c>
      <c r="G35" s="1">
        <v>1757</v>
      </c>
      <c r="I35" s="1" t="s">
        <v>95</v>
      </c>
      <c r="J35" s="1" t="s">
        <v>95</v>
      </c>
      <c r="M35" s="1">
        <v>13656</v>
      </c>
      <c r="N35" s="1">
        <v>4355</v>
      </c>
    </row>
    <row r="36" spans="1:14">
      <c r="A36" s="7" t="s">
        <v>32</v>
      </c>
      <c r="B36" s="1">
        <v>8068</v>
      </c>
      <c r="C36" s="1">
        <v>855</v>
      </c>
      <c r="D36" s="1" t="s">
        <v>95</v>
      </c>
      <c r="E36" s="1" t="s">
        <v>95</v>
      </c>
      <c r="F36" s="1">
        <v>744</v>
      </c>
      <c r="G36" s="1">
        <v>112</v>
      </c>
      <c r="I36" s="1" t="s">
        <v>95</v>
      </c>
      <c r="J36" s="1" t="s">
        <v>95</v>
      </c>
      <c r="M36" s="1">
        <v>6072</v>
      </c>
      <c r="N36" s="1">
        <v>1140</v>
      </c>
    </row>
    <row r="37" spans="1:14">
      <c r="A37" s="6" t="s">
        <v>43</v>
      </c>
    </row>
    <row r="38" spans="1:14">
      <c r="A38" s="7" t="s">
        <v>44</v>
      </c>
      <c r="B38" s="1">
        <v>43696</v>
      </c>
      <c r="C38" s="1">
        <v>16843</v>
      </c>
      <c r="D38" s="1">
        <v>1359</v>
      </c>
      <c r="E38" s="1">
        <v>6086</v>
      </c>
      <c r="F38" s="1">
        <v>7444</v>
      </c>
      <c r="G38" s="1">
        <v>1954</v>
      </c>
      <c r="H38" s="1">
        <f>SUM(C38:G38)</f>
        <v>33686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21945</v>
      </c>
      <c r="N38" s="1">
        <v>4908</v>
      </c>
    </row>
    <row r="39" spans="1:14">
      <c r="A39" s="7" t="s">
        <v>45</v>
      </c>
      <c r="B39" s="1">
        <v>337515</v>
      </c>
      <c r="C39" s="1">
        <v>217613</v>
      </c>
      <c r="D39" s="1">
        <v>51774</v>
      </c>
      <c r="E39" s="1">
        <v>105124</v>
      </c>
      <c r="F39" s="1">
        <v>26048</v>
      </c>
      <c r="G39" s="1">
        <v>22432</v>
      </c>
      <c r="H39" s="1">
        <f t="shared" ref="H39:H42" si="0">SUM(C39:G39)</f>
        <v>422991</v>
      </c>
      <c r="I39" s="1">
        <v>5812</v>
      </c>
      <c r="J39" s="1">
        <v>6422</v>
      </c>
      <c r="K39" s="1">
        <f t="shared" ref="K39:K42" si="1">H39+J39</f>
        <v>429413</v>
      </c>
      <c r="L39" s="8">
        <f t="shared" ref="L39:L42" si="2">J39/K39</f>
        <v>1.4955299443659135E-2</v>
      </c>
      <c r="M39" s="1">
        <v>112031</v>
      </c>
      <c r="N39" s="1">
        <v>7872</v>
      </c>
    </row>
    <row r="40" spans="1:14">
      <c r="A40" s="7" t="s">
        <v>46</v>
      </c>
      <c r="B40" s="1">
        <v>21665</v>
      </c>
      <c r="C40" s="1">
        <v>8515</v>
      </c>
      <c r="D40" s="1">
        <v>3484</v>
      </c>
      <c r="E40" s="1">
        <v>4369</v>
      </c>
      <c r="F40" s="1">
        <v>662</v>
      </c>
      <c r="G40" s="1" t="s">
        <v>95</v>
      </c>
      <c r="H40" s="1">
        <f t="shared" si="0"/>
        <v>17030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8600</v>
      </c>
      <c r="N40" s="1">
        <v>4551</v>
      </c>
    </row>
    <row r="41" spans="1:14">
      <c r="A41" s="7" t="s">
        <v>47</v>
      </c>
      <c r="B41" s="1">
        <v>42452</v>
      </c>
      <c r="C41" s="1">
        <v>27588</v>
      </c>
      <c r="D41" s="1">
        <v>1068</v>
      </c>
      <c r="E41" s="1">
        <v>23527</v>
      </c>
      <c r="F41" s="1">
        <v>558</v>
      </c>
      <c r="G41" s="1">
        <v>1245</v>
      </c>
      <c r="H41" s="1">
        <f t="shared" si="0"/>
        <v>53986</v>
      </c>
      <c r="I41" s="1">
        <v>733</v>
      </c>
      <c r="J41" s="1">
        <v>457</v>
      </c>
      <c r="K41" s="1">
        <f t="shared" si="1"/>
        <v>54443</v>
      </c>
      <c r="L41" s="8">
        <f t="shared" si="2"/>
        <v>8.394100251639329E-3</v>
      </c>
      <c r="M41" s="1">
        <v>14331</v>
      </c>
      <c r="N41" s="1">
        <v>533</v>
      </c>
    </row>
    <row r="42" spans="1:14">
      <c r="A42" s="7" t="s">
        <v>48</v>
      </c>
      <c r="B42" s="1">
        <v>86004</v>
      </c>
      <c r="C42" s="1">
        <v>59961</v>
      </c>
      <c r="D42" s="1">
        <v>13972</v>
      </c>
      <c r="E42" s="1">
        <v>27964</v>
      </c>
      <c r="F42" s="1">
        <v>6398</v>
      </c>
      <c r="G42" s="1">
        <v>6241</v>
      </c>
      <c r="H42" s="1">
        <f t="shared" si="0"/>
        <v>114536</v>
      </c>
      <c r="I42" s="1">
        <v>4803</v>
      </c>
      <c r="J42" s="1">
        <v>583</v>
      </c>
      <c r="K42" s="1">
        <f t="shared" si="1"/>
        <v>115119</v>
      </c>
      <c r="L42" s="8">
        <f t="shared" si="2"/>
        <v>5.0643247422232649E-3</v>
      </c>
      <c r="M42" s="1">
        <v>26043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14480</v>
      </c>
      <c r="C44" s="1">
        <v>5647</v>
      </c>
      <c r="D44" s="1" t="s">
        <v>95</v>
      </c>
      <c r="E44" s="1" t="s">
        <v>95</v>
      </c>
      <c r="F44" s="1" t="s">
        <v>95</v>
      </c>
      <c r="G44" s="1">
        <v>1711</v>
      </c>
      <c r="I44" s="1" t="s">
        <v>95</v>
      </c>
      <c r="J44" s="1">
        <v>3937</v>
      </c>
      <c r="M44" s="1">
        <v>7904</v>
      </c>
      <c r="N44" s="1">
        <v>929</v>
      </c>
    </row>
    <row r="45" spans="1:14">
      <c r="A45" s="7" t="s">
        <v>51</v>
      </c>
      <c r="B45" s="1">
        <v>181941</v>
      </c>
      <c r="C45" s="1">
        <v>112435</v>
      </c>
      <c r="D45" s="1">
        <v>18031</v>
      </c>
      <c r="E45" s="1">
        <v>72226</v>
      </c>
      <c r="F45" s="1">
        <v>8025</v>
      </c>
      <c r="G45" s="1">
        <v>8684</v>
      </c>
      <c r="I45" s="1">
        <v>3568</v>
      </c>
      <c r="J45" s="1">
        <v>1900</v>
      </c>
      <c r="M45" s="1">
        <v>61749</v>
      </c>
      <c r="N45" s="1">
        <v>7757</v>
      </c>
    </row>
    <row r="46" spans="1:14">
      <c r="A46" s="7" t="s">
        <v>52</v>
      </c>
      <c r="C46" s="1">
        <f>SUM(C44:C45)</f>
        <v>118082</v>
      </c>
      <c r="D46" s="1">
        <f>SUM(D44:D45)</f>
        <v>18031</v>
      </c>
      <c r="E46" s="1">
        <f>SUM(E44:E45)</f>
        <v>72226</v>
      </c>
      <c r="F46" s="1">
        <f>SUM(F44:F45)</f>
        <v>8025</v>
      </c>
      <c r="G46" s="1">
        <f>SUM(G44:G45)</f>
        <v>10395</v>
      </c>
      <c r="H46" s="1">
        <f>SUM(C46:G46)</f>
        <v>226759</v>
      </c>
      <c r="J46" s="1">
        <f>SUM(J44:J45)</f>
        <v>5837</v>
      </c>
      <c r="K46" s="1">
        <f>H46+J46</f>
        <v>232596</v>
      </c>
      <c r="L46" s="8">
        <f>J46/K46</f>
        <v>2.5095014531634249E-2</v>
      </c>
    </row>
    <row r="47" spans="1:14">
      <c r="A47" s="7" t="s">
        <v>53</v>
      </c>
      <c r="B47" s="1">
        <v>188454</v>
      </c>
      <c r="C47" s="1">
        <v>116406</v>
      </c>
      <c r="D47" s="1">
        <v>24333</v>
      </c>
      <c r="E47" s="1">
        <v>57087</v>
      </c>
      <c r="F47" s="1">
        <v>15951</v>
      </c>
      <c r="G47" s="1">
        <v>11941</v>
      </c>
      <c r="H47" s="1">
        <f>SUM(C47:G47)</f>
        <v>225718</v>
      </c>
      <c r="I47" s="1">
        <v>6732</v>
      </c>
      <c r="J47" s="1">
        <v>363</v>
      </c>
      <c r="K47" s="1">
        <f>H47+J47</f>
        <v>226081</v>
      </c>
      <c r="L47" s="8">
        <f>J47/K47</f>
        <v>1.6056192249680424E-3</v>
      </c>
      <c r="M47" s="1">
        <v>64621</v>
      </c>
      <c r="N47" s="1">
        <v>7427</v>
      </c>
    </row>
    <row r="48" spans="1:14">
      <c r="A48" s="7" t="s">
        <v>54</v>
      </c>
      <c r="B48" s="1">
        <v>146459</v>
      </c>
      <c r="C48" s="1">
        <v>96031</v>
      </c>
      <c r="D48" s="1">
        <v>29293</v>
      </c>
      <c r="E48" s="1">
        <v>37756</v>
      </c>
      <c r="F48" s="1">
        <v>17134</v>
      </c>
      <c r="G48" s="1">
        <v>9536</v>
      </c>
      <c r="I48" s="1">
        <v>1049</v>
      </c>
      <c r="J48" s="1">
        <v>1263</v>
      </c>
      <c r="M48" s="1">
        <v>48676</v>
      </c>
      <c r="N48" s="1">
        <v>1752</v>
      </c>
    </row>
    <row r="49" spans="1:14">
      <c r="A49" s="6" t="s">
        <v>55</v>
      </c>
    </row>
    <row r="50" spans="1:14">
      <c r="A50" s="7" t="s">
        <v>56</v>
      </c>
      <c r="B50" s="1">
        <v>285292</v>
      </c>
      <c r="C50" s="1">
        <v>173588</v>
      </c>
      <c r="D50" s="1">
        <v>45170</v>
      </c>
      <c r="E50" s="1">
        <v>83655</v>
      </c>
      <c r="F50" s="1">
        <v>23773</v>
      </c>
      <c r="G50" s="1">
        <v>15289</v>
      </c>
      <c r="I50" s="1">
        <v>4930</v>
      </c>
      <c r="J50" s="1">
        <v>769</v>
      </c>
      <c r="M50" s="1">
        <v>107324</v>
      </c>
      <c r="N50" s="1">
        <v>4381</v>
      </c>
    </row>
    <row r="51" spans="1:14">
      <c r="A51" s="7" t="s">
        <v>57</v>
      </c>
      <c r="B51" s="1">
        <v>15734</v>
      </c>
      <c r="C51" s="1">
        <v>1806</v>
      </c>
      <c r="D51" s="1">
        <v>474</v>
      </c>
      <c r="E51" s="1">
        <v>743</v>
      </c>
      <c r="F51" s="1">
        <v>589</v>
      </c>
      <c r="G51" s="1" t="s">
        <v>95</v>
      </c>
      <c r="I51" s="1" t="s">
        <v>95</v>
      </c>
      <c r="J51" s="1" t="s">
        <v>95</v>
      </c>
      <c r="M51" s="1">
        <v>9243</v>
      </c>
      <c r="N51" s="1">
        <v>4685</v>
      </c>
    </row>
    <row r="52" spans="1:14">
      <c r="A52" s="7" t="s">
        <v>58</v>
      </c>
      <c r="B52" s="1">
        <v>68569</v>
      </c>
      <c r="C52" s="1">
        <v>41677</v>
      </c>
      <c r="D52" s="1">
        <v>6810</v>
      </c>
      <c r="E52" s="1">
        <v>20415</v>
      </c>
      <c r="F52" s="1">
        <v>6037</v>
      </c>
      <c r="G52" s="1">
        <v>6697</v>
      </c>
      <c r="I52" s="1" t="s">
        <v>95</v>
      </c>
      <c r="J52" s="1">
        <v>1717</v>
      </c>
      <c r="M52" s="1">
        <v>24421</v>
      </c>
      <c r="N52" s="1">
        <v>2471</v>
      </c>
    </row>
    <row r="53" spans="1:14">
      <c r="A53" s="7" t="s">
        <v>59</v>
      </c>
      <c r="B53" s="1">
        <v>160472</v>
      </c>
      <c r="C53" s="1">
        <v>113332</v>
      </c>
      <c r="D53" s="1">
        <v>19202</v>
      </c>
      <c r="E53" s="1">
        <v>62256</v>
      </c>
      <c r="F53" s="1">
        <v>10710</v>
      </c>
      <c r="G53" s="1">
        <v>9768</v>
      </c>
      <c r="I53" s="1">
        <v>6419</v>
      </c>
      <c r="J53" s="1">
        <v>4976</v>
      </c>
      <c r="M53" s="1">
        <v>41551</v>
      </c>
      <c r="N53" s="1">
        <v>5589</v>
      </c>
    </row>
    <row r="54" spans="1:14">
      <c r="A54" s="7" t="s">
        <v>32</v>
      </c>
      <c r="B54" s="1">
        <v>1266</v>
      </c>
      <c r="C54" s="1">
        <v>117</v>
      </c>
      <c r="D54" s="1" t="s">
        <v>95</v>
      </c>
      <c r="E54" s="1" t="s">
        <v>95</v>
      </c>
      <c r="F54" s="1" t="s">
        <v>95</v>
      </c>
      <c r="G54" s="1">
        <v>117</v>
      </c>
      <c r="I54" s="1" t="s">
        <v>95</v>
      </c>
      <c r="J54" s="1" t="s">
        <v>95</v>
      </c>
      <c r="M54" s="1">
        <v>411</v>
      </c>
      <c r="N54" s="1">
        <v>738</v>
      </c>
    </row>
    <row r="55" spans="1:14">
      <c r="A55" s="6" t="s">
        <v>60</v>
      </c>
    </row>
    <row r="56" spans="1:14">
      <c r="A56" s="7" t="s">
        <v>61</v>
      </c>
      <c r="B56" s="1">
        <v>41332</v>
      </c>
      <c r="C56" s="1">
        <v>21299</v>
      </c>
      <c r="D56" s="1">
        <v>4913</v>
      </c>
      <c r="E56" s="1">
        <v>9119</v>
      </c>
      <c r="F56" s="1">
        <v>3159</v>
      </c>
      <c r="G56" s="1">
        <v>3408</v>
      </c>
      <c r="I56" s="1" t="s">
        <v>95</v>
      </c>
      <c r="J56" s="1">
        <v>700</v>
      </c>
      <c r="M56" s="1">
        <v>18199</v>
      </c>
      <c r="N56" s="1">
        <v>1833</v>
      </c>
    </row>
    <row r="57" spans="1:14">
      <c r="A57" s="7" t="s">
        <v>62</v>
      </c>
      <c r="B57" s="1">
        <v>182796</v>
      </c>
      <c r="C57" s="1">
        <v>100032</v>
      </c>
      <c r="D57" s="1">
        <v>31000</v>
      </c>
      <c r="E57" s="1">
        <v>41656</v>
      </c>
      <c r="F57" s="1">
        <v>17262</v>
      </c>
      <c r="G57" s="1">
        <v>8481</v>
      </c>
      <c r="I57" s="1">
        <v>894</v>
      </c>
      <c r="J57" s="1">
        <v>739</v>
      </c>
      <c r="M57" s="1">
        <v>79690</v>
      </c>
      <c r="N57" s="1">
        <v>3074</v>
      </c>
    </row>
    <row r="58" spans="1:14">
      <c r="A58" s="7" t="s">
        <v>63</v>
      </c>
      <c r="B58" s="1">
        <v>104170</v>
      </c>
      <c r="C58" s="1">
        <v>82404</v>
      </c>
      <c r="D58" s="1">
        <v>17555</v>
      </c>
      <c r="E58" s="1">
        <v>36835</v>
      </c>
      <c r="F58" s="1">
        <v>11556</v>
      </c>
      <c r="G58" s="1">
        <v>13512</v>
      </c>
      <c r="I58" s="1">
        <v>2539</v>
      </c>
      <c r="J58" s="1">
        <v>407</v>
      </c>
      <c r="M58" s="1">
        <v>19629</v>
      </c>
      <c r="N58" s="1">
        <v>2137</v>
      </c>
    </row>
    <row r="59" spans="1:14">
      <c r="A59" s="7" t="s">
        <v>64</v>
      </c>
      <c r="B59" s="1">
        <v>109211</v>
      </c>
      <c r="C59" s="1">
        <v>71950</v>
      </c>
      <c r="D59" s="1">
        <v>11888</v>
      </c>
      <c r="E59" s="1">
        <v>42521</v>
      </c>
      <c r="F59" s="1">
        <v>6087</v>
      </c>
      <c r="G59" s="1">
        <v>4044</v>
      </c>
      <c r="I59" s="1">
        <v>3112</v>
      </c>
      <c r="J59" s="1">
        <v>4299</v>
      </c>
      <c r="M59" s="1">
        <v>32710</v>
      </c>
      <c r="N59" s="1">
        <v>4551</v>
      </c>
    </row>
    <row r="60" spans="1:14">
      <c r="A60" s="7" t="s">
        <v>65</v>
      </c>
      <c r="B60" s="1">
        <v>37124</v>
      </c>
      <c r="C60" s="1">
        <v>15353</v>
      </c>
      <c r="D60" s="1">
        <v>2917</v>
      </c>
      <c r="E60" s="1">
        <v>8522</v>
      </c>
      <c r="F60" s="1">
        <v>1096</v>
      </c>
      <c r="G60" s="1">
        <v>266</v>
      </c>
      <c r="I60" s="1">
        <v>1235</v>
      </c>
      <c r="J60" s="1">
        <v>1317</v>
      </c>
      <c r="M60" s="1">
        <v>18365</v>
      </c>
      <c r="N60" s="1">
        <v>3406</v>
      </c>
    </row>
    <row r="61" spans="1:14">
      <c r="A61" s="7" t="s">
        <v>66</v>
      </c>
      <c r="B61" s="1">
        <v>33771</v>
      </c>
      <c r="C61" s="1">
        <v>21069</v>
      </c>
      <c r="D61" s="1">
        <v>2575</v>
      </c>
      <c r="E61" s="1">
        <v>13420</v>
      </c>
      <c r="F61" s="1">
        <v>375</v>
      </c>
      <c r="G61" s="1">
        <v>1130</v>
      </c>
      <c r="I61" s="1">
        <v>3568</v>
      </c>
      <c r="J61" s="1" t="s">
        <v>95</v>
      </c>
      <c r="M61" s="1">
        <v>9839</v>
      </c>
      <c r="N61" s="1">
        <v>2862</v>
      </c>
    </row>
    <row r="62" spans="1:14">
      <c r="A62" s="7" t="s">
        <v>67</v>
      </c>
      <c r="B62" s="1">
        <v>22930</v>
      </c>
      <c r="C62" s="1">
        <v>18411</v>
      </c>
      <c r="D62" s="1">
        <v>809</v>
      </c>
      <c r="E62" s="1">
        <v>14996</v>
      </c>
      <c r="F62" s="1">
        <v>1575</v>
      </c>
      <c r="G62" s="1">
        <v>1032</v>
      </c>
      <c r="I62" s="1" t="s">
        <v>95</v>
      </c>
      <c r="J62" s="1" t="s">
        <v>95</v>
      </c>
      <c r="M62" s="1">
        <v>4518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196714</v>
      </c>
      <c r="C64" s="1">
        <v>130167</v>
      </c>
      <c r="D64" s="1">
        <v>25648</v>
      </c>
      <c r="E64" s="1">
        <v>71934</v>
      </c>
      <c r="F64" s="1">
        <v>14047</v>
      </c>
      <c r="G64" s="1">
        <v>10363</v>
      </c>
      <c r="H64" s="1">
        <f>SUM(C64:G64)</f>
        <v>252159</v>
      </c>
      <c r="I64" s="1">
        <v>6496</v>
      </c>
      <c r="J64" s="1">
        <v>1679</v>
      </c>
      <c r="K64" s="1">
        <f>H64+J64</f>
        <v>253838</v>
      </c>
      <c r="L64" s="8">
        <f>J64/K64</f>
        <v>6.614454888550966E-3</v>
      </c>
      <c r="M64" s="1">
        <v>58574</v>
      </c>
      <c r="N64" s="1">
        <v>7973</v>
      </c>
    </row>
    <row r="65" spans="1:14">
      <c r="A65" s="7" t="s">
        <v>70</v>
      </c>
      <c r="B65" s="1">
        <v>334619</v>
      </c>
      <c r="C65" s="1">
        <v>200352</v>
      </c>
      <c r="D65" s="1">
        <v>46009</v>
      </c>
      <c r="E65" s="1">
        <v>95135</v>
      </c>
      <c r="F65" s="1">
        <v>27063</v>
      </c>
      <c r="G65" s="1">
        <v>21509</v>
      </c>
      <c r="H65" s="1">
        <f>SUM(C65:G65)</f>
        <v>390068</v>
      </c>
      <c r="I65" s="1">
        <v>4853</v>
      </c>
      <c r="J65" s="1">
        <v>5783</v>
      </c>
      <c r="K65" s="1">
        <f>H65+J65</f>
        <v>395851</v>
      </c>
      <c r="L65" s="8">
        <f>J65/K65</f>
        <v>1.4609032186352946E-2</v>
      </c>
      <c r="M65" s="1">
        <v>124376</v>
      </c>
      <c r="N65" s="1">
        <v>9892</v>
      </c>
    </row>
    <row r="66" spans="1:14">
      <c r="A66" s="6" t="s">
        <v>71</v>
      </c>
    </row>
    <row r="67" spans="1:14">
      <c r="A67" s="7" t="s">
        <v>72</v>
      </c>
      <c r="B67" s="1">
        <v>34650</v>
      </c>
      <c r="C67" s="1">
        <v>8777</v>
      </c>
      <c r="D67" s="1">
        <v>639</v>
      </c>
      <c r="E67" s="1">
        <v>5502</v>
      </c>
      <c r="F67" s="1">
        <v>521</v>
      </c>
      <c r="G67" s="1">
        <v>1997</v>
      </c>
      <c r="I67" s="1" t="s">
        <v>95</v>
      </c>
      <c r="J67" s="1">
        <v>117</v>
      </c>
      <c r="M67" s="1">
        <v>25538</v>
      </c>
      <c r="N67" s="1">
        <v>336</v>
      </c>
    </row>
    <row r="68" spans="1:14">
      <c r="A68" s="7" t="s">
        <v>73</v>
      </c>
      <c r="B68" s="1">
        <v>43607</v>
      </c>
      <c r="C68" s="1">
        <v>30658</v>
      </c>
      <c r="D68" s="1">
        <v>4685</v>
      </c>
      <c r="E68" s="1">
        <v>17951</v>
      </c>
      <c r="F68" s="1">
        <v>188</v>
      </c>
      <c r="G68" s="1">
        <v>1271</v>
      </c>
      <c r="I68" s="1">
        <v>5980</v>
      </c>
      <c r="J68" s="1">
        <v>583</v>
      </c>
      <c r="M68" s="1">
        <v>12949</v>
      </c>
      <c r="N68" s="1" t="s">
        <v>95</v>
      </c>
    </row>
    <row r="69" spans="1:14">
      <c r="A69" s="7" t="s">
        <v>74</v>
      </c>
      <c r="C69" s="1">
        <f>SUM(C67:C68)</f>
        <v>39435</v>
      </c>
      <c r="D69" s="1">
        <f>SUM(D67:D68)</f>
        <v>5324</v>
      </c>
      <c r="E69" s="1">
        <f>SUM(E67:E68)</f>
        <v>23453</v>
      </c>
      <c r="F69" s="1">
        <f>SUM(F67:F68)</f>
        <v>709</v>
      </c>
      <c r="G69" s="1">
        <f>SUM(G67:G68)</f>
        <v>3268</v>
      </c>
      <c r="H69" s="1">
        <f>SUM(C67:G69)</f>
        <v>144378</v>
      </c>
      <c r="J69" s="1">
        <f>SUM(J67:J68)</f>
        <v>700</v>
      </c>
      <c r="K69" s="1">
        <f>SUM(H69+J69)</f>
        <v>145078</v>
      </c>
      <c r="L69" s="8">
        <f>J69/K69</f>
        <v>4.8249906946608032E-3</v>
      </c>
    </row>
    <row r="70" spans="1:14">
      <c r="A70" s="7"/>
    </row>
    <row r="71" spans="1:14">
      <c r="A71" s="7" t="s">
        <v>75</v>
      </c>
      <c r="B71" s="1">
        <v>46395</v>
      </c>
      <c r="C71" s="1">
        <v>36720</v>
      </c>
      <c r="D71" s="1">
        <v>4895</v>
      </c>
      <c r="E71" s="1">
        <v>22994</v>
      </c>
      <c r="F71" s="1">
        <v>6754</v>
      </c>
      <c r="G71" s="1">
        <v>2076</v>
      </c>
      <c r="I71" s="1" t="s">
        <v>95</v>
      </c>
      <c r="J71" s="1" t="s">
        <v>95</v>
      </c>
      <c r="M71" s="1">
        <v>9676</v>
      </c>
      <c r="N71" s="1" t="s">
        <v>95</v>
      </c>
    </row>
    <row r="72" spans="1:14">
      <c r="A72" s="7" t="s">
        <v>76</v>
      </c>
      <c r="B72" s="1">
        <v>73842</v>
      </c>
      <c r="C72" s="1">
        <v>38337</v>
      </c>
      <c r="D72" s="1">
        <v>6137</v>
      </c>
      <c r="E72" s="1">
        <v>17409</v>
      </c>
      <c r="F72" s="1">
        <v>4917</v>
      </c>
      <c r="G72" s="1">
        <v>6882</v>
      </c>
      <c r="I72" s="1">
        <v>1674</v>
      </c>
      <c r="J72" s="1">
        <v>1317</v>
      </c>
      <c r="M72" s="1">
        <v>35234</v>
      </c>
      <c r="N72" s="1">
        <v>271</v>
      </c>
    </row>
    <row r="73" spans="1:14">
      <c r="A73" s="7" t="s">
        <v>77</v>
      </c>
      <c r="B73" s="1">
        <v>62574</v>
      </c>
      <c r="C73" s="1">
        <v>43964</v>
      </c>
      <c r="D73" s="1">
        <v>18775</v>
      </c>
      <c r="E73" s="1">
        <v>14814</v>
      </c>
      <c r="F73" s="1">
        <v>7118</v>
      </c>
      <c r="G73" s="1">
        <v>2303</v>
      </c>
      <c r="I73" s="1">
        <v>953</v>
      </c>
      <c r="J73" s="1" t="s">
        <v>95</v>
      </c>
      <c r="M73" s="1">
        <v>18610</v>
      </c>
      <c r="N73" s="1" t="s">
        <v>95</v>
      </c>
    </row>
    <row r="74" spans="1:14">
      <c r="A74" s="7" t="s">
        <v>78</v>
      </c>
      <c r="B74" s="1">
        <v>94941</v>
      </c>
      <c r="C74" s="1">
        <v>64738</v>
      </c>
      <c r="D74" s="1">
        <v>13287</v>
      </c>
      <c r="E74" s="1">
        <v>39486</v>
      </c>
      <c r="F74" s="1">
        <v>7389</v>
      </c>
      <c r="G74" s="1">
        <v>4213</v>
      </c>
      <c r="H74" s="1">
        <f>SUM(C74:G74)</f>
        <v>129113</v>
      </c>
      <c r="I74" s="1" t="s">
        <v>95</v>
      </c>
      <c r="J74" s="1">
        <v>363</v>
      </c>
      <c r="K74" s="1">
        <f>H74+J74</f>
        <v>129476</v>
      </c>
      <c r="L74" s="8">
        <f>J74/K74</f>
        <v>2.8036083907442308E-3</v>
      </c>
      <c r="M74" s="1">
        <v>30204</v>
      </c>
      <c r="N74" s="1" t="s">
        <v>95</v>
      </c>
    </row>
    <row r="75" spans="1:14">
      <c r="A75" s="7" t="s">
        <v>79</v>
      </c>
      <c r="B75" s="1">
        <v>31633</v>
      </c>
      <c r="C75" s="1">
        <v>24996</v>
      </c>
      <c r="D75" s="1">
        <v>7235</v>
      </c>
      <c r="E75" s="1">
        <v>12103</v>
      </c>
      <c r="F75" s="1">
        <v>4762</v>
      </c>
      <c r="G75" s="1">
        <v>662</v>
      </c>
      <c r="I75" s="1">
        <v>234</v>
      </c>
      <c r="J75" s="1" t="s">
        <v>95</v>
      </c>
      <c r="M75" s="1">
        <v>6636</v>
      </c>
      <c r="N75" s="1" t="s">
        <v>95</v>
      </c>
    </row>
    <row r="76" spans="1:14">
      <c r="A76" s="7" t="s">
        <v>80</v>
      </c>
      <c r="B76" s="1">
        <v>22262</v>
      </c>
      <c r="C76" s="1">
        <v>17585</v>
      </c>
      <c r="D76" s="1">
        <v>2990</v>
      </c>
      <c r="E76" s="1">
        <v>7450</v>
      </c>
      <c r="F76" s="1">
        <v>1455</v>
      </c>
      <c r="G76" s="1">
        <v>4991</v>
      </c>
      <c r="I76" s="1">
        <v>699</v>
      </c>
      <c r="J76" s="1" t="s">
        <v>95</v>
      </c>
      <c r="M76" s="1">
        <v>4677</v>
      </c>
      <c r="N76" s="1" t="s">
        <v>95</v>
      </c>
    </row>
    <row r="77" spans="1:14">
      <c r="A77" s="7" t="s">
        <v>32</v>
      </c>
      <c r="B77" s="1">
        <v>121428</v>
      </c>
      <c r="C77" s="1">
        <v>64744</v>
      </c>
      <c r="D77" s="1">
        <v>13012</v>
      </c>
      <c r="E77" s="1">
        <v>29360</v>
      </c>
      <c r="F77" s="1">
        <v>8005</v>
      </c>
      <c r="G77" s="1">
        <v>7476</v>
      </c>
      <c r="I77" s="1">
        <v>1808</v>
      </c>
      <c r="J77" s="1">
        <v>5083</v>
      </c>
      <c r="M77" s="1">
        <v>39427</v>
      </c>
      <c r="N77" s="1">
        <v>17257</v>
      </c>
    </row>
    <row r="78" spans="1:14">
      <c r="A78" s="6" t="s">
        <v>81</v>
      </c>
    </row>
    <row r="79" spans="1:14" ht="30">
      <c r="A79" s="7" t="s">
        <v>82</v>
      </c>
      <c r="B79" s="1">
        <v>379807</v>
      </c>
      <c r="C79" s="1">
        <v>273583</v>
      </c>
      <c r="D79" s="1">
        <v>60617</v>
      </c>
      <c r="E79" s="1">
        <v>138164</v>
      </c>
      <c r="F79" s="1">
        <v>39181</v>
      </c>
      <c r="G79" s="1">
        <v>27847</v>
      </c>
      <c r="I79" s="1">
        <v>5113</v>
      </c>
      <c r="J79" s="1">
        <v>2662</v>
      </c>
      <c r="M79" s="1">
        <v>105952</v>
      </c>
      <c r="N79" s="1">
        <v>271</v>
      </c>
    </row>
    <row r="80" spans="1:14">
      <c r="A80" s="7" t="s">
        <v>83</v>
      </c>
      <c r="B80" s="1">
        <v>171793</v>
      </c>
      <c r="C80" s="1">
        <v>123276</v>
      </c>
      <c r="D80" s="1">
        <v>25450</v>
      </c>
      <c r="E80" s="1">
        <v>69309</v>
      </c>
      <c r="F80" s="1">
        <v>15532</v>
      </c>
      <c r="G80" s="1">
        <v>10210</v>
      </c>
      <c r="I80" s="1">
        <v>2412</v>
      </c>
      <c r="J80" s="1">
        <v>363</v>
      </c>
      <c r="M80" s="1">
        <v>48517</v>
      </c>
      <c r="N80" s="1" t="s">
        <v>95</v>
      </c>
    </row>
    <row r="81" spans="1:14" ht="45">
      <c r="A81" s="7" t="s">
        <v>84</v>
      </c>
      <c r="B81" s="1">
        <v>164154</v>
      </c>
      <c r="C81" s="1">
        <v>99576</v>
      </c>
      <c r="D81" s="1">
        <v>20268</v>
      </c>
      <c r="E81" s="1">
        <v>54689</v>
      </c>
      <c r="F81" s="1">
        <v>9218</v>
      </c>
      <c r="G81" s="1">
        <v>10241</v>
      </c>
      <c r="I81" s="1">
        <v>4798</v>
      </c>
      <c r="J81" s="1">
        <v>363</v>
      </c>
      <c r="M81" s="1">
        <v>64242</v>
      </c>
      <c r="N81" s="1">
        <v>336</v>
      </c>
    </row>
    <row r="82" spans="1:14">
      <c r="A82" s="7" t="s">
        <v>85</v>
      </c>
      <c r="B82" s="1">
        <v>50103</v>
      </c>
      <c r="C82" s="1">
        <v>23823</v>
      </c>
      <c r="D82" s="1">
        <v>2944</v>
      </c>
      <c r="E82" s="1">
        <v>12823</v>
      </c>
      <c r="F82" s="1">
        <v>2672</v>
      </c>
      <c r="G82" s="1">
        <v>2611</v>
      </c>
      <c r="I82" s="1">
        <v>2412</v>
      </c>
      <c r="J82" s="1">
        <v>363</v>
      </c>
      <c r="M82" s="1">
        <v>26280</v>
      </c>
      <c r="N82" s="1" t="s">
        <v>95</v>
      </c>
    </row>
    <row r="83" spans="1:14" ht="30">
      <c r="A83" s="7" t="s">
        <v>86</v>
      </c>
      <c r="B83" s="1">
        <v>2493</v>
      </c>
      <c r="C83" s="1">
        <v>1734</v>
      </c>
      <c r="D83" s="1" t="s">
        <v>95</v>
      </c>
      <c r="E83" s="1">
        <v>244</v>
      </c>
      <c r="F83" s="1">
        <v>535</v>
      </c>
      <c r="G83" s="1">
        <v>954</v>
      </c>
      <c r="I83" s="1" t="s">
        <v>95</v>
      </c>
      <c r="J83" s="1" t="s">
        <v>95</v>
      </c>
      <c r="M83" s="1">
        <v>760</v>
      </c>
      <c r="N83" s="1" t="s">
        <v>95</v>
      </c>
    </row>
    <row r="84" spans="1:14" ht="30">
      <c r="A84" s="7" t="s">
        <v>87</v>
      </c>
      <c r="B84" s="1">
        <v>18214</v>
      </c>
      <c r="C84" s="1">
        <v>10666</v>
      </c>
      <c r="D84" s="1">
        <v>3547</v>
      </c>
      <c r="E84" s="1">
        <v>2293</v>
      </c>
      <c r="F84" s="1">
        <v>1453</v>
      </c>
      <c r="G84" s="1">
        <v>3010</v>
      </c>
      <c r="I84" s="1" t="s">
        <v>95</v>
      </c>
      <c r="J84" s="1">
        <v>363</v>
      </c>
      <c r="M84" s="1">
        <v>7547</v>
      </c>
      <c r="N84" s="1" t="s">
        <v>95</v>
      </c>
    </row>
    <row r="85" spans="1:14" ht="30">
      <c r="A85" s="7" t="s">
        <v>88</v>
      </c>
      <c r="B85" s="1">
        <v>25782</v>
      </c>
      <c r="C85" s="1">
        <v>8016</v>
      </c>
      <c r="D85" s="1" t="s">
        <v>95</v>
      </c>
      <c r="E85" s="1">
        <v>2053</v>
      </c>
      <c r="F85" s="1">
        <v>1227</v>
      </c>
      <c r="G85" s="1">
        <v>3419</v>
      </c>
      <c r="I85" s="1" t="s">
        <v>95</v>
      </c>
      <c r="J85" s="1">
        <v>1317</v>
      </c>
      <c r="M85" s="1">
        <v>17767</v>
      </c>
      <c r="N85" s="1" t="s">
        <v>95</v>
      </c>
    </row>
    <row r="86" spans="1:14" ht="30">
      <c r="A86" s="7" t="s">
        <v>89</v>
      </c>
      <c r="B86" s="1">
        <v>4586</v>
      </c>
      <c r="C86" s="1">
        <v>3832</v>
      </c>
      <c r="D86" s="1" t="s">
        <v>95</v>
      </c>
      <c r="E86" s="1">
        <v>2878</v>
      </c>
      <c r="F86" s="1" t="s">
        <v>95</v>
      </c>
      <c r="G86" s="1">
        <v>954</v>
      </c>
      <c r="I86" s="1" t="s">
        <v>95</v>
      </c>
      <c r="J86" s="1" t="s">
        <v>95</v>
      </c>
      <c r="M86" s="1">
        <v>754</v>
      </c>
      <c r="N86" s="1" t="s">
        <v>95</v>
      </c>
    </row>
    <row r="87" spans="1:14">
      <c r="A87" s="7" t="s">
        <v>90</v>
      </c>
      <c r="B87" s="1">
        <v>24012</v>
      </c>
      <c r="C87" s="1">
        <v>12548</v>
      </c>
      <c r="D87" s="1">
        <v>346</v>
      </c>
      <c r="E87" s="1">
        <v>5825</v>
      </c>
      <c r="F87" s="1">
        <v>1896</v>
      </c>
      <c r="G87" s="1">
        <v>3419</v>
      </c>
      <c r="I87" s="1">
        <v>700</v>
      </c>
      <c r="J87" s="1">
        <v>363</v>
      </c>
      <c r="M87" s="1">
        <v>11464</v>
      </c>
      <c r="N87" s="1" t="s">
        <v>95</v>
      </c>
    </row>
    <row r="88" spans="1:14">
      <c r="A88" s="7" t="s">
        <v>91</v>
      </c>
      <c r="B88" s="1">
        <v>9939</v>
      </c>
      <c r="C88" s="1">
        <v>5345</v>
      </c>
      <c r="D88" s="1">
        <v>486</v>
      </c>
      <c r="E88" s="1">
        <v>1038</v>
      </c>
      <c r="F88" s="1" t="s">
        <v>95</v>
      </c>
      <c r="G88" s="1">
        <v>3821</v>
      </c>
      <c r="I88" s="1" t="s">
        <v>95</v>
      </c>
      <c r="J88" s="1" t="s">
        <v>95</v>
      </c>
      <c r="M88" s="1">
        <v>4594</v>
      </c>
      <c r="N88" s="1" t="s">
        <v>95</v>
      </c>
    </row>
    <row r="89" spans="1:14">
      <c r="A89" s="7" t="s">
        <v>92</v>
      </c>
      <c r="B89" s="1">
        <v>32063</v>
      </c>
      <c r="C89" s="1">
        <v>19626</v>
      </c>
      <c r="D89" s="1">
        <v>2378</v>
      </c>
      <c r="E89" s="1">
        <v>8340</v>
      </c>
      <c r="F89" s="1">
        <v>1135</v>
      </c>
      <c r="G89" s="1">
        <v>2970</v>
      </c>
      <c r="I89" s="1">
        <v>4803</v>
      </c>
      <c r="J89" s="1" t="s">
        <v>95</v>
      </c>
      <c r="M89" s="1">
        <v>12437</v>
      </c>
      <c r="N89" s="1" t="s">
        <v>95</v>
      </c>
    </row>
    <row r="90" spans="1:14">
      <c r="A90" s="7" t="s">
        <v>32</v>
      </c>
      <c r="B90" s="1">
        <v>55576</v>
      </c>
      <c r="C90" s="1">
        <v>20457</v>
      </c>
      <c r="D90" s="1">
        <v>6368</v>
      </c>
      <c r="E90" s="1">
        <v>8166</v>
      </c>
      <c r="F90" s="1" t="s">
        <v>95</v>
      </c>
      <c r="G90" s="1">
        <v>747</v>
      </c>
      <c r="I90" s="1">
        <v>375</v>
      </c>
      <c r="J90" s="1">
        <v>4800</v>
      </c>
      <c r="M90" s="1">
        <v>17862</v>
      </c>
      <c r="N90" s="1">
        <v>17257</v>
      </c>
    </row>
    <row r="91" spans="1:14">
      <c r="A91" s="6" t="s">
        <v>93</v>
      </c>
    </row>
    <row r="92" spans="1:14">
      <c r="A92" s="7" t="s">
        <v>94</v>
      </c>
      <c r="B92" s="1">
        <v>5966</v>
      </c>
      <c r="C92" s="1">
        <v>5680</v>
      </c>
      <c r="D92" s="1">
        <v>5680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287</v>
      </c>
      <c r="N92" s="1" t="s">
        <v>95</v>
      </c>
    </row>
    <row r="93" spans="1:14">
      <c r="A93" s="7" t="s">
        <v>96</v>
      </c>
      <c r="B93" s="1">
        <v>5842</v>
      </c>
      <c r="C93" s="1">
        <v>5496</v>
      </c>
      <c r="D93" s="1">
        <v>1036</v>
      </c>
      <c r="E93" s="1">
        <v>4460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346</v>
      </c>
      <c r="N93" s="1" t="s">
        <v>95</v>
      </c>
    </row>
    <row r="94" spans="1:14">
      <c r="A94" s="7" t="s">
        <v>97</v>
      </c>
      <c r="B94" s="1">
        <v>6567</v>
      </c>
      <c r="C94" s="1">
        <v>1818</v>
      </c>
      <c r="D94" s="1" t="s">
        <v>95</v>
      </c>
      <c r="E94" s="1">
        <v>827</v>
      </c>
      <c r="F94" s="1">
        <v>188</v>
      </c>
      <c r="G94" s="1">
        <v>803</v>
      </c>
      <c r="I94" s="1" t="s">
        <v>95</v>
      </c>
      <c r="J94" s="1" t="s">
        <v>95</v>
      </c>
      <c r="M94" s="1">
        <v>4749</v>
      </c>
      <c r="N94" s="1" t="s">
        <v>95</v>
      </c>
    </row>
    <row r="95" spans="1:14">
      <c r="A95" s="7" t="s">
        <v>98</v>
      </c>
      <c r="B95" s="1">
        <v>3300</v>
      </c>
      <c r="C95" s="1">
        <v>1726</v>
      </c>
      <c r="D95" s="1">
        <v>486</v>
      </c>
      <c r="E95" s="1">
        <v>1240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1574</v>
      </c>
      <c r="N95" s="1" t="s">
        <v>95</v>
      </c>
    </row>
    <row r="96" spans="1:14">
      <c r="A96" s="7" t="s">
        <v>99</v>
      </c>
      <c r="B96" s="1">
        <v>508297</v>
      </c>
      <c r="C96" s="1">
        <v>315800</v>
      </c>
      <c r="D96" s="1">
        <v>64456</v>
      </c>
      <c r="E96" s="1">
        <v>160543</v>
      </c>
      <c r="F96" s="1">
        <v>40922</v>
      </c>
      <c r="G96" s="1">
        <v>31069</v>
      </c>
      <c r="I96" s="1">
        <v>11349</v>
      </c>
      <c r="J96" s="1">
        <v>7462</v>
      </c>
      <c r="M96" s="1">
        <v>175505</v>
      </c>
      <c r="N96" s="1">
        <v>16992</v>
      </c>
    </row>
    <row r="97" spans="1:14">
      <c r="A97" s="7" t="s">
        <v>32</v>
      </c>
      <c r="B97" s="1">
        <v>1361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489</v>
      </c>
      <c r="N97" s="1">
        <v>872</v>
      </c>
    </row>
    <row r="98" spans="1:14">
      <c r="A98" s="6" t="s">
        <v>100</v>
      </c>
    </row>
    <row r="99" spans="1:14">
      <c r="A99" s="7" t="s">
        <v>101</v>
      </c>
      <c r="B99" s="1">
        <v>276248</v>
      </c>
      <c r="C99" s="1">
        <v>186749</v>
      </c>
      <c r="D99" s="1">
        <v>39455</v>
      </c>
      <c r="E99" s="1">
        <v>96199</v>
      </c>
      <c r="F99" s="1">
        <v>24552</v>
      </c>
      <c r="G99" s="1">
        <v>17373</v>
      </c>
      <c r="I99" s="1">
        <v>8587</v>
      </c>
      <c r="J99" s="1">
        <v>583</v>
      </c>
      <c r="M99" s="1">
        <v>88891</v>
      </c>
      <c r="N99" s="1">
        <v>607</v>
      </c>
    </row>
    <row r="100" spans="1:14">
      <c r="A100" s="7" t="s">
        <v>102</v>
      </c>
      <c r="B100" s="1">
        <v>150193</v>
      </c>
      <c r="C100" s="1">
        <v>93927</v>
      </c>
      <c r="D100" s="1">
        <v>17800</v>
      </c>
      <c r="E100" s="1">
        <v>51611</v>
      </c>
      <c r="F100" s="1">
        <v>12097</v>
      </c>
      <c r="G100" s="1">
        <v>10031</v>
      </c>
      <c r="I100" s="1">
        <v>953</v>
      </c>
      <c r="J100" s="1">
        <v>1434</v>
      </c>
      <c r="M100" s="1">
        <v>56265</v>
      </c>
      <c r="N100" s="1" t="s">
        <v>95</v>
      </c>
    </row>
    <row r="101" spans="1:14">
      <c r="A101" s="7" t="s">
        <v>103</v>
      </c>
      <c r="B101" s="1">
        <v>14819</v>
      </c>
      <c r="C101" s="1">
        <v>7698</v>
      </c>
      <c r="D101" s="1">
        <v>3637</v>
      </c>
      <c r="E101" s="1">
        <v>2372</v>
      </c>
      <c r="F101" s="1">
        <v>570</v>
      </c>
      <c r="G101" s="1">
        <v>757</v>
      </c>
      <c r="I101" s="1" t="s">
        <v>95</v>
      </c>
      <c r="J101" s="1">
        <v>363</v>
      </c>
      <c r="M101" s="1">
        <v>7121</v>
      </c>
      <c r="N101" s="1" t="s">
        <v>95</v>
      </c>
    </row>
    <row r="102" spans="1:14">
      <c r="A102" s="7" t="s">
        <v>104</v>
      </c>
      <c r="B102" s="1">
        <v>579</v>
      </c>
      <c r="C102" s="1">
        <v>579</v>
      </c>
      <c r="D102" s="1" t="s">
        <v>95</v>
      </c>
      <c r="E102" s="1">
        <v>579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89495</v>
      </c>
      <c r="C103" s="1">
        <v>41565</v>
      </c>
      <c r="D103" s="1">
        <v>10765</v>
      </c>
      <c r="E103" s="1">
        <v>16307</v>
      </c>
      <c r="F103" s="1">
        <v>3891</v>
      </c>
      <c r="G103" s="1">
        <v>3711</v>
      </c>
      <c r="I103" s="1">
        <v>1808</v>
      </c>
      <c r="J103" s="1">
        <v>5083</v>
      </c>
      <c r="M103" s="1">
        <v>30672</v>
      </c>
      <c r="N103" s="1">
        <v>17257</v>
      </c>
    </row>
    <row r="104" spans="1:14">
      <c r="A104" s="6" t="s">
        <v>105</v>
      </c>
    </row>
    <row r="105" spans="1:14">
      <c r="A105" s="7" t="s">
        <v>101</v>
      </c>
      <c r="B105" s="1">
        <v>348461</v>
      </c>
      <c r="C105" s="1">
        <v>240435</v>
      </c>
      <c r="D105" s="1">
        <v>48273</v>
      </c>
      <c r="E105" s="1">
        <v>133125</v>
      </c>
      <c r="F105" s="1">
        <v>30396</v>
      </c>
      <c r="G105" s="1">
        <v>18401</v>
      </c>
      <c r="I105" s="1">
        <v>9541</v>
      </c>
      <c r="J105" s="1">
        <v>700</v>
      </c>
      <c r="M105" s="1">
        <v>107755</v>
      </c>
      <c r="N105" s="1">
        <v>271</v>
      </c>
    </row>
    <row r="106" spans="1:14">
      <c r="A106" s="7" t="s">
        <v>102</v>
      </c>
      <c r="B106" s="1">
        <v>84675</v>
      </c>
      <c r="C106" s="1">
        <v>43184</v>
      </c>
      <c r="D106" s="1">
        <v>11861</v>
      </c>
      <c r="E106" s="1">
        <v>14628</v>
      </c>
      <c r="F106" s="1">
        <v>6562</v>
      </c>
      <c r="G106" s="1">
        <v>8454</v>
      </c>
      <c r="I106" s="1" t="s">
        <v>95</v>
      </c>
      <c r="J106" s="1">
        <v>1679</v>
      </c>
      <c r="M106" s="1">
        <v>41155</v>
      </c>
      <c r="N106" s="1">
        <v>336</v>
      </c>
    </row>
    <row r="107" spans="1:14">
      <c r="A107" s="7" t="s">
        <v>103</v>
      </c>
      <c r="B107" s="1">
        <v>9126</v>
      </c>
      <c r="C107" s="1">
        <v>5074</v>
      </c>
      <c r="D107" s="1">
        <v>758</v>
      </c>
      <c r="E107" s="1">
        <v>3010</v>
      </c>
      <c r="F107" s="1">
        <v>260</v>
      </c>
      <c r="G107" s="1">
        <v>1046</v>
      </c>
      <c r="I107" s="1" t="s">
        <v>95</v>
      </c>
      <c r="J107" s="1" t="s">
        <v>95</v>
      </c>
      <c r="M107" s="1">
        <v>4052</v>
      </c>
      <c r="N107" s="1" t="s">
        <v>95</v>
      </c>
    </row>
    <row r="108" spans="1:14">
      <c r="A108" s="7" t="s">
        <v>104</v>
      </c>
      <c r="B108" s="1">
        <v>260</v>
      </c>
      <c r="C108" s="1">
        <v>260</v>
      </c>
      <c r="D108" s="1" t="s">
        <v>95</v>
      </c>
      <c r="E108" s="1" t="s">
        <v>95</v>
      </c>
      <c r="F108" s="1" t="s">
        <v>95</v>
      </c>
      <c r="G108" s="1">
        <v>260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88811</v>
      </c>
      <c r="C109" s="1">
        <v>41565</v>
      </c>
      <c r="D109" s="1">
        <v>10765</v>
      </c>
      <c r="E109" s="1">
        <v>16307</v>
      </c>
      <c r="F109" s="1">
        <v>3891</v>
      </c>
      <c r="G109" s="1">
        <v>3711</v>
      </c>
      <c r="I109" s="1">
        <v>1808</v>
      </c>
      <c r="J109" s="1">
        <v>5083</v>
      </c>
      <c r="M109" s="1">
        <v>29989</v>
      </c>
      <c r="N109" s="1">
        <v>17257</v>
      </c>
    </row>
    <row r="110" spans="1:14">
      <c r="A110" s="6" t="s">
        <v>106</v>
      </c>
    </row>
    <row r="111" spans="1:14">
      <c r="A111" s="7" t="s">
        <v>101</v>
      </c>
      <c r="B111" s="1">
        <v>221326</v>
      </c>
      <c r="C111" s="1">
        <v>156397</v>
      </c>
      <c r="D111" s="1">
        <v>29024</v>
      </c>
      <c r="E111" s="1">
        <v>91413</v>
      </c>
      <c r="F111" s="1">
        <v>14551</v>
      </c>
      <c r="G111" s="1">
        <v>15334</v>
      </c>
      <c r="I111" s="1">
        <v>5374</v>
      </c>
      <c r="J111" s="1">
        <v>700</v>
      </c>
      <c r="M111" s="1">
        <v>64658</v>
      </c>
      <c r="N111" s="1">
        <v>271</v>
      </c>
    </row>
    <row r="112" spans="1:14">
      <c r="A112" s="7" t="s">
        <v>102</v>
      </c>
      <c r="B112" s="1">
        <v>185040</v>
      </c>
      <c r="C112" s="1">
        <v>112216</v>
      </c>
      <c r="D112" s="1">
        <v>27675</v>
      </c>
      <c r="E112" s="1">
        <v>53200</v>
      </c>
      <c r="F112" s="1">
        <v>16559</v>
      </c>
      <c r="G112" s="1">
        <v>9567</v>
      </c>
      <c r="I112" s="1">
        <v>3537</v>
      </c>
      <c r="J112" s="1">
        <v>1679</v>
      </c>
      <c r="M112" s="1">
        <v>72488</v>
      </c>
      <c r="N112" s="1">
        <v>336</v>
      </c>
    </row>
    <row r="113" spans="1:14">
      <c r="A113" s="7" t="s">
        <v>103</v>
      </c>
      <c r="B113" s="1">
        <v>35290</v>
      </c>
      <c r="C113" s="1">
        <v>19829</v>
      </c>
      <c r="D113" s="1">
        <v>3682</v>
      </c>
      <c r="E113" s="1">
        <v>6149</v>
      </c>
      <c r="F113" s="1">
        <v>6109</v>
      </c>
      <c r="G113" s="1">
        <v>3259</v>
      </c>
      <c r="I113" s="1">
        <v>630</v>
      </c>
      <c r="J113" s="1" t="s">
        <v>95</v>
      </c>
      <c r="M113" s="1">
        <v>15460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89677</v>
      </c>
      <c r="C115" s="1">
        <v>42077</v>
      </c>
      <c r="D115" s="1">
        <v>11276</v>
      </c>
      <c r="E115" s="1">
        <v>16307</v>
      </c>
      <c r="F115" s="1">
        <v>3891</v>
      </c>
      <c r="G115" s="1">
        <v>3711</v>
      </c>
      <c r="I115" s="1">
        <v>1808</v>
      </c>
      <c r="J115" s="1">
        <v>5083</v>
      </c>
      <c r="M115" s="1">
        <v>30344</v>
      </c>
      <c r="N115" s="1">
        <v>17257</v>
      </c>
    </row>
    <row r="116" spans="1:14">
      <c r="A116" s="6" t="s">
        <v>107</v>
      </c>
    </row>
    <row r="117" spans="1:14">
      <c r="A117" s="7" t="s">
        <v>101</v>
      </c>
      <c r="B117" s="1">
        <v>326204</v>
      </c>
      <c r="C117" s="1">
        <v>232665</v>
      </c>
      <c r="D117" s="1">
        <v>51336</v>
      </c>
      <c r="E117" s="1">
        <v>119966</v>
      </c>
      <c r="F117" s="1">
        <v>27120</v>
      </c>
      <c r="G117" s="1">
        <v>22802</v>
      </c>
      <c r="I117" s="1">
        <v>9541</v>
      </c>
      <c r="J117" s="1">
        <v>1900</v>
      </c>
      <c r="M117" s="1">
        <v>92932</v>
      </c>
      <c r="N117" s="1">
        <v>607</v>
      </c>
    </row>
    <row r="118" spans="1:14">
      <c r="A118" s="7" t="s">
        <v>102</v>
      </c>
      <c r="B118" s="1">
        <v>83274</v>
      </c>
      <c r="C118" s="1">
        <v>46748</v>
      </c>
      <c r="D118" s="1">
        <v>6783</v>
      </c>
      <c r="E118" s="1">
        <v>29291</v>
      </c>
      <c r="F118" s="1">
        <v>7628</v>
      </c>
      <c r="G118" s="1">
        <v>2566</v>
      </c>
      <c r="I118" s="1" t="s">
        <v>95</v>
      </c>
      <c r="J118" s="1">
        <v>480</v>
      </c>
      <c r="M118" s="1">
        <v>36527</v>
      </c>
      <c r="N118" s="1" t="s">
        <v>95</v>
      </c>
    </row>
    <row r="119" spans="1:14">
      <c r="A119" s="7" t="s">
        <v>103</v>
      </c>
      <c r="B119" s="1">
        <v>29711</v>
      </c>
      <c r="C119" s="1">
        <v>8094</v>
      </c>
      <c r="D119" s="1">
        <v>1455</v>
      </c>
      <c r="E119" s="1">
        <v>1505</v>
      </c>
      <c r="F119" s="1">
        <v>2341</v>
      </c>
      <c r="G119" s="1">
        <v>2793</v>
      </c>
      <c r="I119" s="1" t="s">
        <v>95</v>
      </c>
      <c r="J119" s="1" t="s">
        <v>95</v>
      </c>
      <c r="M119" s="1">
        <v>21617</v>
      </c>
      <c r="N119" s="1" t="s">
        <v>95</v>
      </c>
    </row>
    <row r="120" spans="1:14">
      <c r="A120" s="7" t="s">
        <v>104</v>
      </c>
      <c r="B120" s="1">
        <v>2016</v>
      </c>
      <c r="C120" s="1">
        <v>130</v>
      </c>
      <c r="D120" s="1" t="s">
        <v>95</v>
      </c>
      <c r="E120" s="1" t="s">
        <v>95</v>
      </c>
      <c r="F120" s="1">
        <v>130</v>
      </c>
      <c r="G120" s="1" t="s">
        <v>95</v>
      </c>
      <c r="I120" s="1" t="s">
        <v>95</v>
      </c>
      <c r="J120" s="1" t="s">
        <v>95</v>
      </c>
      <c r="M120" s="1">
        <v>1886</v>
      </c>
      <c r="N120" s="1" t="s">
        <v>95</v>
      </c>
    </row>
    <row r="121" spans="1:14">
      <c r="A121" s="7" t="s">
        <v>32</v>
      </c>
      <c r="B121" s="1">
        <v>90128</v>
      </c>
      <c r="C121" s="1">
        <v>42882</v>
      </c>
      <c r="D121" s="1">
        <v>12082</v>
      </c>
      <c r="E121" s="1">
        <v>16307</v>
      </c>
      <c r="F121" s="1">
        <v>3891</v>
      </c>
      <c r="G121" s="1">
        <v>3711</v>
      </c>
      <c r="I121" s="1">
        <v>1808</v>
      </c>
      <c r="J121" s="1">
        <v>5083</v>
      </c>
      <c r="M121" s="1">
        <v>29989</v>
      </c>
      <c r="N121" s="1">
        <v>17257</v>
      </c>
    </row>
    <row r="122" spans="1:14">
      <c r="A122" s="6" t="s">
        <v>108</v>
      </c>
    </row>
    <row r="123" spans="1:14">
      <c r="A123" s="7" t="s">
        <v>101</v>
      </c>
      <c r="B123" s="1">
        <v>387104</v>
      </c>
      <c r="C123" s="1">
        <v>261997</v>
      </c>
      <c r="D123" s="1">
        <v>55072</v>
      </c>
      <c r="E123" s="1">
        <v>139982</v>
      </c>
      <c r="F123" s="1">
        <v>34136</v>
      </c>
      <c r="G123" s="1">
        <v>24292</v>
      </c>
      <c r="I123" s="1">
        <v>6499</v>
      </c>
      <c r="J123" s="1">
        <v>2017</v>
      </c>
      <c r="M123" s="1">
        <v>124499</v>
      </c>
      <c r="N123" s="1">
        <v>607</v>
      </c>
    </row>
    <row r="124" spans="1:14">
      <c r="A124" s="7" t="s">
        <v>102</v>
      </c>
      <c r="B124" s="1">
        <v>50300</v>
      </c>
      <c r="C124" s="1">
        <v>26080</v>
      </c>
      <c r="D124" s="1">
        <v>5820</v>
      </c>
      <c r="E124" s="1">
        <v>10155</v>
      </c>
      <c r="F124" s="1">
        <v>2833</v>
      </c>
      <c r="G124" s="1">
        <v>3869</v>
      </c>
      <c r="I124" s="1">
        <v>3042</v>
      </c>
      <c r="J124" s="1">
        <v>363</v>
      </c>
      <c r="M124" s="1">
        <v>24220</v>
      </c>
      <c r="N124" s="1" t="s">
        <v>95</v>
      </c>
    </row>
    <row r="125" spans="1:14">
      <c r="A125" s="7" t="s">
        <v>103</v>
      </c>
      <c r="B125" s="1">
        <v>4552</v>
      </c>
      <c r="C125" s="1">
        <v>876</v>
      </c>
      <c r="D125" s="1" t="s">
        <v>95</v>
      </c>
      <c r="E125" s="1">
        <v>626</v>
      </c>
      <c r="F125" s="1">
        <v>250</v>
      </c>
      <c r="G125" s="1" t="s">
        <v>95</v>
      </c>
      <c r="I125" s="1" t="s">
        <v>95</v>
      </c>
      <c r="J125" s="1" t="s">
        <v>95</v>
      </c>
      <c r="M125" s="1">
        <v>3676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89377</v>
      </c>
      <c r="C127" s="1">
        <v>41565</v>
      </c>
      <c r="D127" s="1">
        <v>10765</v>
      </c>
      <c r="E127" s="1">
        <v>16307</v>
      </c>
      <c r="F127" s="1">
        <v>3891</v>
      </c>
      <c r="G127" s="1">
        <v>3711</v>
      </c>
      <c r="I127" s="1">
        <v>1808</v>
      </c>
      <c r="J127" s="1">
        <v>5083</v>
      </c>
      <c r="M127" s="1">
        <v>30555</v>
      </c>
      <c r="N127" s="1">
        <v>17257</v>
      </c>
    </row>
    <row r="128" spans="1:14">
      <c r="A128" s="6" t="s">
        <v>109</v>
      </c>
    </row>
    <row r="129" spans="1:14">
      <c r="A129" s="7" t="s">
        <v>101</v>
      </c>
      <c r="B129" s="1">
        <v>392642</v>
      </c>
      <c r="C129" s="1">
        <v>256338</v>
      </c>
      <c r="D129" s="1">
        <v>56213</v>
      </c>
      <c r="E129" s="1">
        <v>131261</v>
      </c>
      <c r="F129" s="1">
        <v>33219</v>
      </c>
      <c r="G129" s="1">
        <v>26499</v>
      </c>
      <c r="I129" s="1">
        <v>7128</v>
      </c>
      <c r="J129" s="1">
        <v>2017</v>
      </c>
      <c r="M129" s="1">
        <v>135696</v>
      </c>
      <c r="N129" s="1">
        <v>607</v>
      </c>
    </row>
    <row r="130" spans="1:14">
      <c r="A130" s="7" t="s">
        <v>102</v>
      </c>
      <c r="B130" s="1">
        <v>47480</v>
      </c>
      <c r="C130" s="1">
        <v>30356</v>
      </c>
      <c r="D130" s="1">
        <v>4679</v>
      </c>
      <c r="E130" s="1">
        <v>17242</v>
      </c>
      <c r="F130" s="1">
        <v>4000</v>
      </c>
      <c r="G130" s="1">
        <v>1661</v>
      </c>
      <c r="I130" s="1">
        <v>2412</v>
      </c>
      <c r="J130" s="1">
        <v>363</v>
      </c>
      <c r="M130" s="1">
        <v>17124</v>
      </c>
      <c r="N130" s="1" t="s">
        <v>95</v>
      </c>
    </row>
    <row r="131" spans="1:14">
      <c r="A131" s="7" t="s">
        <v>103</v>
      </c>
      <c r="B131" s="1">
        <v>2400</v>
      </c>
      <c r="C131" s="1">
        <v>2259</v>
      </c>
      <c r="D131" s="1" t="s">
        <v>95</v>
      </c>
      <c r="E131" s="1">
        <v>2259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141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88811</v>
      </c>
      <c r="C133" s="1">
        <v>41565</v>
      </c>
      <c r="D133" s="1">
        <v>10765</v>
      </c>
      <c r="E133" s="1">
        <v>16307</v>
      </c>
      <c r="F133" s="1">
        <v>3891</v>
      </c>
      <c r="G133" s="1">
        <v>3711</v>
      </c>
      <c r="I133" s="1">
        <v>1808</v>
      </c>
      <c r="J133" s="1">
        <v>5083</v>
      </c>
      <c r="M133" s="1">
        <v>29989</v>
      </c>
      <c r="N133" s="1">
        <v>17257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114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5637881</v>
      </c>
      <c r="C9" s="1">
        <v>2814257</v>
      </c>
      <c r="D9" s="1">
        <v>333165</v>
      </c>
      <c r="E9" s="1">
        <v>1709431</v>
      </c>
      <c r="F9" s="1">
        <v>249361</v>
      </c>
      <c r="G9" s="1">
        <v>344318</v>
      </c>
      <c r="H9" s="1">
        <f>SUM(C9:G9)</f>
        <v>5450532</v>
      </c>
      <c r="I9" s="1">
        <v>60280</v>
      </c>
      <c r="J9" s="1">
        <v>117702</v>
      </c>
      <c r="K9" s="1">
        <f>H9+J9</f>
        <v>5568234</v>
      </c>
      <c r="L9" s="8">
        <f>J9/K9</f>
        <v>2.1138120272962666E-2</v>
      </c>
      <c r="M9" s="1">
        <v>2667356</v>
      </c>
      <c r="N9" s="1">
        <v>156269</v>
      </c>
    </row>
    <row r="10" spans="1:14">
      <c r="A10" s="6" t="s">
        <v>18</v>
      </c>
    </row>
    <row r="11" spans="1:14">
      <c r="A11" s="7" t="s">
        <v>19</v>
      </c>
      <c r="B11" s="1">
        <v>757154</v>
      </c>
      <c r="C11" s="1">
        <v>378796</v>
      </c>
      <c r="D11" s="1">
        <v>11691</v>
      </c>
      <c r="E11" s="1">
        <v>329792</v>
      </c>
      <c r="F11" s="1">
        <v>9521</v>
      </c>
      <c r="G11" s="1">
        <v>21798</v>
      </c>
      <c r="I11" s="1" t="s">
        <v>95</v>
      </c>
      <c r="J11" s="1">
        <v>5993</v>
      </c>
      <c r="M11" s="1">
        <v>378359</v>
      </c>
      <c r="N11" s="1" t="s">
        <v>95</v>
      </c>
    </row>
    <row r="12" spans="1:14">
      <c r="A12" s="7" t="s">
        <v>20</v>
      </c>
      <c r="B12" s="1">
        <v>1317714</v>
      </c>
      <c r="C12" s="1">
        <v>838118</v>
      </c>
      <c r="D12" s="1">
        <v>150284</v>
      </c>
      <c r="E12" s="1">
        <v>532790</v>
      </c>
      <c r="F12" s="1">
        <v>78890</v>
      </c>
      <c r="G12" s="1">
        <v>40463</v>
      </c>
      <c r="I12" s="1">
        <v>35691</v>
      </c>
      <c r="J12" s="1" t="s">
        <v>95</v>
      </c>
      <c r="M12" s="1">
        <v>431122</v>
      </c>
      <c r="N12" s="1">
        <v>48474</v>
      </c>
    </row>
    <row r="13" spans="1:14">
      <c r="A13" s="7" t="s">
        <v>21</v>
      </c>
      <c r="B13" s="1">
        <v>1216718</v>
      </c>
      <c r="C13" s="1">
        <v>871380</v>
      </c>
      <c r="D13" s="1">
        <v>90890</v>
      </c>
      <c r="E13" s="1">
        <v>506034</v>
      </c>
      <c r="F13" s="1">
        <v>86305</v>
      </c>
      <c r="G13" s="1">
        <v>146606</v>
      </c>
      <c r="I13" s="1">
        <v>16668</v>
      </c>
      <c r="J13" s="1">
        <v>24878</v>
      </c>
      <c r="M13" s="1">
        <v>299506</v>
      </c>
      <c r="N13" s="1">
        <v>45833</v>
      </c>
    </row>
    <row r="14" spans="1:14">
      <c r="A14" s="7" t="s">
        <v>22</v>
      </c>
      <c r="B14" s="1">
        <v>1004031</v>
      </c>
      <c r="C14" s="1">
        <v>511553</v>
      </c>
      <c r="D14" s="1">
        <v>51761</v>
      </c>
      <c r="E14" s="1">
        <v>230179</v>
      </c>
      <c r="F14" s="1">
        <v>59829</v>
      </c>
      <c r="G14" s="1">
        <v>87681</v>
      </c>
      <c r="I14" s="1">
        <v>3382</v>
      </c>
      <c r="J14" s="1">
        <v>78721</v>
      </c>
      <c r="M14" s="1">
        <v>477514</v>
      </c>
      <c r="N14" s="1">
        <v>14963</v>
      </c>
    </row>
    <row r="15" spans="1:14">
      <c r="A15" s="7" t="s">
        <v>23</v>
      </c>
      <c r="B15" s="1">
        <v>1342264</v>
      </c>
      <c r="C15" s="1">
        <v>214410</v>
      </c>
      <c r="D15" s="1">
        <v>28539</v>
      </c>
      <c r="E15" s="1">
        <v>110636</v>
      </c>
      <c r="F15" s="1">
        <v>14817</v>
      </c>
      <c r="G15" s="1">
        <v>47770</v>
      </c>
      <c r="I15" s="1">
        <v>4539</v>
      </c>
      <c r="J15" s="1">
        <v>8109</v>
      </c>
      <c r="M15" s="1">
        <v>1080855</v>
      </c>
      <c r="N15" s="1">
        <v>46998</v>
      </c>
    </row>
    <row r="16" spans="1:14">
      <c r="A16" s="6" t="s">
        <v>24</v>
      </c>
    </row>
    <row r="17" spans="1:14">
      <c r="A17" s="7" t="s">
        <v>25</v>
      </c>
      <c r="B17" s="1">
        <v>2771146</v>
      </c>
      <c r="C17" s="1">
        <v>1416789</v>
      </c>
      <c r="D17" s="1">
        <v>145155</v>
      </c>
      <c r="E17" s="1">
        <v>930316</v>
      </c>
      <c r="F17" s="1">
        <v>75656</v>
      </c>
      <c r="G17" s="1">
        <v>160171</v>
      </c>
      <c r="I17" s="1">
        <v>28809</v>
      </c>
      <c r="J17" s="1">
        <v>76682</v>
      </c>
      <c r="M17" s="1">
        <v>1301446</v>
      </c>
      <c r="N17" s="1">
        <v>52911</v>
      </c>
    </row>
    <row r="18" spans="1:14">
      <c r="A18" s="7" t="s">
        <v>26</v>
      </c>
      <c r="B18" s="1">
        <v>2866735</v>
      </c>
      <c r="C18" s="1">
        <v>1397467</v>
      </c>
      <c r="D18" s="1">
        <v>188010</v>
      </c>
      <c r="E18" s="1">
        <v>779115</v>
      </c>
      <c r="F18" s="1">
        <v>173705</v>
      </c>
      <c r="G18" s="1">
        <v>184147</v>
      </c>
      <c r="I18" s="1">
        <v>31471</v>
      </c>
      <c r="J18" s="1">
        <v>41019</v>
      </c>
      <c r="M18" s="1">
        <v>1365910</v>
      </c>
      <c r="N18" s="1">
        <v>103358</v>
      </c>
    </row>
    <row r="19" spans="1:14">
      <c r="A19" s="6" t="s">
        <v>27</v>
      </c>
    </row>
    <row r="20" spans="1:14">
      <c r="A20" s="7" t="s">
        <v>28</v>
      </c>
      <c r="B20" s="1">
        <v>2459825</v>
      </c>
      <c r="C20" s="1">
        <v>1366724</v>
      </c>
      <c r="D20" s="1">
        <v>133845</v>
      </c>
      <c r="E20" s="1">
        <v>891561</v>
      </c>
      <c r="F20" s="1">
        <v>75656</v>
      </c>
      <c r="G20" s="1">
        <v>160171</v>
      </c>
      <c r="I20" s="1">
        <v>28809</v>
      </c>
      <c r="J20" s="1">
        <v>76682</v>
      </c>
      <c r="M20" s="1">
        <v>1046105</v>
      </c>
      <c r="N20" s="1">
        <v>46995</v>
      </c>
    </row>
    <row r="21" spans="1:14">
      <c r="A21" s="7" t="s">
        <v>29</v>
      </c>
      <c r="B21" s="1">
        <v>2779556</v>
      </c>
      <c r="C21" s="1">
        <v>1355070</v>
      </c>
      <c r="D21" s="1">
        <v>188010</v>
      </c>
      <c r="E21" s="1">
        <v>758072</v>
      </c>
      <c r="F21" s="1">
        <v>154734</v>
      </c>
      <c r="G21" s="1">
        <v>181764</v>
      </c>
      <c r="I21" s="1">
        <v>31471</v>
      </c>
      <c r="J21" s="1">
        <v>41019</v>
      </c>
      <c r="M21" s="1">
        <v>1327069</v>
      </c>
      <c r="N21" s="1">
        <v>97416</v>
      </c>
    </row>
    <row r="22" spans="1:14">
      <c r="A22" s="7" t="s">
        <v>30</v>
      </c>
      <c r="B22" s="1">
        <v>132063</v>
      </c>
      <c r="C22" s="1">
        <v>24819</v>
      </c>
      <c r="D22" s="1" t="s">
        <v>95</v>
      </c>
      <c r="E22" s="1">
        <v>9039</v>
      </c>
      <c r="F22" s="1">
        <v>15780</v>
      </c>
      <c r="G22" s="1" t="s">
        <v>95</v>
      </c>
      <c r="I22" s="1" t="s">
        <v>95</v>
      </c>
      <c r="J22" s="1" t="s">
        <v>95</v>
      </c>
      <c r="M22" s="1">
        <v>107244</v>
      </c>
      <c r="N22" s="1" t="s">
        <v>95</v>
      </c>
    </row>
    <row r="23" spans="1:14">
      <c r="A23" s="7" t="s">
        <v>31</v>
      </c>
      <c r="B23" s="1">
        <v>189403</v>
      </c>
      <c r="C23" s="1">
        <v>52489</v>
      </c>
      <c r="D23" s="1" t="s">
        <v>95</v>
      </c>
      <c r="E23" s="1">
        <v>46916</v>
      </c>
      <c r="F23" s="1">
        <v>3191</v>
      </c>
      <c r="G23" s="1">
        <v>2383</v>
      </c>
      <c r="I23" s="1" t="s">
        <v>95</v>
      </c>
      <c r="J23" s="1" t="s">
        <v>95</v>
      </c>
      <c r="M23" s="1">
        <v>132903</v>
      </c>
      <c r="N23" s="1">
        <v>4011</v>
      </c>
    </row>
    <row r="24" spans="1:14">
      <c r="A24" s="7" t="s">
        <v>32</v>
      </c>
      <c r="B24" s="1">
        <v>77034</v>
      </c>
      <c r="C24" s="1">
        <v>15154</v>
      </c>
      <c r="D24" s="1">
        <v>11310</v>
      </c>
      <c r="E24" s="1">
        <v>3844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54034</v>
      </c>
      <c r="N24" s="1">
        <v>7846</v>
      </c>
    </row>
    <row r="25" spans="1:14">
      <c r="A25" s="6" t="s">
        <v>33</v>
      </c>
    </row>
    <row r="26" spans="1:14">
      <c r="A26" s="7" t="s">
        <v>34</v>
      </c>
      <c r="B26" s="1">
        <v>118899</v>
      </c>
      <c r="C26" s="1">
        <v>101080</v>
      </c>
      <c r="D26" s="1">
        <v>9780</v>
      </c>
      <c r="E26" s="1">
        <v>58711</v>
      </c>
      <c r="F26" s="1">
        <v>2277</v>
      </c>
      <c r="G26" s="1">
        <v>30312</v>
      </c>
      <c r="I26" s="1" t="s">
        <v>95</v>
      </c>
      <c r="J26" s="1" t="s">
        <v>95</v>
      </c>
      <c r="M26" s="1">
        <v>17819</v>
      </c>
      <c r="N26" s="1" t="s">
        <v>95</v>
      </c>
    </row>
    <row r="27" spans="1:14">
      <c r="A27" s="7" t="s">
        <v>35</v>
      </c>
      <c r="B27" s="1">
        <v>4658742</v>
      </c>
      <c r="C27" s="1">
        <v>2303838</v>
      </c>
      <c r="D27" s="1">
        <v>276810</v>
      </c>
      <c r="E27" s="1">
        <v>1437810</v>
      </c>
      <c r="F27" s="1">
        <v>216681</v>
      </c>
      <c r="G27" s="1">
        <v>268724</v>
      </c>
      <c r="I27" s="1">
        <v>60280</v>
      </c>
      <c r="J27" s="1">
        <v>43532</v>
      </c>
      <c r="M27" s="1">
        <v>2210493</v>
      </c>
      <c r="N27" s="1">
        <v>144412</v>
      </c>
    </row>
    <row r="28" spans="1:14">
      <c r="A28" s="7" t="s">
        <v>36</v>
      </c>
      <c r="B28" s="1">
        <v>306929</v>
      </c>
      <c r="C28" s="1">
        <v>179439</v>
      </c>
      <c r="D28" s="1">
        <v>30402</v>
      </c>
      <c r="E28" s="1">
        <v>138793</v>
      </c>
      <c r="F28" s="1">
        <v>6629</v>
      </c>
      <c r="G28" s="1">
        <v>3616</v>
      </c>
      <c r="I28" s="1" t="s">
        <v>95</v>
      </c>
      <c r="J28" s="1" t="s">
        <v>95</v>
      </c>
      <c r="M28" s="1">
        <v>127490</v>
      </c>
      <c r="N28" s="1" t="s">
        <v>95</v>
      </c>
    </row>
    <row r="29" spans="1:14">
      <c r="A29" s="7" t="s">
        <v>37</v>
      </c>
      <c r="B29" s="1">
        <v>129037</v>
      </c>
      <c r="C29" s="1">
        <v>108081</v>
      </c>
      <c r="D29" s="1">
        <v>11900</v>
      </c>
      <c r="E29" s="1">
        <v>31664</v>
      </c>
      <c r="F29" s="1">
        <v>23774</v>
      </c>
      <c r="G29" s="1">
        <v>40742</v>
      </c>
      <c r="I29" s="1" t="s">
        <v>95</v>
      </c>
      <c r="J29" s="1" t="s">
        <v>95</v>
      </c>
      <c r="M29" s="1">
        <v>20956</v>
      </c>
      <c r="N29" s="1" t="s">
        <v>95</v>
      </c>
    </row>
    <row r="30" spans="1:14">
      <c r="A30" s="7" t="s">
        <v>38</v>
      </c>
      <c r="B30" s="1">
        <v>284794</v>
      </c>
      <c r="C30" s="1">
        <v>36328</v>
      </c>
      <c r="D30" s="1" t="s">
        <v>95</v>
      </c>
      <c r="E30" s="1">
        <v>35404</v>
      </c>
      <c r="F30" s="1" t="s">
        <v>95</v>
      </c>
      <c r="G30" s="1">
        <v>924</v>
      </c>
      <c r="I30" s="1" t="s">
        <v>95</v>
      </c>
      <c r="J30" s="1" t="s">
        <v>95</v>
      </c>
      <c r="M30" s="1">
        <v>244455</v>
      </c>
      <c r="N30" s="1">
        <v>4011</v>
      </c>
    </row>
    <row r="31" spans="1:14">
      <c r="A31" s="7" t="s">
        <v>32</v>
      </c>
      <c r="B31" s="1">
        <v>139479</v>
      </c>
      <c r="C31" s="1">
        <v>85490</v>
      </c>
      <c r="D31" s="1">
        <v>4273</v>
      </c>
      <c r="E31" s="1">
        <v>7048</v>
      </c>
      <c r="F31" s="1" t="s">
        <v>95</v>
      </c>
      <c r="G31" s="1" t="s">
        <v>95</v>
      </c>
      <c r="I31" s="1" t="s">
        <v>95</v>
      </c>
      <c r="J31" s="1">
        <v>74170</v>
      </c>
      <c r="M31" s="1">
        <v>46143</v>
      </c>
      <c r="N31" s="1">
        <v>7846</v>
      </c>
    </row>
    <row r="32" spans="1:14">
      <c r="A32" s="6" t="s">
        <v>39</v>
      </c>
    </row>
    <row r="33" spans="1:14">
      <c r="A33" s="7" t="s">
        <v>40</v>
      </c>
      <c r="B33" s="1">
        <v>548852</v>
      </c>
      <c r="C33" s="1">
        <v>296300</v>
      </c>
      <c r="D33" s="1">
        <v>40181</v>
      </c>
      <c r="E33" s="1">
        <v>197504</v>
      </c>
      <c r="F33" s="1">
        <v>24687</v>
      </c>
      <c r="G33" s="1">
        <v>33928</v>
      </c>
      <c r="I33" s="1" t="s">
        <v>95</v>
      </c>
      <c r="J33" s="1" t="s">
        <v>95</v>
      </c>
      <c r="M33" s="1">
        <v>252552</v>
      </c>
      <c r="N33" s="1" t="s">
        <v>95</v>
      </c>
    </row>
    <row r="34" spans="1:14">
      <c r="A34" s="7" t="s">
        <v>41</v>
      </c>
      <c r="B34" s="1">
        <v>4502136</v>
      </c>
      <c r="C34" s="1">
        <v>2256569</v>
      </c>
      <c r="D34" s="1">
        <v>267342</v>
      </c>
      <c r="E34" s="1">
        <v>1404789</v>
      </c>
      <c r="F34" s="1">
        <v>211901</v>
      </c>
      <c r="G34" s="1">
        <v>268724</v>
      </c>
      <c r="I34" s="1">
        <v>60280</v>
      </c>
      <c r="J34" s="1">
        <v>43532</v>
      </c>
      <c r="M34" s="1">
        <v>2101155</v>
      </c>
      <c r="N34" s="1">
        <v>144412</v>
      </c>
    </row>
    <row r="35" spans="1:14">
      <c r="A35" s="7" t="s">
        <v>42</v>
      </c>
      <c r="B35" s="1">
        <v>382367</v>
      </c>
      <c r="C35" s="1">
        <v>162585</v>
      </c>
      <c r="D35" s="1">
        <v>11900</v>
      </c>
      <c r="E35" s="1">
        <v>96246</v>
      </c>
      <c r="F35" s="1">
        <v>12773</v>
      </c>
      <c r="G35" s="1">
        <v>41665</v>
      </c>
      <c r="I35" s="1" t="s">
        <v>95</v>
      </c>
      <c r="J35" s="1" t="s">
        <v>95</v>
      </c>
      <c r="M35" s="1">
        <v>215771</v>
      </c>
      <c r="N35" s="1">
        <v>4011</v>
      </c>
    </row>
    <row r="36" spans="1:14">
      <c r="A36" s="7" t="s">
        <v>32</v>
      </c>
      <c r="B36" s="1">
        <v>204526</v>
      </c>
      <c r="C36" s="1">
        <v>98802</v>
      </c>
      <c r="D36" s="1">
        <v>13741</v>
      </c>
      <c r="E36" s="1">
        <v>10891</v>
      </c>
      <c r="F36" s="1" t="s">
        <v>95</v>
      </c>
      <c r="G36" s="1" t="s">
        <v>95</v>
      </c>
      <c r="I36" s="1" t="s">
        <v>95</v>
      </c>
      <c r="J36" s="1">
        <v>74170</v>
      </c>
      <c r="M36" s="1">
        <v>97878</v>
      </c>
      <c r="N36" s="1">
        <v>7846</v>
      </c>
    </row>
    <row r="37" spans="1:14">
      <c r="A37" s="6" t="s">
        <v>43</v>
      </c>
    </row>
    <row r="38" spans="1:14">
      <c r="A38" s="7" t="s">
        <v>44</v>
      </c>
      <c r="B38" s="1">
        <v>1639267</v>
      </c>
      <c r="C38" s="1">
        <v>699817</v>
      </c>
      <c r="D38" s="1">
        <v>90397</v>
      </c>
      <c r="E38" s="1">
        <v>412983</v>
      </c>
      <c r="F38" s="1">
        <v>69085</v>
      </c>
      <c r="G38" s="1">
        <v>87164</v>
      </c>
      <c r="H38" s="1">
        <f>SUM(C38:G38)</f>
        <v>1359446</v>
      </c>
      <c r="I38" s="1">
        <v>34195</v>
      </c>
      <c r="J38" s="1">
        <v>5993</v>
      </c>
      <c r="K38" s="1">
        <f>H38+J38</f>
        <v>1365439</v>
      </c>
      <c r="L38" s="8">
        <f>J38/K38</f>
        <v>4.3890646158488223E-3</v>
      </c>
      <c r="M38" s="1">
        <v>901079</v>
      </c>
      <c r="N38" s="1">
        <v>38371</v>
      </c>
    </row>
    <row r="39" spans="1:14">
      <c r="A39" s="7" t="s">
        <v>45</v>
      </c>
      <c r="B39" s="1">
        <v>3230943</v>
      </c>
      <c r="C39" s="1">
        <v>1701115</v>
      </c>
      <c r="D39" s="1">
        <v>215797</v>
      </c>
      <c r="E39" s="1">
        <v>1085394</v>
      </c>
      <c r="F39" s="1">
        <v>135486</v>
      </c>
      <c r="G39" s="1">
        <v>242238</v>
      </c>
      <c r="H39" s="1">
        <f t="shared" ref="H39:H42" si="0">SUM(C39:G39)</f>
        <v>3380030</v>
      </c>
      <c r="I39" s="1">
        <v>7921</v>
      </c>
      <c r="J39" s="1">
        <v>14279</v>
      </c>
      <c r="K39" s="1">
        <f t="shared" ref="K39:K42" si="1">H39+J39</f>
        <v>3394309</v>
      </c>
      <c r="L39" s="8">
        <f t="shared" ref="L39:L42" si="2">J39/K39</f>
        <v>4.2067472348569328E-3</v>
      </c>
      <c r="M39" s="1">
        <v>1443834</v>
      </c>
      <c r="N39" s="1">
        <v>85993</v>
      </c>
    </row>
    <row r="40" spans="1:14">
      <c r="A40" s="7" t="s">
        <v>46</v>
      </c>
      <c r="B40" s="1">
        <v>229232</v>
      </c>
      <c r="C40" s="1">
        <v>122025</v>
      </c>
      <c r="D40" s="1">
        <v>15006</v>
      </c>
      <c r="E40" s="1">
        <v>53020</v>
      </c>
      <c r="F40" s="1">
        <v>22477</v>
      </c>
      <c r="G40" s="1">
        <v>3461</v>
      </c>
      <c r="H40" s="1">
        <f t="shared" si="0"/>
        <v>215989</v>
      </c>
      <c r="I40" s="1">
        <v>18164</v>
      </c>
      <c r="J40" s="1">
        <v>9898</v>
      </c>
      <c r="K40" s="1">
        <f t="shared" si="1"/>
        <v>225887</v>
      </c>
      <c r="L40" s="8">
        <f t="shared" si="2"/>
        <v>4.3818369361671987E-2</v>
      </c>
      <c r="M40" s="1">
        <v>104900</v>
      </c>
      <c r="N40" s="1">
        <v>2307</v>
      </c>
    </row>
    <row r="41" spans="1:14">
      <c r="A41" s="7" t="s">
        <v>47</v>
      </c>
      <c r="B41" s="1">
        <v>200281</v>
      </c>
      <c r="C41" s="1">
        <v>160506</v>
      </c>
      <c r="D41" s="1">
        <v>3532</v>
      </c>
      <c r="E41" s="1">
        <v>70692</v>
      </c>
      <c r="F41" s="1">
        <v>4898</v>
      </c>
      <c r="G41" s="1">
        <v>7215</v>
      </c>
      <c r="H41" s="1">
        <f t="shared" si="0"/>
        <v>246843</v>
      </c>
      <c r="I41" s="1" t="s">
        <v>95</v>
      </c>
      <c r="J41" s="1">
        <v>74170</v>
      </c>
      <c r="K41" s="1">
        <f t="shared" si="1"/>
        <v>321013</v>
      </c>
      <c r="L41" s="8">
        <f t="shared" si="2"/>
        <v>0.231049832872812</v>
      </c>
      <c r="M41" s="1">
        <v>39774</v>
      </c>
      <c r="N41" s="1" t="s">
        <v>95</v>
      </c>
    </row>
    <row r="42" spans="1:14">
      <c r="A42" s="7" t="s">
        <v>48</v>
      </c>
      <c r="B42" s="1">
        <v>338158</v>
      </c>
      <c r="C42" s="1">
        <v>130793</v>
      </c>
      <c r="D42" s="1">
        <v>8434</v>
      </c>
      <c r="E42" s="1">
        <v>87342</v>
      </c>
      <c r="F42" s="1">
        <v>17416</v>
      </c>
      <c r="G42" s="1">
        <v>4240</v>
      </c>
      <c r="H42" s="1">
        <f t="shared" si="0"/>
        <v>248225</v>
      </c>
      <c r="I42" s="1" t="s">
        <v>95</v>
      </c>
      <c r="J42" s="1">
        <v>13362</v>
      </c>
      <c r="K42" s="1">
        <f t="shared" si="1"/>
        <v>261587</v>
      </c>
      <c r="L42" s="8">
        <f t="shared" si="2"/>
        <v>5.108052005642482E-2</v>
      </c>
      <c r="M42" s="1">
        <v>177768</v>
      </c>
      <c r="N42" s="1">
        <v>29597</v>
      </c>
    </row>
    <row r="43" spans="1:14">
      <c r="A43" s="6" t="s">
        <v>49</v>
      </c>
    </row>
    <row r="44" spans="1:14">
      <c r="A44" s="7" t="s">
        <v>50</v>
      </c>
      <c r="B44" s="1">
        <v>647396</v>
      </c>
      <c r="C44" s="1">
        <v>126026</v>
      </c>
      <c r="D44" s="1" t="s">
        <v>95</v>
      </c>
      <c r="E44" s="1">
        <v>10069</v>
      </c>
      <c r="F44" s="1">
        <v>14192</v>
      </c>
      <c r="G44" s="1">
        <v>27594</v>
      </c>
      <c r="I44" s="1" t="s">
        <v>95</v>
      </c>
      <c r="J44" s="1">
        <v>74170</v>
      </c>
      <c r="M44" s="1">
        <v>466807</v>
      </c>
      <c r="N44" s="1">
        <v>54563</v>
      </c>
    </row>
    <row r="45" spans="1:14">
      <c r="A45" s="7" t="s">
        <v>51</v>
      </c>
      <c r="B45" s="1">
        <v>1472574</v>
      </c>
      <c r="C45" s="1">
        <v>629254</v>
      </c>
      <c r="D45" s="1">
        <v>43635</v>
      </c>
      <c r="E45" s="1">
        <v>448646</v>
      </c>
      <c r="F45" s="1">
        <v>26366</v>
      </c>
      <c r="G45" s="1">
        <v>94467</v>
      </c>
      <c r="I45" s="1">
        <v>6241</v>
      </c>
      <c r="J45" s="1">
        <v>9898</v>
      </c>
      <c r="M45" s="1">
        <v>791841</v>
      </c>
      <c r="N45" s="1">
        <v>51480</v>
      </c>
    </row>
    <row r="46" spans="1:14">
      <c r="A46" s="7" t="s">
        <v>52</v>
      </c>
      <c r="C46" s="1">
        <f>SUM(C44:C45)</f>
        <v>755280</v>
      </c>
      <c r="D46" s="1">
        <f>SUM(D44:D45)</f>
        <v>43635</v>
      </c>
      <c r="E46" s="1">
        <f>SUM(E44:E45)</f>
        <v>458715</v>
      </c>
      <c r="F46" s="1">
        <f>SUM(F44:F45)</f>
        <v>40558</v>
      </c>
      <c r="G46" s="1">
        <f>SUM(G44:G45)</f>
        <v>122061</v>
      </c>
      <c r="H46" s="1">
        <f>SUM(C46:G46)</f>
        <v>1420249</v>
      </c>
      <c r="J46" s="1">
        <f>SUM(J44:J45)</f>
        <v>84068</v>
      </c>
      <c r="K46" s="1">
        <f>H46+J46</f>
        <v>1504317</v>
      </c>
      <c r="L46" s="8">
        <f>J46/K46</f>
        <v>5.5884497748812254E-2</v>
      </c>
    </row>
    <row r="47" spans="1:14">
      <c r="A47" s="7" t="s">
        <v>53</v>
      </c>
      <c r="B47" s="1">
        <v>1941152</v>
      </c>
      <c r="C47" s="1">
        <v>1067386</v>
      </c>
      <c r="D47" s="1">
        <v>89974</v>
      </c>
      <c r="E47" s="1">
        <v>690703</v>
      </c>
      <c r="F47" s="1">
        <v>69977</v>
      </c>
      <c r="G47" s="1">
        <v>142288</v>
      </c>
      <c r="H47" s="1">
        <f>SUM(C47:G47)</f>
        <v>2060328</v>
      </c>
      <c r="I47" s="1">
        <v>46084</v>
      </c>
      <c r="J47" s="1">
        <v>28359</v>
      </c>
      <c r="K47" s="1">
        <f>H47+J47</f>
        <v>2088687</v>
      </c>
      <c r="L47" s="8">
        <f>J47/K47</f>
        <v>1.3577429265371021E-2</v>
      </c>
      <c r="M47" s="1">
        <v>856410</v>
      </c>
      <c r="N47" s="1">
        <v>17357</v>
      </c>
    </row>
    <row r="48" spans="1:14">
      <c r="A48" s="7" t="s">
        <v>54</v>
      </c>
      <c r="B48" s="1">
        <v>1576759</v>
      </c>
      <c r="C48" s="1">
        <v>991591</v>
      </c>
      <c r="D48" s="1">
        <v>199555</v>
      </c>
      <c r="E48" s="1">
        <v>560012</v>
      </c>
      <c r="F48" s="1">
        <v>138826</v>
      </c>
      <c r="G48" s="1">
        <v>79968</v>
      </c>
      <c r="I48" s="1">
        <v>7955</v>
      </c>
      <c r="J48" s="1">
        <v>5276</v>
      </c>
      <c r="M48" s="1">
        <v>552298</v>
      </c>
      <c r="N48" s="1">
        <v>32870</v>
      </c>
    </row>
    <row r="49" spans="1:14">
      <c r="A49" s="6" t="s">
        <v>55</v>
      </c>
    </row>
    <row r="50" spans="1:14">
      <c r="A50" s="7" t="s">
        <v>56</v>
      </c>
      <c r="B50" s="1">
        <v>2640848</v>
      </c>
      <c r="C50" s="1">
        <v>1269308</v>
      </c>
      <c r="D50" s="1">
        <v>165819</v>
      </c>
      <c r="E50" s="1">
        <v>763639</v>
      </c>
      <c r="F50" s="1">
        <v>131656</v>
      </c>
      <c r="G50" s="1">
        <v>179772</v>
      </c>
      <c r="I50" s="1">
        <v>24627</v>
      </c>
      <c r="J50" s="1">
        <v>3796</v>
      </c>
      <c r="M50" s="1">
        <v>1296491</v>
      </c>
      <c r="N50" s="1">
        <v>75049</v>
      </c>
    </row>
    <row r="51" spans="1:14">
      <c r="A51" s="7" t="s">
        <v>57</v>
      </c>
      <c r="B51" s="1">
        <v>332457</v>
      </c>
      <c r="C51" s="1">
        <v>81659</v>
      </c>
      <c r="D51" s="1">
        <v>6004</v>
      </c>
      <c r="E51" s="1">
        <v>38805</v>
      </c>
      <c r="F51" s="1">
        <v>24868</v>
      </c>
      <c r="G51" s="1">
        <v>11982</v>
      </c>
      <c r="I51" s="1" t="s">
        <v>95</v>
      </c>
      <c r="J51" s="1" t="s">
        <v>95</v>
      </c>
      <c r="M51" s="1">
        <v>247371</v>
      </c>
      <c r="N51" s="1">
        <v>3427</v>
      </c>
    </row>
    <row r="52" spans="1:14">
      <c r="A52" s="7" t="s">
        <v>58</v>
      </c>
      <c r="B52" s="1">
        <v>911804</v>
      </c>
      <c r="C52" s="1">
        <v>465556</v>
      </c>
      <c r="D52" s="1">
        <v>45421</v>
      </c>
      <c r="E52" s="1">
        <v>209935</v>
      </c>
      <c r="F52" s="1">
        <v>34076</v>
      </c>
      <c r="G52" s="1">
        <v>75765</v>
      </c>
      <c r="I52" s="1">
        <v>4237</v>
      </c>
      <c r="J52" s="1">
        <v>96122</v>
      </c>
      <c r="M52" s="1">
        <v>408246</v>
      </c>
      <c r="N52" s="1">
        <v>38002</v>
      </c>
    </row>
    <row r="53" spans="1:14">
      <c r="A53" s="7" t="s">
        <v>59</v>
      </c>
      <c r="B53" s="1">
        <v>1734887</v>
      </c>
      <c r="C53" s="1">
        <v>996686</v>
      </c>
      <c r="D53" s="1">
        <v>115921</v>
      </c>
      <c r="E53" s="1">
        <v>697053</v>
      </c>
      <c r="F53" s="1">
        <v>58761</v>
      </c>
      <c r="G53" s="1">
        <v>76799</v>
      </c>
      <c r="I53" s="1">
        <v>31416</v>
      </c>
      <c r="J53" s="1">
        <v>16736</v>
      </c>
      <c r="M53" s="1">
        <v>708604</v>
      </c>
      <c r="N53" s="1">
        <v>29597</v>
      </c>
    </row>
    <row r="54" spans="1:14">
      <c r="A54" s="7" t="s">
        <v>32</v>
      </c>
      <c r="B54" s="1">
        <v>17886</v>
      </c>
      <c r="C54" s="1">
        <v>1048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>
        <v>1048</v>
      </c>
      <c r="M54" s="1">
        <v>6644</v>
      </c>
      <c r="N54" s="1">
        <v>10194</v>
      </c>
    </row>
    <row r="55" spans="1:14">
      <c r="A55" s="6" t="s">
        <v>60</v>
      </c>
    </row>
    <row r="56" spans="1:14">
      <c r="A56" s="7" t="s">
        <v>61</v>
      </c>
      <c r="B56" s="1">
        <v>452943</v>
      </c>
      <c r="C56" s="1">
        <v>201267</v>
      </c>
      <c r="D56" s="1">
        <v>43273</v>
      </c>
      <c r="E56" s="1">
        <v>115720</v>
      </c>
      <c r="F56" s="1">
        <v>6888</v>
      </c>
      <c r="G56" s="1">
        <v>30066</v>
      </c>
      <c r="I56" s="1">
        <v>855</v>
      </c>
      <c r="J56" s="1">
        <v>4465</v>
      </c>
      <c r="M56" s="1">
        <v>240401</v>
      </c>
      <c r="N56" s="1">
        <v>11276</v>
      </c>
    </row>
    <row r="57" spans="1:14">
      <c r="A57" s="7" t="s">
        <v>62</v>
      </c>
      <c r="B57" s="1">
        <v>1767392</v>
      </c>
      <c r="C57" s="1">
        <v>773344</v>
      </c>
      <c r="D57" s="1">
        <v>72579</v>
      </c>
      <c r="E57" s="1">
        <v>478397</v>
      </c>
      <c r="F57" s="1">
        <v>104419</v>
      </c>
      <c r="G57" s="1">
        <v>110468</v>
      </c>
      <c r="I57" s="1">
        <v>3684</v>
      </c>
      <c r="J57" s="1">
        <v>3796</v>
      </c>
      <c r="M57" s="1">
        <v>982006</v>
      </c>
      <c r="N57" s="1">
        <v>12042</v>
      </c>
    </row>
    <row r="58" spans="1:14">
      <c r="A58" s="7" t="s">
        <v>63</v>
      </c>
      <c r="B58" s="1">
        <v>974550</v>
      </c>
      <c r="C58" s="1">
        <v>595430</v>
      </c>
      <c r="D58" s="1">
        <v>116309</v>
      </c>
      <c r="E58" s="1">
        <v>383870</v>
      </c>
      <c r="F58" s="1">
        <v>27717</v>
      </c>
      <c r="G58" s="1">
        <v>43687</v>
      </c>
      <c r="I58" s="1">
        <v>3382</v>
      </c>
      <c r="J58" s="1">
        <v>20465</v>
      </c>
      <c r="M58" s="1">
        <v>342150</v>
      </c>
      <c r="N58" s="1">
        <v>36970</v>
      </c>
    </row>
    <row r="59" spans="1:14">
      <c r="A59" s="7" t="s">
        <v>64</v>
      </c>
      <c r="B59" s="1">
        <v>963391</v>
      </c>
      <c r="C59" s="1">
        <v>587554</v>
      </c>
      <c r="D59" s="1">
        <v>29313</v>
      </c>
      <c r="E59" s="1">
        <v>371460</v>
      </c>
      <c r="F59" s="1">
        <v>46869</v>
      </c>
      <c r="G59" s="1">
        <v>112728</v>
      </c>
      <c r="I59" s="1">
        <v>27184</v>
      </c>
      <c r="J59" s="1" t="s">
        <v>95</v>
      </c>
      <c r="M59" s="1">
        <v>344058</v>
      </c>
      <c r="N59" s="1">
        <v>31780</v>
      </c>
    </row>
    <row r="60" spans="1:14">
      <c r="A60" s="7" t="s">
        <v>65</v>
      </c>
      <c r="B60" s="1">
        <v>637569</v>
      </c>
      <c r="C60" s="1">
        <v>361738</v>
      </c>
      <c r="D60" s="1">
        <v>18690</v>
      </c>
      <c r="E60" s="1">
        <v>199768</v>
      </c>
      <c r="F60" s="1">
        <v>40994</v>
      </c>
      <c r="G60" s="1">
        <v>13310</v>
      </c>
      <c r="I60" s="1" t="s">
        <v>95</v>
      </c>
      <c r="J60" s="1">
        <v>88976</v>
      </c>
      <c r="M60" s="1">
        <v>250989</v>
      </c>
      <c r="N60" s="1">
        <v>24842</v>
      </c>
    </row>
    <row r="61" spans="1:14">
      <c r="A61" s="7" t="s">
        <v>66</v>
      </c>
      <c r="B61" s="1">
        <v>202837</v>
      </c>
      <c r="C61" s="1">
        <v>132982</v>
      </c>
      <c r="D61" s="1">
        <v>40517</v>
      </c>
      <c r="E61" s="1">
        <v>71693</v>
      </c>
      <c r="F61" s="1">
        <v>5636</v>
      </c>
      <c r="G61" s="1">
        <v>15136</v>
      </c>
      <c r="I61" s="1" t="s">
        <v>95</v>
      </c>
      <c r="J61" s="1" t="s">
        <v>95</v>
      </c>
      <c r="M61" s="1">
        <v>64104</v>
      </c>
      <c r="N61" s="1">
        <v>5751</v>
      </c>
    </row>
    <row r="62" spans="1:14">
      <c r="A62" s="7" t="s">
        <v>67</v>
      </c>
      <c r="B62" s="1">
        <v>639199</v>
      </c>
      <c r="C62" s="1">
        <v>161943</v>
      </c>
      <c r="D62" s="1">
        <v>12484</v>
      </c>
      <c r="E62" s="1">
        <v>88523</v>
      </c>
      <c r="F62" s="1">
        <v>16838</v>
      </c>
      <c r="G62" s="1">
        <v>18923</v>
      </c>
      <c r="I62" s="1">
        <v>25175</v>
      </c>
      <c r="J62" s="1" t="s">
        <v>95</v>
      </c>
      <c r="M62" s="1">
        <v>443648</v>
      </c>
      <c r="N62" s="1">
        <v>33608</v>
      </c>
    </row>
    <row r="63" spans="1:14">
      <c r="A63" s="6" t="s">
        <v>68</v>
      </c>
    </row>
    <row r="64" spans="1:14">
      <c r="A64" s="7" t="s">
        <v>69</v>
      </c>
      <c r="B64" s="1">
        <v>2046989</v>
      </c>
      <c r="C64" s="1">
        <v>1036025</v>
      </c>
      <c r="D64" s="1">
        <v>177082</v>
      </c>
      <c r="E64" s="1">
        <v>565855</v>
      </c>
      <c r="F64" s="1">
        <v>124656</v>
      </c>
      <c r="G64" s="1">
        <v>109533</v>
      </c>
      <c r="H64" s="1">
        <f>SUM(C64:G64)</f>
        <v>2013151</v>
      </c>
      <c r="I64" s="1">
        <v>34195</v>
      </c>
      <c r="J64" s="1">
        <v>24704</v>
      </c>
      <c r="K64" s="1">
        <f>H64+J64</f>
        <v>2037855</v>
      </c>
      <c r="L64" s="8">
        <f>J64/K64</f>
        <v>1.2122550426796804E-2</v>
      </c>
      <c r="M64" s="1">
        <v>933568</v>
      </c>
      <c r="N64" s="1">
        <v>77396</v>
      </c>
    </row>
    <row r="65" spans="1:14">
      <c r="A65" s="7" t="s">
        <v>70</v>
      </c>
      <c r="B65" s="1">
        <v>3590892</v>
      </c>
      <c r="C65" s="1">
        <v>1778232</v>
      </c>
      <c r="D65" s="1">
        <v>156083</v>
      </c>
      <c r="E65" s="1">
        <v>1143576</v>
      </c>
      <c r="F65" s="1">
        <v>124705</v>
      </c>
      <c r="G65" s="1">
        <v>234785</v>
      </c>
      <c r="H65" s="1">
        <f>SUM(C65:G65)</f>
        <v>3437381</v>
      </c>
      <c r="I65" s="1">
        <v>26085</v>
      </c>
      <c r="J65" s="1">
        <v>92998</v>
      </c>
      <c r="K65" s="1">
        <f>H65+J65</f>
        <v>3530379</v>
      </c>
      <c r="L65" s="8">
        <f>J65/K65</f>
        <v>2.6342214249518252E-2</v>
      </c>
      <c r="M65" s="1">
        <v>1733788</v>
      </c>
      <c r="N65" s="1">
        <v>78873</v>
      </c>
    </row>
    <row r="66" spans="1:14">
      <c r="A66" s="6" t="s">
        <v>71</v>
      </c>
    </row>
    <row r="67" spans="1:14">
      <c r="A67" s="7" t="s">
        <v>72</v>
      </c>
      <c r="B67" s="1">
        <v>717332</v>
      </c>
      <c r="C67" s="1">
        <v>208336</v>
      </c>
      <c r="D67" s="1">
        <v>20568</v>
      </c>
      <c r="E67" s="1">
        <v>140815</v>
      </c>
      <c r="F67" s="1">
        <v>647</v>
      </c>
      <c r="G67" s="1">
        <v>38901</v>
      </c>
      <c r="I67" s="1">
        <v>6241</v>
      </c>
      <c r="J67" s="1">
        <v>1163</v>
      </c>
      <c r="M67" s="1">
        <v>504985</v>
      </c>
      <c r="N67" s="1">
        <v>4011</v>
      </c>
    </row>
    <row r="68" spans="1:14">
      <c r="A68" s="7" t="s">
        <v>73</v>
      </c>
      <c r="B68" s="1">
        <v>483746</v>
      </c>
      <c r="C68" s="1">
        <v>138905</v>
      </c>
      <c r="D68" s="1">
        <v>11343</v>
      </c>
      <c r="E68" s="1">
        <v>93132</v>
      </c>
      <c r="F68" s="1">
        <v>8313</v>
      </c>
      <c r="G68" s="1">
        <v>16256</v>
      </c>
      <c r="I68" s="1" t="s">
        <v>95</v>
      </c>
      <c r="J68" s="1">
        <v>9861</v>
      </c>
      <c r="M68" s="1">
        <v>344841</v>
      </c>
      <c r="N68" s="1" t="s">
        <v>95</v>
      </c>
    </row>
    <row r="69" spans="1:14">
      <c r="A69" s="7" t="s">
        <v>74</v>
      </c>
      <c r="C69" s="1">
        <f>SUM(C67:C68)</f>
        <v>347241</v>
      </c>
      <c r="D69" s="1">
        <f>SUM(D67:D68)</f>
        <v>31911</v>
      </c>
      <c r="E69" s="1">
        <f>SUM(E67:E68)</f>
        <v>233947</v>
      </c>
      <c r="F69" s="1">
        <f>SUM(F67:F68)</f>
        <v>8960</v>
      </c>
      <c r="G69" s="1">
        <f>SUM(G67:G68)</f>
        <v>55157</v>
      </c>
      <c r="H69" s="1">
        <f>SUM(C67:G69)</f>
        <v>1354432</v>
      </c>
      <c r="J69" s="1">
        <f>SUM(J67:J68)</f>
        <v>11024</v>
      </c>
      <c r="K69" s="1">
        <f>SUM(H69+J69)</f>
        <v>1365456</v>
      </c>
      <c r="L69" s="8">
        <f>J69/K69</f>
        <v>8.0734933970776062E-3</v>
      </c>
    </row>
    <row r="70" spans="1:14">
      <c r="A70" s="7"/>
    </row>
    <row r="71" spans="1:14">
      <c r="A71" s="7" t="s">
        <v>75</v>
      </c>
      <c r="B71" s="1">
        <v>507551</v>
      </c>
      <c r="C71" s="1">
        <v>274706</v>
      </c>
      <c r="D71" s="1">
        <v>32352</v>
      </c>
      <c r="E71" s="1">
        <v>186379</v>
      </c>
      <c r="F71" s="1">
        <v>14492</v>
      </c>
      <c r="G71" s="1">
        <v>35446</v>
      </c>
      <c r="I71" s="1" t="s">
        <v>95</v>
      </c>
      <c r="J71" s="1">
        <v>6036</v>
      </c>
      <c r="M71" s="1">
        <v>232845</v>
      </c>
      <c r="N71" s="1" t="s">
        <v>95</v>
      </c>
    </row>
    <row r="72" spans="1:14">
      <c r="A72" s="7" t="s">
        <v>76</v>
      </c>
      <c r="B72" s="1">
        <v>805374</v>
      </c>
      <c r="C72" s="1">
        <v>446081</v>
      </c>
      <c r="D72" s="1">
        <v>81740</v>
      </c>
      <c r="E72" s="1">
        <v>240854</v>
      </c>
      <c r="F72" s="1">
        <v>34322</v>
      </c>
      <c r="G72" s="1">
        <v>60150</v>
      </c>
      <c r="I72" s="1">
        <v>19116</v>
      </c>
      <c r="J72" s="1">
        <v>9898</v>
      </c>
      <c r="M72" s="1">
        <v>359293</v>
      </c>
      <c r="N72" s="1" t="s">
        <v>95</v>
      </c>
    </row>
    <row r="73" spans="1:14">
      <c r="A73" s="7" t="s">
        <v>77</v>
      </c>
      <c r="B73" s="1">
        <v>587528</v>
      </c>
      <c r="C73" s="1">
        <v>378268</v>
      </c>
      <c r="D73" s="1">
        <v>51185</v>
      </c>
      <c r="E73" s="1">
        <v>203689</v>
      </c>
      <c r="F73" s="1">
        <v>48928</v>
      </c>
      <c r="G73" s="1">
        <v>64504</v>
      </c>
      <c r="I73" s="1">
        <v>9962</v>
      </c>
      <c r="J73" s="1" t="s">
        <v>95</v>
      </c>
      <c r="M73" s="1">
        <v>209260</v>
      </c>
      <c r="N73" s="1" t="s">
        <v>95</v>
      </c>
    </row>
    <row r="74" spans="1:14">
      <c r="A74" s="7" t="s">
        <v>78</v>
      </c>
      <c r="B74" s="1">
        <v>668744</v>
      </c>
      <c r="C74" s="1">
        <v>435136</v>
      </c>
      <c r="D74" s="1">
        <v>52153</v>
      </c>
      <c r="E74" s="1">
        <v>292802</v>
      </c>
      <c r="F74" s="1">
        <v>41891</v>
      </c>
      <c r="G74" s="1">
        <v>26713</v>
      </c>
      <c r="H74" s="1">
        <f>SUM(C74:G74)</f>
        <v>848695</v>
      </c>
      <c r="I74" s="1">
        <v>21579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233608</v>
      </c>
      <c r="N74" s="1" t="s">
        <v>95</v>
      </c>
    </row>
    <row r="75" spans="1:14">
      <c r="A75" s="7" t="s">
        <v>79</v>
      </c>
      <c r="B75" s="1">
        <v>271822</v>
      </c>
      <c r="C75" s="1">
        <v>175874</v>
      </c>
      <c r="D75" s="1">
        <v>40066</v>
      </c>
      <c r="E75" s="1">
        <v>98111</v>
      </c>
      <c r="F75" s="1">
        <v>25924</v>
      </c>
      <c r="G75" s="1">
        <v>11773</v>
      </c>
      <c r="I75" s="1" t="s">
        <v>95</v>
      </c>
      <c r="J75" s="1" t="s">
        <v>95</v>
      </c>
      <c r="M75" s="1">
        <v>95948</v>
      </c>
      <c r="N75" s="1" t="s">
        <v>95</v>
      </c>
    </row>
    <row r="76" spans="1:14">
      <c r="A76" s="7" t="s">
        <v>80</v>
      </c>
      <c r="B76" s="1">
        <v>257308</v>
      </c>
      <c r="C76" s="1">
        <v>177388</v>
      </c>
      <c r="D76" s="1">
        <v>9211</v>
      </c>
      <c r="E76" s="1">
        <v>100082</v>
      </c>
      <c r="F76" s="1">
        <v>22353</v>
      </c>
      <c r="G76" s="1">
        <v>40061</v>
      </c>
      <c r="I76" s="1">
        <v>3382</v>
      </c>
      <c r="J76" s="1">
        <v>2298</v>
      </c>
      <c r="M76" s="1">
        <v>79920</v>
      </c>
      <c r="N76" s="1" t="s">
        <v>95</v>
      </c>
    </row>
    <row r="77" spans="1:14">
      <c r="A77" s="7" t="s">
        <v>32</v>
      </c>
      <c r="B77" s="1">
        <v>1338476</v>
      </c>
      <c r="C77" s="1">
        <v>579563</v>
      </c>
      <c r="D77" s="1">
        <v>34547</v>
      </c>
      <c r="E77" s="1">
        <v>353567</v>
      </c>
      <c r="F77" s="1">
        <v>52490</v>
      </c>
      <c r="G77" s="1">
        <v>50513</v>
      </c>
      <c r="I77" s="1" t="s">
        <v>95</v>
      </c>
      <c r="J77" s="1">
        <v>88445</v>
      </c>
      <c r="M77" s="1">
        <v>606656</v>
      </c>
      <c r="N77" s="1">
        <v>152258</v>
      </c>
    </row>
    <row r="78" spans="1:14">
      <c r="A78" s="6" t="s">
        <v>81</v>
      </c>
    </row>
    <row r="79" spans="1:14" ht="30">
      <c r="A79" s="7" t="s">
        <v>82</v>
      </c>
      <c r="B79" s="1">
        <v>3595339</v>
      </c>
      <c r="C79" s="1">
        <v>2158675</v>
      </c>
      <c r="D79" s="1">
        <v>258716</v>
      </c>
      <c r="E79" s="1">
        <v>1431465</v>
      </c>
      <c r="F79" s="1">
        <v>193789</v>
      </c>
      <c r="G79" s="1">
        <v>221721</v>
      </c>
      <c r="I79" s="1">
        <v>28809</v>
      </c>
      <c r="J79" s="1">
        <v>24175</v>
      </c>
      <c r="M79" s="1">
        <v>1435808</v>
      </c>
      <c r="N79" s="1">
        <v>855</v>
      </c>
    </row>
    <row r="80" spans="1:14">
      <c r="A80" s="7" t="s">
        <v>83</v>
      </c>
      <c r="B80" s="1">
        <v>1951703</v>
      </c>
      <c r="C80" s="1">
        <v>1161430</v>
      </c>
      <c r="D80" s="1">
        <v>177546</v>
      </c>
      <c r="E80" s="1">
        <v>758250</v>
      </c>
      <c r="F80" s="1">
        <v>110617</v>
      </c>
      <c r="G80" s="1">
        <v>81823</v>
      </c>
      <c r="I80" s="1">
        <v>20998</v>
      </c>
      <c r="J80" s="1">
        <v>12196</v>
      </c>
      <c r="M80" s="1">
        <v>790273</v>
      </c>
      <c r="N80" s="1" t="s">
        <v>95</v>
      </c>
    </row>
    <row r="81" spans="1:14" ht="45">
      <c r="A81" s="7" t="s">
        <v>84</v>
      </c>
      <c r="B81" s="1">
        <v>1771869</v>
      </c>
      <c r="C81" s="1">
        <v>942497</v>
      </c>
      <c r="D81" s="1">
        <v>91290</v>
      </c>
      <c r="E81" s="1">
        <v>601389</v>
      </c>
      <c r="F81" s="1">
        <v>87953</v>
      </c>
      <c r="G81" s="1">
        <v>158182</v>
      </c>
      <c r="I81" s="1">
        <v>3684</v>
      </c>
      <c r="J81" s="1" t="s">
        <v>95</v>
      </c>
      <c r="M81" s="1">
        <v>828516</v>
      </c>
      <c r="N81" s="1">
        <v>855</v>
      </c>
    </row>
    <row r="82" spans="1:14">
      <c r="A82" s="7" t="s">
        <v>85</v>
      </c>
      <c r="B82" s="1">
        <v>761380</v>
      </c>
      <c r="C82" s="1">
        <v>331202</v>
      </c>
      <c r="D82" s="1">
        <v>57267</v>
      </c>
      <c r="E82" s="1">
        <v>173708</v>
      </c>
      <c r="F82" s="1">
        <v>28419</v>
      </c>
      <c r="G82" s="1">
        <v>65566</v>
      </c>
      <c r="I82" s="1">
        <v>6241</v>
      </c>
      <c r="J82" s="1" t="s">
        <v>95</v>
      </c>
      <c r="M82" s="1">
        <v>430177</v>
      </c>
      <c r="N82" s="1" t="s">
        <v>95</v>
      </c>
    </row>
    <row r="83" spans="1:14" ht="30">
      <c r="A83" s="7" t="s">
        <v>86</v>
      </c>
      <c r="B83" s="1">
        <v>183009</v>
      </c>
      <c r="C83" s="1" t="s">
        <v>95</v>
      </c>
      <c r="D83" s="1" t="s">
        <v>95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183009</v>
      </c>
      <c r="N83" s="1" t="s">
        <v>95</v>
      </c>
    </row>
    <row r="84" spans="1:14" ht="30">
      <c r="A84" s="7" t="s">
        <v>87</v>
      </c>
      <c r="B84" s="1">
        <v>202743</v>
      </c>
      <c r="C84" s="1">
        <v>130101</v>
      </c>
      <c r="D84" s="1">
        <v>12763</v>
      </c>
      <c r="E84" s="1">
        <v>86002</v>
      </c>
      <c r="F84" s="1">
        <v>19033</v>
      </c>
      <c r="G84" s="1">
        <v>2327</v>
      </c>
      <c r="I84" s="1" t="s">
        <v>95</v>
      </c>
      <c r="J84" s="1">
        <v>9976</v>
      </c>
      <c r="M84" s="1">
        <v>72641</v>
      </c>
      <c r="N84" s="1" t="s">
        <v>95</v>
      </c>
    </row>
    <row r="85" spans="1:14" ht="30">
      <c r="A85" s="7" t="s">
        <v>88</v>
      </c>
      <c r="B85" s="1">
        <v>521762</v>
      </c>
      <c r="C85" s="1">
        <v>135905</v>
      </c>
      <c r="D85" s="1">
        <v>25004</v>
      </c>
      <c r="E85" s="1">
        <v>65415</v>
      </c>
      <c r="F85" s="1">
        <v>3605</v>
      </c>
      <c r="G85" s="1">
        <v>34476</v>
      </c>
      <c r="I85" s="1">
        <v>6241</v>
      </c>
      <c r="J85" s="1">
        <v>1163</v>
      </c>
      <c r="M85" s="1">
        <v>379089</v>
      </c>
      <c r="N85" s="1">
        <v>6768</v>
      </c>
    </row>
    <row r="86" spans="1:14" ht="30">
      <c r="A86" s="7" t="s">
        <v>89</v>
      </c>
      <c r="B86" s="1">
        <v>115819</v>
      </c>
      <c r="C86" s="1">
        <v>44669</v>
      </c>
      <c r="D86" s="1">
        <v>1809</v>
      </c>
      <c r="E86" s="1">
        <v>31398</v>
      </c>
      <c r="F86" s="1" t="s">
        <v>95</v>
      </c>
      <c r="G86" s="1">
        <v>5220</v>
      </c>
      <c r="I86" s="1">
        <v>6241</v>
      </c>
      <c r="J86" s="1" t="s">
        <v>95</v>
      </c>
      <c r="M86" s="1">
        <v>71150</v>
      </c>
      <c r="N86" s="1" t="s">
        <v>95</v>
      </c>
    </row>
    <row r="87" spans="1:14">
      <c r="A87" s="7" t="s">
        <v>90</v>
      </c>
      <c r="B87" s="1">
        <v>163734</v>
      </c>
      <c r="C87" s="1">
        <v>95812</v>
      </c>
      <c r="D87" s="1">
        <v>21116</v>
      </c>
      <c r="E87" s="1">
        <v>61121</v>
      </c>
      <c r="F87" s="1">
        <v>10213</v>
      </c>
      <c r="G87" s="1">
        <v>3361</v>
      </c>
      <c r="I87" s="1" t="s">
        <v>95</v>
      </c>
      <c r="J87" s="1" t="s">
        <v>95</v>
      </c>
      <c r="M87" s="1">
        <v>67922</v>
      </c>
      <c r="N87" s="1" t="s">
        <v>95</v>
      </c>
    </row>
    <row r="88" spans="1:14">
      <c r="A88" s="7" t="s">
        <v>91</v>
      </c>
      <c r="B88" s="1">
        <v>34649</v>
      </c>
      <c r="C88" s="1">
        <v>8231</v>
      </c>
      <c r="D88" s="1">
        <v>232</v>
      </c>
      <c r="E88" s="1" t="s">
        <v>95</v>
      </c>
      <c r="F88" s="1" t="s">
        <v>95</v>
      </c>
      <c r="G88" s="1">
        <v>1757</v>
      </c>
      <c r="I88" s="1">
        <v>6241</v>
      </c>
      <c r="J88" s="1" t="s">
        <v>95</v>
      </c>
      <c r="M88" s="1">
        <v>19650</v>
      </c>
      <c r="N88" s="1">
        <v>6768</v>
      </c>
    </row>
    <row r="89" spans="1:14">
      <c r="A89" s="7" t="s">
        <v>92</v>
      </c>
      <c r="B89" s="1">
        <v>213785</v>
      </c>
      <c r="C89" s="1">
        <v>70549</v>
      </c>
      <c r="D89" s="1">
        <v>12506</v>
      </c>
      <c r="E89" s="1">
        <v>22197</v>
      </c>
      <c r="F89" s="1">
        <v>5626</v>
      </c>
      <c r="G89" s="1">
        <v>1757</v>
      </c>
      <c r="I89" s="1">
        <v>18164</v>
      </c>
      <c r="J89" s="1">
        <v>10300</v>
      </c>
      <c r="M89" s="1">
        <v>143236</v>
      </c>
      <c r="N89" s="1" t="s">
        <v>95</v>
      </c>
    </row>
    <row r="90" spans="1:14">
      <c r="A90" s="7" t="s">
        <v>32</v>
      </c>
      <c r="B90" s="1">
        <v>624054</v>
      </c>
      <c r="C90" s="1">
        <v>252013</v>
      </c>
      <c r="D90" s="1">
        <v>17032</v>
      </c>
      <c r="E90" s="1">
        <v>101288</v>
      </c>
      <c r="F90" s="1">
        <v>16556</v>
      </c>
      <c r="G90" s="1">
        <v>36208</v>
      </c>
      <c r="I90" s="1" t="s">
        <v>95</v>
      </c>
      <c r="J90" s="1">
        <v>80929</v>
      </c>
      <c r="M90" s="1">
        <v>223395</v>
      </c>
      <c r="N90" s="1">
        <v>148646</v>
      </c>
    </row>
    <row r="91" spans="1:14">
      <c r="A91" s="6" t="s">
        <v>93</v>
      </c>
    </row>
    <row r="92" spans="1:14">
      <c r="A92" s="7" t="s">
        <v>94</v>
      </c>
      <c r="B92" s="1">
        <v>60869</v>
      </c>
      <c r="C92" s="1">
        <v>23787</v>
      </c>
      <c r="D92" s="1">
        <v>16776</v>
      </c>
      <c r="E92" s="1">
        <v>7011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37081</v>
      </c>
      <c r="N92" s="1" t="s">
        <v>95</v>
      </c>
    </row>
    <row r="93" spans="1:14">
      <c r="A93" s="7" t="s">
        <v>96</v>
      </c>
      <c r="B93" s="1">
        <v>36247</v>
      </c>
      <c r="C93" s="1">
        <v>18908</v>
      </c>
      <c r="D93" s="1">
        <v>10280</v>
      </c>
      <c r="E93" s="1">
        <v>6697</v>
      </c>
      <c r="F93" s="1">
        <v>1931</v>
      </c>
      <c r="G93" s="1" t="s">
        <v>95</v>
      </c>
      <c r="I93" s="1" t="s">
        <v>95</v>
      </c>
      <c r="J93" s="1" t="s">
        <v>95</v>
      </c>
      <c r="M93" s="1">
        <v>15133</v>
      </c>
      <c r="N93" s="1">
        <v>2205</v>
      </c>
    </row>
    <row r="94" spans="1:14">
      <c r="A94" s="7" t="s">
        <v>97</v>
      </c>
      <c r="B94" s="1">
        <v>9085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9085</v>
      </c>
      <c r="N94" s="1" t="s">
        <v>95</v>
      </c>
    </row>
    <row r="95" spans="1:14">
      <c r="A95" s="7" t="s">
        <v>98</v>
      </c>
      <c r="B95" s="1">
        <v>5320</v>
      </c>
      <c r="C95" s="1">
        <v>5320</v>
      </c>
      <c r="D95" s="1" t="s">
        <v>95</v>
      </c>
      <c r="E95" s="1" t="s">
        <v>95</v>
      </c>
      <c r="F95" s="1">
        <v>5320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5514504</v>
      </c>
      <c r="C96" s="1">
        <v>2766242</v>
      </c>
      <c r="D96" s="1">
        <v>306109</v>
      </c>
      <c r="E96" s="1">
        <v>1695723</v>
      </c>
      <c r="F96" s="1">
        <v>242111</v>
      </c>
      <c r="G96" s="1">
        <v>344318</v>
      </c>
      <c r="I96" s="1">
        <v>60280</v>
      </c>
      <c r="J96" s="1">
        <v>117702</v>
      </c>
      <c r="M96" s="1">
        <v>2606056</v>
      </c>
      <c r="N96" s="1">
        <v>142206</v>
      </c>
    </row>
    <row r="97" spans="1:14">
      <c r="A97" s="7" t="s">
        <v>32</v>
      </c>
      <c r="B97" s="1">
        <v>11857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11857</v>
      </c>
    </row>
    <row r="98" spans="1:14">
      <c r="A98" s="6" t="s">
        <v>100</v>
      </c>
    </row>
    <row r="99" spans="1:14">
      <c r="A99" s="7" t="s">
        <v>101</v>
      </c>
      <c r="B99" s="1">
        <v>2766021</v>
      </c>
      <c r="C99" s="1">
        <v>1544545</v>
      </c>
      <c r="D99" s="1">
        <v>231208</v>
      </c>
      <c r="E99" s="1">
        <v>928749</v>
      </c>
      <c r="F99" s="1">
        <v>157502</v>
      </c>
      <c r="G99" s="1">
        <v>138711</v>
      </c>
      <c r="I99" s="1">
        <v>57836</v>
      </c>
      <c r="J99" s="1">
        <v>30540</v>
      </c>
      <c r="M99" s="1">
        <v>1220621</v>
      </c>
      <c r="N99" s="1">
        <v>855</v>
      </c>
    </row>
    <row r="100" spans="1:14">
      <c r="A100" s="7" t="s">
        <v>102</v>
      </c>
      <c r="B100" s="1">
        <v>1653479</v>
      </c>
      <c r="C100" s="1">
        <v>738227</v>
      </c>
      <c r="D100" s="1">
        <v>80296</v>
      </c>
      <c r="E100" s="1">
        <v>444553</v>
      </c>
      <c r="F100" s="1">
        <v>61390</v>
      </c>
      <c r="G100" s="1">
        <v>151132</v>
      </c>
      <c r="I100" s="1">
        <v>855</v>
      </c>
      <c r="J100" s="1" t="s">
        <v>95</v>
      </c>
      <c r="M100" s="1">
        <v>915252</v>
      </c>
      <c r="N100" s="1" t="s">
        <v>95</v>
      </c>
    </row>
    <row r="101" spans="1:14">
      <c r="A101" s="7" t="s">
        <v>103</v>
      </c>
      <c r="B101" s="1">
        <v>150999</v>
      </c>
      <c r="C101" s="1">
        <v>58614</v>
      </c>
      <c r="D101" s="1">
        <v>4033</v>
      </c>
      <c r="E101" s="1">
        <v>42789</v>
      </c>
      <c r="F101" s="1" t="s">
        <v>95</v>
      </c>
      <c r="G101" s="1">
        <v>10204</v>
      </c>
      <c r="I101" s="1">
        <v>1588</v>
      </c>
      <c r="J101" s="1" t="s">
        <v>95</v>
      </c>
      <c r="M101" s="1">
        <v>92385</v>
      </c>
      <c r="N101" s="1" t="s">
        <v>95</v>
      </c>
    </row>
    <row r="102" spans="1:14">
      <c r="A102" s="7" t="s">
        <v>104</v>
      </c>
      <c r="B102" s="1">
        <v>23648</v>
      </c>
      <c r="C102" s="1">
        <v>3415</v>
      </c>
      <c r="D102" s="1" t="s">
        <v>95</v>
      </c>
      <c r="E102" s="1">
        <v>3415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20232</v>
      </c>
      <c r="N102" s="1" t="s">
        <v>95</v>
      </c>
    </row>
    <row r="103" spans="1:14">
      <c r="A103" s="7" t="s">
        <v>32</v>
      </c>
      <c r="B103" s="1">
        <v>1043735</v>
      </c>
      <c r="C103" s="1">
        <v>469456</v>
      </c>
      <c r="D103" s="1">
        <v>17628</v>
      </c>
      <c r="E103" s="1">
        <v>289925</v>
      </c>
      <c r="F103" s="1">
        <v>30470</v>
      </c>
      <c r="G103" s="1">
        <v>44272</v>
      </c>
      <c r="I103" s="1" t="s">
        <v>95</v>
      </c>
      <c r="J103" s="1">
        <v>87162</v>
      </c>
      <c r="M103" s="1">
        <v>418865</v>
      </c>
      <c r="N103" s="1">
        <v>155413</v>
      </c>
    </row>
    <row r="104" spans="1:14">
      <c r="A104" s="6" t="s">
        <v>105</v>
      </c>
    </row>
    <row r="105" spans="1:14">
      <c r="A105" s="7" t="s">
        <v>101</v>
      </c>
      <c r="B105" s="1">
        <v>3580392</v>
      </c>
      <c r="C105" s="1">
        <v>1958839</v>
      </c>
      <c r="D105" s="1">
        <v>258770</v>
      </c>
      <c r="E105" s="1">
        <v>1235421</v>
      </c>
      <c r="F105" s="1">
        <v>176149</v>
      </c>
      <c r="G105" s="1">
        <v>201363</v>
      </c>
      <c r="I105" s="1">
        <v>56596</v>
      </c>
      <c r="J105" s="1">
        <v>30540</v>
      </c>
      <c r="M105" s="1">
        <v>1620698</v>
      </c>
      <c r="N105" s="1">
        <v>855</v>
      </c>
    </row>
    <row r="106" spans="1:14">
      <c r="A106" s="7" t="s">
        <v>102</v>
      </c>
      <c r="B106" s="1">
        <v>817954</v>
      </c>
      <c r="C106" s="1">
        <v>369431</v>
      </c>
      <c r="D106" s="1">
        <v>56767</v>
      </c>
      <c r="E106" s="1">
        <v>175569</v>
      </c>
      <c r="F106" s="1">
        <v>42742</v>
      </c>
      <c r="G106" s="1">
        <v>92257</v>
      </c>
      <c r="I106" s="1">
        <v>2096</v>
      </c>
      <c r="J106" s="1" t="s">
        <v>95</v>
      </c>
      <c r="M106" s="1">
        <v>448523</v>
      </c>
      <c r="N106" s="1" t="s">
        <v>95</v>
      </c>
    </row>
    <row r="107" spans="1:14">
      <c r="A107" s="7" t="s">
        <v>103</v>
      </c>
      <c r="B107" s="1">
        <v>169400</v>
      </c>
      <c r="C107" s="1">
        <v>17241</v>
      </c>
      <c r="D107" s="1" t="s">
        <v>95</v>
      </c>
      <c r="E107" s="1">
        <v>5101</v>
      </c>
      <c r="F107" s="1" t="s">
        <v>95</v>
      </c>
      <c r="G107" s="1">
        <v>10551</v>
      </c>
      <c r="I107" s="1">
        <v>1588</v>
      </c>
      <c r="J107" s="1" t="s">
        <v>95</v>
      </c>
      <c r="M107" s="1">
        <v>152159</v>
      </c>
      <c r="N107" s="1" t="s">
        <v>95</v>
      </c>
    </row>
    <row r="108" spans="1:14">
      <c r="A108" s="7" t="s">
        <v>104</v>
      </c>
      <c r="B108" s="1">
        <v>25905</v>
      </c>
      <c r="C108" s="1">
        <v>3415</v>
      </c>
      <c r="D108" s="1" t="s">
        <v>95</v>
      </c>
      <c r="E108" s="1">
        <v>3415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22489</v>
      </c>
      <c r="N108" s="1" t="s">
        <v>95</v>
      </c>
    </row>
    <row r="109" spans="1:14">
      <c r="A109" s="7" t="s">
        <v>32</v>
      </c>
      <c r="B109" s="1">
        <v>1044230</v>
      </c>
      <c r="C109" s="1">
        <v>465331</v>
      </c>
      <c r="D109" s="1">
        <v>17628</v>
      </c>
      <c r="E109" s="1">
        <v>289925</v>
      </c>
      <c r="F109" s="1">
        <v>30470</v>
      </c>
      <c r="G109" s="1">
        <v>40146</v>
      </c>
      <c r="I109" s="1" t="s">
        <v>95</v>
      </c>
      <c r="J109" s="1">
        <v>87162</v>
      </c>
      <c r="M109" s="1">
        <v>423486</v>
      </c>
      <c r="N109" s="1">
        <v>155413</v>
      </c>
    </row>
    <row r="110" spans="1:14">
      <c r="A110" s="6" t="s">
        <v>106</v>
      </c>
    </row>
    <row r="111" spans="1:14">
      <c r="A111" s="7" t="s">
        <v>101</v>
      </c>
      <c r="B111" s="1">
        <v>2350938</v>
      </c>
      <c r="C111" s="1">
        <v>1282804</v>
      </c>
      <c r="D111" s="1">
        <v>180020</v>
      </c>
      <c r="E111" s="1">
        <v>726853</v>
      </c>
      <c r="F111" s="1">
        <v>115422</v>
      </c>
      <c r="G111" s="1">
        <v>186887</v>
      </c>
      <c r="I111" s="1">
        <v>51895</v>
      </c>
      <c r="J111" s="1">
        <v>21727</v>
      </c>
      <c r="M111" s="1">
        <v>1067279</v>
      </c>
      <c r="N111" s="1">
        <v>855</v>
      </c>
    </row>
    <row r="112" spans="1:14">
      <c r="A112" s="7" t="s">
        <v>102</v>
      </c>
      <c r="B112" s="1">
        <v>1806527</v>
      </c>
      <c r="C112" s="1">
        <v>890839</v>
      </c>
      <c r="D112" s="1">
        <v>116576</v>
      </c>
      <c r="E112" s="1">
        <v>595119</v>
      </c>
      <c r="F112" s="1">
        <v>97403</v>
      </c>
      <c r="G112" s="1">
        <v>64543</v>
      </c>
      <c r="I112" s="1">
        <v>8386</v>
      </c>
      <c r="J112" s="1">
        <v>8813</v>
      </c>
      <c r="M112" s="1">
        <v>915689</v>
      </c>
      <c r="N112" s="1" t="s">
        <v>95</v>
      </c>
    </row>
    <row r="113" spans="1:14">
      <c r="A113" s="7" t="s">
        <v>103</v>
      </c>
      <c r="B113" s="1">
        <v>361014</v>
      </c>
      <c r="C113" s="1">
        <v>164733</v>
      </c>
      <c r="D113" s="1">
        <v>17271</v>
      </c>
      <c r="E113" s="1">
        <v>94119</v>
      </c>
      <c r="F113" s="1">
        <v>6067</v>
      </c>
      <c r="G113" s="1">
        <v>47276</v>
      </c>
      <c r="I113" s="1" t="s">
        <v>95</v>
      </c>
      <c r="J113" s="1" t="s">
        <v>95</v>
      </c>
      <c r="M113" s="1">
        <v>196281</v>
      </c>
      <c r="N113" s="1" t="s">
        <v>95</v>
      </c>
    </row>
    <row r="114" spans="1:14">
      <c r="A114" s="7" t="s">
        <v>104</v>
      </c>
      <c r="B114" s="1">
        <v>65655</v>
      </c>
      <c r="C114" s="1">
        <v>5084</v>
      </c>
      <c r="D114" s="1">
        <v>1669</v>
      </c>
      <c r="E114" s="1">
        <v>3415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60572</v>
      </c>
      <c r="N114" s="1" t="s">
        <v>95</v>
      </c>
    </row>
    <row r="115" spans="1:14">
      <c r="A115" s="7" t="s">
        <v>32</v>
      </c>
      <c r="B115" s="1">
        <v>1053747</v>
      </c>
      <c r="C115" s="1">
        <v>470797</v>
      </c>
      <c r="D115" s="1">
        <v>17628</v>
      </c>
      <c r="E115" s="1">
        <v>289925</v>
      </c>
      <c r="F115" s="1">
        <v>30470</v>
      </c>
      <c r="G115" s="1">
        <v>45612</v>
      </c>
      <c r="I115" s="1" t="s">
        <v>95</v>
      </c>
      <c r="J115" s="1">
        <v>87162</v>
      </c>
      <c r="M115" s="1">
        <v>427536</v>
      </c>
      <c r="N115" s="1">
        <v>155413</v>
      </c>
    </row>
    <row r="116" spans="1:14">
      <c r="A116" s="6" t="s">
        <v>107</v>
      </c>
    </row>
    <row r="117" spans="1:14">
      <c r="A117" s="7" t="s">
        <v>101</v>
      </c>
      <c r="B117" s="1">
        <v>3225360</v>
      </c>
      <c r="C117" s="1">
        <v>1902754</v>
      </c>
      <c r="D117" s="1">
        <v>259085</v>
      </c>
      <c r="E117" s="1">
        <v>1172984</v>
      </c>
      <c r="F117" s="1">
        <v>184790</v>
      </c>
      <c r="G117" s="1">
        <v>221615</v>
      </c>
      <c r="I117" s="1">
        <v>52450</v>
      </c>
      <c r="J117" s="1">
        <v>11829</v>
      </c>
      <c r="M117" s="1">
        <v>1321751</v>
      </c>
      <c r="N117" s="1">
        <v>855</v>
      </c>
    </row>
    <row r="118" spans="1:14">
      <c r="A118" s="7" t="s">
        <v>102</v>
      </c>
      <c r="B118" s="1">
        <v>1035850</v>
      </c>
      <c r="C118" s="1">
        <v>370950</v>
      </c>
      <c r="D118" s="1">
        <v>45867</v>
      </c>
      <c r="E118" s="1">
        <v>206312</v>
      </c>
      <c r="F118" s="1">
        <v>34102</v>
      </c>
      <c r="G118" s="1">
        <v>59717</v>
      </c>
      <c r="I118" s="1">
        <v>6241</v>
      </c>
      <c r="J118" s="1">
        <v>18711</v>
      </c>
      <c r="M118" s="1">
        <v>664899</v>
      </c>
      <c r="N118" s="1" t="s">
        <v>95</v>
      </c>
    </row>
    <row r="119" spans="1:14">
      <c r="A119" s="7" t="s">
        <v>103</v>
      </c>
      <c r="B119" s="1">
        <v>300730</v>
      </c>
      <c r="C119" s="1">
        <v>55373</v>
      </c>
      <c r="D119" s="1">
        <v>10584</v>
      </c>
      <c r="E119" s="1">
        <v>21617</v>
      </c>
      <c r="F119" s="1" t="s">
        <v>95</v>
      </c>
      <c r="G119" s="1">
        <v>21583</v>
      </c>
      <c r="I119" s="1">
        <v>1588</v>
      </c>
      <c r="J119" s="1" t="s">
        <v>95</v>
      </c>
      <c r="M119" s="1">
        <v>245357</v>
      </c>
      <c r="N119" s="1" t="s">
        <v>95</v>
      </c>
    </row>
    <row r="120" spans="1:14">
      <c r="A120" s="7" t="s">
        <v>104</v>
      </c>
      <c r="B120" s="1">
        <v>36332</v>
      </c>
      <c r="C120" s="1">
        <v>19849</v>
      </c>
      <c r="D120" s="1" t="s">
        <v>95</v>
      </c>
      <c r="E120" s="1">
        <v>18592</v>
      </c>
      <c r="F120" s="1" t="s">
        <v>95</v>
      </c>
      <c r="G120" s="1">
        <v>1256</v>
      </c>
      <c r="I120" s="1" t="s">
        <v>95</v>
      </c>
      <c r="J120" s="1" t="s">
        <v>95</v>
      </c>
      <c r="M120" s="1">
        <v>16483</v>
      </c>
      <c r="N120" s="1" t="s">
        <v>95</v>
      </c>
    </row>
    <row r="121" spans="1:14">
      <c r="A121" s="7" t="s">
        <v>32</v>
      </c>
      <c r="B121" s="1">
        <v>1039609</v>
      </c>
      <c r="C121" s="1">
        <v>465331</v>
      </c>
      <c r="D121" s="1">
        <v>17628</v>
      </c>
      <c r="E121" s="1">
        <v>289925</v>
      </c>
      <c r="F121" s="1">
        <v>30470</v>
      </c>
      <c r="G121" s="1">
        <v>40146</v>
      </c>
      <c r="I121" s="1" t="s">
        <v>95</v>
      </c>
      <c r="J121" s="1">
        <v>87162</v>
      </c>
      <c r="M121" s="1">
        <v>418865</v>
      </c>
      <c r="N121" s="1">
        <v>155413</v>
      </c>
    </row>
    <row r="122" spans="1:14">
      <c r="A122" s="6" t="s">
        <v>108</v>
      </c>
    </row>
    <row r="123" spans="1:14">
      <c r="A123" s="7" t="s">
        <v>101</v>
      </c>
      <c r="B123" s="1">
        <v>4168976</v>
      </c>
      <c r="C123" s="1">
        <v>2191703</v>
      </c>
      <c r="D123" s="1">
        <v>281694</v>
      </c>
      <c r="E123" s="1">
        <v>1334108</v>
      </c>
      <c r="F123" s="1">
        <v>204648</v>
      </c>
      <c r="G123" s="1">
        <v>282021</v>
      </c>
      <c r="I123" s="1">
        <v>58692</v>
      </c>
      <c r="J123" s="1">
        <v>30540</v>
      </c>
      <c r="M123" s="1">
        <v>1976418</v>
      </c>
      <c r="N123" s="1">
        <v>855</v>
      </c>
    </row>
    <row r="124" spans="1:14">
      <c r="A124" s="7" t="s">
        <v>102</v>
      </c>
      <c r="B124" s="1">
        <v>399690</v>
      </c>
      <c r="C124" s="1">
        <v>132439</v>
      </c>
      <c r="D124" s="1">
        <v>33842</v>
      </c>
      <c r="E124" s="1">
        <v>64362</v>
      </c>
      <c r="F124" s="1">
        <v>14244</v>
      </c>
      <c r="G124" s="1">
        <v>18402</v>
      </c>
      <c r="I124" s="1">
        <v>1588</v>
      </c>
      <c r="J124" s="1" t="s">
        <v>95</v>
      </c>
      <c r="M124" s="1">
        <v>267251</v>
      </c>
      <c r="N124" s="1" t="s">
        <v>95</v>
      </c>
    </row>
    <row r="125" spans="1:14">
      <c r="A125" s="7" t="s">
        <v>103</v>
      </c>
      <c r="B125" s="1">
        <v>26191</v>
      </c>
      <c r="C125" s="1">
        <v>21369</v>
      </c>
      <c r="D125" s="1" t="s">
        <v>95</v>
      </c>
      <c r="E125" s="1">
        <v>17621</v>
      </c>
      <c r="F125" s="1" t="s">
        <v>95</v>
      </c>
      <c r="G125" s="1">
        <v>3749</v>
      </c>
      <c r="I125" s="1" t="s">
        <v>95</v>
      </c>
      <c r="J125" s="1" t="s">
        <v>95</v>
      </c>
      <c r="M125" s="1">
        <v>4822</v>
      </c>
      <c r="N125" s="1" t="s">
        <v>95</v>
      </c>
    </row>
    <row r="126" spans="1:14">
      <c r="A126" s="7" t="s">
        <v>104</v>
      </c>
      <c r="B126" s="1">
        <v>3415</v>
      </c>
      <c r="C126" s="1">
        <v>3415</v>
      </c>
      <c r="D126" s="1" t="s">
        <v>95</v>
      </c>
      <c r="E126" s="1">
        <v>3415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1039609</v>
      </c>
      <c r="C127" s="1">
        <v>465331</v>
      </c>
      <c r="D127" s="1">
        <v>17628</v>
      </c>
      <c r="E127" s="1">
        <v>289925</v>
      </c>
      <c r="F127" s="1">
        <v>30470</v>
      </c>
      <c r="G127" s="1">
        <v>40146</v>
      </c>
      <c r="I127" s="1" t="s">
        <v>95</v>
      </c>
      <c r="J127" s="1">
        <v>87162</v>
      </c>
      <c r="M127" s="1">
        <v>418865</v>
      </c>
      <c r="N127" s="1">
        <v>155413</v>
      </c>
    </row>
    <row r="128" spans="1:14">
      <c r="A128" s="6" t="s">
        <v>109</v>
      </c>
    </row>
    <row r="129" spans="1:14">
      <c r="A129" s="7" t="s">
        <v>101</v>
      </c>
      <c r="B129" s="1">
        <v>4066235</v>
      </c>
      <c r="C129" s="1">
        <v>2086742</v>
      </c>
      <c r="D129" s="1">
        <v>269231</v>
      </c>
      <c r="E129" s="1">
        <v>1232862</v>
      </c>
      <c r="F129" s="1">
        <v>207628</v>
      </c>
      <c r="G129" s="1">
        <v>291205</v>
      </c>
      <c r="I129" s="1">
        <v>55277</v>
      </c>
      <c r="J129" s="1">
        <v>30540</v>
      </c>
      <c r="M129" s="1">
        <v>1978637</v>
      </c>
      <c r="N129" s="1">
        <v>855</v>
      </c>
    </row>
    <row r="130" spans="1:14">
      <c r="A130" s="7" t="s">
        <v>102</v>
      </c>
      <c r="B130" s="1">
        <v>497992</v>
      </c>
      <c r="C130" s="1">
        <v>258769</v>
      </c>
      <c r="D130" s="1">
        <v>46306</v>
      </c>
      <c r="E130" s="1">
        <v>183229</v>
      </c>
      <c r="F130" s="1">
        <v>11264</v>
      </c>
      <c r="G130" s="1">
        <v>12967</v>
      </c>
      <c r="I130" s="1">
        <v>5003</v>
      </c>
      <c r="J130" s="1" t="s">
        <v>95</v>
      </c>
      <c r="M130" s="1">
        <v>239223</v>
      </c>
      <c r="N130" s="1" t="s">
        <v>95</v>
      </c>
    </row>
    <row r="131" spans="1:14">
      <c r="A131" s="7" t="s">
        <v>103</v>
      </c>
      <c r="B131" s="1">
        <v>10399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10399</v>
      </c>
      <c r="N131" s="1" t="s">
        <v>95</v>
      </c>
    </row>
    <row r="132" spans="1:14">
      <c r="A132" s="7" t="s">
        <v>104</v>
      </c>
      <c r="B132" s="1">
        <v>23648</v>
      </c>
      <c r="C132" s="1">
        <v>3415</v>
      </c>
      <c r="D132" s="1" t="s">
        <v>95</v>
      </c>
      <c r="E132" s="1">
        <v>3415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20232</v>
      </c>
      <c r="N132" s="1" t="s">
        <v>95</v>
      </c>
    </row>
    <row r="133" spans="1:14">
      <c r="A133" s="7" t="s">
        <v>32</v>
      </c>
      <c r="B133" s="1">
        <v>1039609</v>
      </c>
      <c r="C133" s="1">
        <v>465331</v>
      </c>
      <c r="D133" s="1">
        <v>17628</v>
      </c>
      <c r="E133" s="1">
        <v>289925</v>
      </c>
      <c r="F133" s="1">
        <v>30470</v>
      </c>
      <c r="G133" s="1">
        <v>40146</v>
      </c>
      <c r="I133" s="1" t="s">
        <v>95</v>
      </c>
      <c r="J133" s="1">
        <v>87162</v>
      </c>
      <c r="M133" s="1">
        <v>418865</v>
      </c>
      <c r="N133" s="1">
        <v>155413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115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2271244</v>
      </c>
      <c r="C9" s="1">
        <v>1169527</v>
      </c>
      <c r="D9" s="1">
        <v>202805</v>
      </c>
      <c r="E9" s="1">
        <v>672721</v>
      </c>
      <c r="F9" s="1">
        <v>109037</v>
      </c>
      <c r="G9" s="1">
        <v>122885</v>
      </c>
      <c r="H9" s="1">
        <f>SUM(C9:G9)</f>
        <v>2276975</v>
      </c>
      <c r="I9" s="1">
        <v>20384</v>
      </c>
      <c r="J9" s="1">
        <v>41694</v>
      </c>
      <c r="K9" s="1">
        <f>H9+J9</f>
        <v>2318669</v>
      </c>
      <c r="L9" s="8">
        <f>J9/K9</f>
        <v>1.7981868045848719E-2</v>
      </c>
      <c r="M9" s="1">
        <v>1020767</v>
      </c>
      <c r="N9" s="1">
        <v>80950</v>
      </c>
    </row>
    <row r="10" spans="1:14">
      <c r="A10" s="6" t="s">
        <v>18</v>
      </c>
    </row>
    <row r="11" spans="1:14">
      <c r="A11" s="7" t="s">
        <v>19</v>
      </c>
      <c r="B11" s="1">
        <v>187320</v>
      </c>
      <c r="C11" s="1">
        <v>108680</v>
      </c>
      <c r="D11" s="1">
        <v>20922</v>
      </c>
      <c r="E11" s="1">
        <v>72037</v>
      </c>
      <c r="F11" s="1">
        <v>2549</v>
      </c>
      <c r="G11" s="1">
        <v>3068</v>
      </c>
      <c r="I11" s="1">
        <v>5774</v>
      </c>
      <c r="J11" s="1">
        <v>4330</v>
      </c>
      <c r="M11" s="1">
        <v>54082</v>
      </c>
      <c r="N11" s="1">
        <v>24558</v>
      </c>
    </row>
    <row r="12" spans="1:14">
      <c r="A12" s="7" t="s">
        <v>20</v>
      </c>
      <c r="B12" s="1">
        <v>609212</v>
      </c>
      <c r="C12" s="1">
        <v>357785</v>
      </c>
      <c r="D12" s="1">
        <v>48513</v>
      </c>
      <c r="E12" s="1">
        <v>227240</v>
      </c>
      <c r="F12" s="1">
        <v>26640</v>
      </c>
      <c r="G12" s="1">
        <v>22505</v>
      </c>
      <c r="I12" s="1">
        <v>12225</v>
      </c>
      <c r="J12" s="1">
        <v>20662</v>
      </c>
      <c r="M12" s="1">
        <v>227131</v>
      </c>
      <c r="N12" s="1">
        <v>24296</v>
      </c>
    </row>
    <row r="13" spans="1:14">
      <c r="A13" s="7" t="s">
        <v>21</v>
      </c>
      <c r="B13" s="1">
        <v>548614</v>
      </c>
      <c r="C13" s="1">
        <v>402552</v>
      </c>
      <c r="D13" s="1">
        <v>75483</v>
      </c>
      <c r="E13" s="1">
        <v>210137</v>
      </c>
      <c r="F13" s="1">
        <v>55653</v>
      </c>
      <c r="G13" s="1">
        <v>48189</v>
      </c>
      <c r="I13" s="1">
        <v>1084</v>
      </c>
      <c r="J13" s="1">
        <v>12007</v>
      </c>
      <c r="M13" s="1">
        <v>129715</v>
      </c>
      <c r="N13" s="1">
        <v>16348</v>
      </c>
    </row>
    <row r="14" spans="1:14">
      <c r="A14" s="7" t="s">
        <v>22</v>
      </c>
      <c r="B14" s="1">
        <v>400614</v>
      </c>
      <c r="C14" s="1">
        <v>172932</v>
      </c>
      <c r="D14" s="1">
        <v>53638</v>
      </c>
      <c r="E14" s="1">
        <v>79442</v>
      </c>
      <c r="F14" s="1">
        <v>10747</v>
      </c>
      <c r="G14" s="1">
        <v>26365</v>
      </c>
      <c r="I14" s="1" t="s">
        <v>95</v>
      </c>
      <c r="J14" s="1">
        <v>2740</v>
      </c>
      <c r="M14" s="1">
        <v>220422</v>
      </c>
      <c r="N14" s="1">
        <v>7260</v>
      </c>
    </row>
    <row r="15" spans="1:14">
      <c r="A15" s="7" t="s">
        <v>23</v>
      </c>
      <c r="B15" s="1">
        <v>525483</v>
      </c>
      <c r="C15" s="1">
        <v>127579</v>
      </c>
      <c r="D15" s="1">
        <v>4250</v>
      </c>
      <c r="E15" s="1">
        <v>83865</v>
      </c>
      <c r="F15" s="1">
        <v>13448</v>
      </c>
      <c r="G15" s="1">
        <v>22758</v>
      </c>
      <c r="I15" s="1">
        <v>1302</v>
      </c>
      <c r="J15" s="1">
        <v>1956</v>
      </c>
      <c r="M15" s="1">
        <v>389418</v>
      </c>
      <c r="N15" s="1">
        <v>8487</v>
      </c>
    </row>
    <row r="16" spans="1:14">
      <c r="A16" s="6" t="s">
        <v>24</v>
      </c>
    </row>
    <row r="17" spans="1:14">
      <c r="A17" s="7" t="s">
        <v>25</v>
      </c>
      <c r="B17" s="1">
        <v>1098077</v>
      </c>
      <c r="C17" s="1">
        <v>604100</v>
      </c>
      <c r="D17" s="1">
        <v>58889</v>
      </c>
      <c r="E17" s="1">
        <v>420748</v>
      </c>
      <c r="F17" s="1">
        <v>38072</v>
      </c>
      <c r="G17" s="1">
        <v>62555</v>
      </c>
      <c r="I17" s="1">
        <v>9625</v>
      </c>
      <c r="J17" s="1">
        <v>14210</v>
      </c>
      <c r="M17" s="1">
        <v>454860</v>
      </c>
      <c r="N17" s="1">
        <v>39117</v>
      </c>
    </row>
    <row r="18" spans="1:14">
      <c r="A18" s="7" t="s">
        <v>26</v>
      </c>
      <c r="B18" s="1">
        <v>1173167</v>
      </c>
      <c r="C18" s="1">
        <v>565427</v>
      </c>
      <c r="D18" s="1">
        <v>143917</v>
      </c>
      <c r="E18" s="1">
        <v>251973</v>
      </c>
      <c r="F18" s="1">
        <v>70965</v>
      </c>
      <c r="G18" s="1">
        <v>60330</v>
      </c>
      <c r="I18" s="1">
        <v>10759</v>
      </c>
      <c r="J18" s="1">
        <v>27484</v>
      </c>
      <c r="M18" s="1">
        <v>565907</v>
      </c>
      <c r="N18" s="1">
        <v>41833</v>
      </c>
    </row>
    <row r="19" spans="1:14">
      <c r="A19" s="6" t="s">
        <v>27</v>
      </c>
    </row>
    <row r="20" spans="1:14">
      <c r="A20" s="7" t="s">
        <v>28</v>
      </c>
      <c r="B20" s="1">
        <v>1084211</v>
      </c>
      <c r="C20" s="1">
        <v>591984</v>
      </c>
      <c r="D20" s="1">
        <v>58889</v>
      </c>
      <c r="E20" s="1">
        <v>408633</v>
      </c>
      <c r="F20" s="1">
        <v>38072</v>
      </c>
      <c r="G20" s="1">
        <v>62555</v>
      </c>
      <c r="I20" s="1">
        <v>9625</v>
      </c>
      <c r="J20" s="1">
        <v>14210</v>
      </c>
      <c r="M20" s="1">
        <v>453110</v>
      </c>
      <c r="N20" s="1">
        <v>39117</v>
      </c>
    </row>
    <row r="21" spans="1:14">
      <c r="A21" s="7" t="s">
        <v>29</v>
      </c>
      <c r="B21" s="1">
        <v>1141532</v>
      </c>
      <c r="C21" s="1">
        <v>556647</v>
      </c>
      <c r="D21" s="1">
        <v>143917</v>
      </c>
      <c r="E21" s="1">
        <v>243192</v>
      </c>
      <c r="F21" s="1">
        <v>70965</v>
      </c>
      <c r="G21" s="1">
        <v>60330</v>
      </c>
      <c r="I21" s="1">
        <v>10759</v>
      </c>
      <c r="J21" s="1">
        <v>27484</v>
      </c>
      <c r="M21" s="1">
        <v>543053</v>
      </c>
      <c r="N21" s="1">
        <v>41833</v>
      </c>
    </row>
    <row r="22" spans="1:14">
      <c r="A22" s="7" t="s">
        <v>30</v>
      </c>
      <c r="B22" s="1">
        <v>16147</v>
      </c>
      <c r="C22" s="1">
        <v>1951</v>
      </c>
      <c r="D22" s="1" t="s">
        <v>95</v>
      </c>
      <c r="E22" s="1">
        <v>1951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14197</v>
      </c>
      <c r="N22" s="1" t="s">
        <v>95</v>
      </c>
    </row>
    <row r="23" spans="1:14">
      <c r="A23" s="7" t="s">
        <v>31</v>
      </c>
      <c r="B23" s="1">
        <v>11481</v>
      </c>
      <c r="C23" s="1">
        <v>6135</v>
      </c>
      <c r="D23" s="1" t="s">
        <v>95</v>
      </c>
      <c r="E23" s="1">
        <v>6135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5346</v>
      </c>
      <c r="N23" s="1" t="s">
        <v>95</v>
      </c>
    </row>
    <row r="24" spans="1:14">
      <c r="A24" s="7" t="s">
        <v>32</v>
      </c>
      <c r="B24" s="1">
        <v>17871</v>
      </c>
      <c r="C24" s="1">
        <v>12810</v>
      </c>
      <c r="D24" s="1" t="s">
        <v>95</v>
      </c>
      <c r="E24" s="1">
        <v>12810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5061</v>
      </c>
      <c r="N24" s="1" t="s">
        <v>95</v>
      </c>
    </row>
    <row r="25" spans="1:14">
      <c r="A25" s="6" t="s">
        <v>33</v>
      </c>
    </row>
    <row r="26" spans="1:14">
      <c r="A26" s="7" t="s">
        <v>34</v>
      </c>
      <c r="B26" s="1">
        <v>71943</v>
      </c>
      <c r="C26" s="1">
        <v>30224</v>
      </c>
      <c r="D26" s="1">
        <v>7197</v>
      </c>
      <c r="E26" s="1">
        <v>12598</v>
      </c>
      <c r="F26" s="1">
        <v>7005</v>
      </c>
      <c r="G26" s="1">
        <v>3424</v>
      </c>
      <c r="I26" s="1" t="s">
        <v>95</v>
      </c>
      <c r="J26" s="1" t="s">
        <v>95</v>
      </c>
      <c r="M26" s="1">
        <v>41719</v>
      </c>
      <c r="N26" s="1" t="s">
        <v>95</v>
      </c>
    </row>
    <row r="27" spans="1:14">
      <c r="A27" s="7" t="s">
        <v>35</v>
      </c>
      <c r="B27" s="1">
        <v>2026780</v>
      </c>
      <c r="C27" s="1">
        <v>1047883</v>
      </c>
      <c r="D27" s="1">
        <v>178129</v>
      </c>
      <c r="E27" s="1">
        <v>603479</v>
      </c>
      <c r="F27" s="1">
        <v>92751</v>
      </c>
      <c r="G27" s="1">
        <v>111446</v>
      </c>
      <c r="I27" s="1">
        <v>20384</v>
      </c>
      <c r="J27" s="1">
        <v>41694</v>
      </c>
      <c r="M27" s="1">
        <v>906944</v>
      </c>
      <c r="N27" s="1">
        <v>71953</v>
      </c>
    </row>
    <row r="28" spans="1:14">
      <c r="A28" s="7" t="s">
        <v>36</v>
      </c>
      <c r="B28" s="1">
        <v>107139</v>
      </c>
      <c r="C28" s="1">
        <v>67257</v>
      </c>
      <c r="D28" s="1">
        <v>9017</v>
      </c>
      <c r="E28" s="1">
        <v>46318</v>
      </c>
      <c r="F28" s="1">
        <v>7423</v>
      </c>
      <c r="G28" s="1">
        <v>4499</v>
      </c>
      <c r="I28" s="1" t="s">
        <v>95</v>
      </c>
      <c r="J28" s="1" t="s">
        <v>95</v>
      </c>
      <c r="M28" s="1">
        <v>35281</v>
      </c>
      <c r="N28" s="1">
        <v>4601</v>
      </c>
    </row>
    <row r="29" spans="1:14">
      <c r="A29" s="7" t="s">
        <v>37</v>
      </c>
      <c r="B29" s="1">
        <v>21072</v>
      </c>
      <c r="C29" s="1">
        <v>7324</v>
      </c>
      <c r="D29" s="1">
        <v>1189</v>
      </c>
      <c r="E29" s="1">
        <v>6135</v>
      </c>
      <c r="F29" s="1" t="s">
        <v>95</v>
      </c>
      <c r="G29" s="1" t="s">
        <v>95</v>
      </c>
      <c r="I29" s="1" t="s">
        <v>95</v>
      </c>
      <c r="J29" s="1" t="s">
        <v>95</v>
      </c>
      <c r="M29" s="1">
        <v>13748</v>
      </c>
      <c r="N29" s="1" t="s">
        <v>95</v>
      </c>
    </row>
    <row r="30" spans="1:14">
      <c r="A30" s="7" t="s">
        <v>38</v>
      </c>
      <c r="B30" s="1">
        <v>26554</v>
      </c>
      <c r="C30" s="1">
        <v>16145</v>
      </c>
      <c r="D30" s="1">
        <v>7273</v>
      </c>
      <c r="E30" s="1">
        <v>3496</v>
      </c>
      <c r="F30" s="1">
        <v>1859</v>
      </c>
      <c r="G30" s="1">
        <v>3517</v>
      </c>
      <c r="I30" s="1" t="s">
        <v>95</v>
      </c>
      <c r="J30" s="1" t="s">
        <v>95</v>
      </c>
      <c r="M30" s="1">
        <v>10409</v>
      </c>
      <c r="N30" s="1" t="s">
        <v>95</v>
      </c>
    </row>
    <row r="31" spans="1:14">
      <c r="A31" s="7" t="s">
        <v>32</v>
      </c>
      <c r="B31" s="1">
        <v>17756</v>
      </c>
      <c r="C31" s="1">
        <v>695</v>
      </c>
      <c r="D31" s="1" t="s">
        <v>95</v>
      </c>
      <c r="E31" s="1">
        <v>695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12666</v>
      </c>
      <c r="N31" s="1">
        <v>4395</v>
      </c>
    </row>
    <row r="32" spans="1:14">
      <c r="A32" s="6" t="s">
        <v>39</v>
      </c>
    </row>
    <row r="33" spans="1:14">
      <c r="A33" s="7" t="s">
        <v>40</v>
      </c>
      <c r="B33" s="1">
        <v>193479</v>
      </c>
      <c r="C33" s="1">
        <v>99432</v>
      </c>
      <c r="D33" s="1">
        <v>16214</v>
      </c>
      <c r="E33" s="1">
        <v>60867</v>
      </c>
      <c r="F33" s="1">
        <v>14427</v>
      </c>
      <c r="G33" s="1">
        <v>7923</v>
      </c>
      <c r="I33" s="1" t="s">
        <v>95</v>
      </c>
      <c r="J33" s="1" t="s">
        <v>95</v>
      </c>
      <c r="M33" s="1">
        <v>89447</v>
      </c>
      <c r="N33" s="1">
        <v>4601</v>
      </c>
    </row>
    <row r="34" spans="1:14">
      <c r="A34" s="7" t="s">
        <v>41</v>
      </c>
      <c r="B34" s="1">
        <v>2007648</v>
      </c>
      <c r="C34" s="1">
        <v>1035767</v>
      </c>
      <c r="D34" s="1">
        <v>178129</v>
      </c>
      <c r="E34" s="1">
        <v>591363</v>
      </c>
      <c r="F34" s="1">
        <v>92751</v>
      </c>
      <c r="G34" s="1">
        <v>111446</v>
      </c>
      <c r="I34" s="1">
        <v>20384</v>
      </c>
      <c r="J34" s="1">
        <v>41694</v>
      </c>
      <c r="M34" s="1">
        <v>899927</v>
      </c>
      <c r="N34" s="1">
        <v>71953</v>
      </c>
    </row>
    <row r="35" spans="1:14">
      <c r="A35" s="7" t="s">
        <v>42</v>
      </c>
      <c r="B35" s="1">
        <v>35184</v>
      </c>
      <c r="C35" s="1">
        <v>21518</v>
      </c>
      <c r="D35" s="1">
        <v>8462</v>
      </c>
      <c r="E35" s="1">
        <v>7681</v>
      </c>
      <c r="F35" s="1">
        <v>1859</v>
      </c>
      <c r="G35" s="1">
        <v>3517</v>
      </c>
      <c r="I35" s="1" t="s">
        <v>95</v>
      </c>
      <c r="J35" s="1" t="s">
        <v>95</v>
      </c>
      <c r="M35" s="1">
        <v>13666</v>
      </c>
      <c r="N35" s="1" t="s">
        <v>95</v>
      </c>
    </row>
    <row r="36" spans="1:14">
      <c r="A36" s="7" t="s">
        <v>32</v>
      </c>
      <c r="B36" s="1">
        <v>34933</v>
      </c>
      <c r="C36" s="1">
        <v>12810</v>
      </c>
      <c r="D36" s="1" t="s">
        <v>95</v>
      </c>
      <c r="E36" s="1">
        <v>12810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17727</v>
      </c>
      <c r="N36" s="1">
        <v>4395</v>
      </c>
    </row>
    <row r="37" spans="1:14">
      <c r="A37" s="6" t="s">
        <v>43</v>
      </c>
    </row>
    <row r="38" spans="1:14">
      <c r="A38" s="7" t="s">
        <v>44</v>
      </c>
      <c r="B38" s="1">
        <v>147656</v>
      </c>
      <c r="C38" s="1">
        <v>51688</v>
      </c>
      <c r="D38" s="1">
        <v>17054</v>
      </c>
      <c r="E38" s="1">
        <v>21951</v>
      </c>
      <c r="F38" s="1">
        <v>4769</v>
      </c>
      <c r="G38" s="1">
        <v>7915</v>
      </c>
      <c r="H38" s="1">
        <f>SUM(C38:G38)</f>
        <v>103377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61199</v>
      </c>
      <c r="N38" s="1">
        <v>34769</v>
      </c>
    </row>
    <row r="39" spans="1:14">
      <c r="A39" s="7" t="s">
        <v>45</v>
      </c>
      <c r="B39" s="1">
        <v>1714418</v>
      </c>
      <c r="C39" s="1">
        <v>906419</v>
      </c>
      <c r="D39" s="1">
        <v>122356</v>
      </c>
      <c r="E39" s="1">
        <v>556870</v>
      </c>
      <c r="F39" s="1">
        <v>81994</v>
      </c>
      <c r="G39" s="1">
        <v>96562</v>
      </c>
      <c r="H39" s="1">
        <f t="shared" ref="H39:H42" si="0">SUM(C39:G39)</f>
        <v>1764201</v>
      </c>
      <c r="I39" s="1">
        <v>17835</v>
      </c>
      <c r="J39" s="1">
        <v>30801</v>
      </c>
      <c r="K39" s="1">
        <f t="shared" ref="K39:K42" si="1">H39+J39</f>
        <v>1795002</v>
      </c>
      <c r="L39" s="8">
        <f t="shared" ref="L39:L42" si="2">J39/K39</f>
        <v>1.7159312357312138E-2</v>
      </c>
      <c r="M39" s="1">
        <v>774061</v>
      </c>
      <c r="N39" s="1">
        <v>33938</v>
      </c>
    </row>
    <row r="40" spans="1:14">
      <c r="A40" s="7" t="s">
        <v>46</v>
      </c>
      <c r="B40" s="1">
        <v>253163</v>
      </c>
      <c r="C40" s="1">
        <v>128060</v>
      </c>
      <c r="D40" s="1">
        <v>43521</v>
      </c>
      <c r="E40" s="1">
        <v>67955</v>
      </c>
      <c r="F40" s="1">
        <v>14707</v>
      </c>
      <c r="G40" s="1" t="s">
        <v>95</v>
      </c>
      <c r="H40" s="1">
        <f t="shared" si="0"/>
        <v>254243</v>
      </c>
      <c r="I40" s="1" t="s">
        <v>95</v>
      </c>
      <c r="J40" s="1">
        <v>1877</v>
      </c>
      <c r="K40" s="1">
        <f t="shared" si="1"/>
        <v>256120</v>
      </c>
      <c r="L40" s="8">
        <f t="shared" si="2"/>
        <v>7.3285959706387632E-3</v>
      </c>
      <c r="M40" s="1">
        <v>116953</v>
      </c>
      <c r="N40" s="1">
        <v>8150</v>
      </c>
    </row>
    <row r="41" spans="1:14">
      <c r="A41" s="7" t="s">
        <v>47</v>
      </c>
      <c r="B41" s="1">
        <v>37009</v>
      </c>
      <c r="C41" s="1">
        <v>30599</v>
      </c>
      <c r="D41" s="1">
        <v>3918</v>
      </c>
      <c r="E41" s="1">
        <v>11081</v>
      </c>
      <c r="F41" s="1" t="s">
        <v>95</v>
      </c>
      <c r="G41" s="1">
        <v>4033</v>
      </c>
      <c r="H41" s="1">
        <f t="shared" si="0"/>
        <v>49631</v>
      </c>
      <c r="I41" s="1">
        <v>2549</v>
      </c>
      <c r="J41" s="1">
        <v>9017</v>
      </c>
      <c r="K41" s="1">
        <f t="shared" si="1"/>
        <v>58648</v>
      </c>
      <c r="L41" s="8">
        <f t="shared" si="2"/>
        <v>0.1537477833856227</v>
      </c>
      <c r="M41" s="1">
        <v>2318</v>
      </c>
      <c r="N41" s="1">
        <v>4092</v>
      </c>
    </row>
    <row r="42" spans="1:14">
      <c r="A42" s="7" t="s">
        <v>48</v>
      </c>
      <c r="B42" s="1">
        <v>118998</v>
      </c>
      <c r="C42" s="1">
        <v>52762</v>
      </c>
      <c r="D42" s="1">
        <v>15956</v>
      </c>
      <c r="E42" s="1">
        <v>14864</v>
      </c>
      <c r="F42" s="1">
        <v>7567</v>
      </c>
      <c r="G42" s="1">
        <v>14375</v>
      </c>
      <c r="H42" s="1">
        <f t="shared" si="0"/>
        <v>105524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66237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128082</v>
      </c>
      <c r="C44" s="1">
        <v>4886</v>
      </c>
      <c r="D44" s="1">
        <v>2754</v>
      </c>
      <c r="E44" s="1" t="s">
        <v>95</v>
      </c>
      <c r="F44" s="1" t="s">
        <v>95</v>
      </c>
      <c r="G44" s="1">
        <v>2132</v>
      </c>
      <c r="I44" s="1" t="s">
        <v>95</v>
      </c>
      <c r="J44" s="1" t="s">
        <v>95</v>
      </c>
      <c r="M44" s="1">
        <v>102775</v>
      </c>
      <c r="N44" s="1">
        <v>20421</v>
      </c>
    </row>
    <row r="45" spans="1:14">
      <c r="A45" s="7" t="s">
        <v>51</v>
      </c>
      <c r="B45" s="1">
        <v>944494</v>
      </c>
      <c r="C45" s="1">
        <v>386462</v>
      </c>
      <c r="D45" s="1">
        <v>67737</v>
      </c>
      <c r="E45" s="1">
        <v>233627</v>
      </c>
      <c r="F45" s="1">
        <v>15463</v>
      </c>
      <c r="G45" s="1">
        <v>34217</v>
      </c>
      <c r="I45" s="1">
        <v>5739</v>
      </c>
      <c r="J45" s="1">
        <v>29679</v>
      </c>
      <c r="M45" s="1">
        <v>528216</v>
      </c>
      <c r="N45" s="1">
        <v>29816</v>
      </c>
    </row>
    <row r="46" spans="1:14">
      <c r="A46" s="7" t="s">
        <v>52</v>
      </c>
      <c r="C46" s="1">
        <f>SUM(C44:C45)</f>
        <v>391348</v>
      </c>
      <c r="D46" s="1">
        <f>SUM(D44:D45)</f>
        <v>70491</v>
      </c>
      <c r="E46" s="1">
        <f>SUM(E44:E45)</f>
        <v>233627</v>
      </c>
      <c r="F46" s="1">
        <f>SUM(F44:F45)</f>
        <v>15463</v>
      </c>
      <c r="G46" s="1">
        <f>SUM(G44:G45)</f>
        <v>36349</v>
      </c>
      <c r="H46" s="1">
        <f>SUM(C46:G46)</f>
        <v>747278</v>
      </c>
      <c r="J46" s="1">
        <f>SUM(J44:J45)</f>
        <v>29679</v>
      </c>
      <c r="K46" s="1">
        <f>H46+J46</f>
        <v>776957</v>
      </c>
      <c r="L46" s="8">
        <f>J46/K46</f>
        <v>3.8199025171277178E-2</v>
      </c>
    </row>
    <row r="47" spans="1:14">
      <c r="A47" s="7" t="s">
        <v>53</v>
      </c>
      <c r="B47" s="1">
        <v>703532</v>
      </c>
      <c r="C47" s="1">
        <v>414358</v>
      </c>
      <c r="D47" s="1">
        <v>51311</v>
      </c>
      <c r="E47" s="1">
        <v>275791</v>
      </c>
      <c r="F47" s="1">
        <v>26471</v>
      </c>
      <c r="G47" s="1">
        <v>40937</v>
      </c>
      <c r="H47" s="1">
        <f>SUM(C47:G47)</f>
        <v>808868</v>
      </c>
      <c r="I47" s="1">
        <v>11686</v>
      </c>
      <c r="J47" s="1">
        <v>8163</v>
      </c>
      <c r="K47" s="1">
        <f>H47+J47</f>
        <v>817031</v>
      </c>
      <c r="L47" s="8">
        <f>J47/K47</f>
        <v>9.9910529710622968E-3</v>
      </c>
      <c r="M47" s="1">
        <v>264155</v>
      </c>
      <c r="N47" s="1">
        <v>25019</v>
      </c>
    </row>
    <row r="48" spans="1:14">
      <c r="A48" s="7" t="s">
        <v>54</v>
      </c>
      <c r="B48" s="1">
        <v>495136</v>
      </c>
      <c r="C48" s="1">
        <v>363822</v>
      </c>
      <c r="D48" s="1">
        <v>81003</v>
      </c>
      <c r="E48" s="1">
        <v>163303</v>
      </c>
      <c r="F48" s="1">
        <v>67103</v>
      </c>
      <c r="G48" s="1">
        <v>45600</v>
      </c>
      <c r="I48" s="1">
        <v>2959</v>
      </c>
      <c r="J48" s="1">
        <v>3853</v>
      </c>
      <c r="M48" s="1">
        <v>125621</v>
      </c>
      <c r="N48" s="1">
        <v>5693</v>
      </c>
    </row>
    <row r="49" spans="1:14">
      <c r="A49" s="6" t="s">
        <v>55</v>
      </c>
    </row>
    <row r="50" spans="1:14">
      <c r="A50" s="7" t="s">
        <v>56</v>
      </c>
      <c r="B50" s="1">
        <v>1282932</v>
      </c>
      <c r="C50" s="1">
        <v>694080</v>
      </c>
      <c r="D50" s="1">
        <v>113273</v>
      </c>
      <c r="E50" s="1">
        <v>395939</v>
      </c>
      <c r="F50" s="1">
        <v>61608</v>
      </c>
      <c r="G50" s="1">
        <v>82774</v>
      </c>
      <c r="I50" s="1">
        <v>13527</v>
      </c>
      <c r="J50" s="1">
        <v>26960</v>
      </c>
      <c r="M50" s="1">
        <v>540651</v>
      </c>
      <c r="N50" s="1">
        <v>48201</v>
      </c>
    </row>
    <row r="51" spans="1:14">
      <c r="A51" s="7" t="s">
        <v>57</v>
      </c>
      <c r="B51" s="1">
        <v>144983</v>
      </c>
      <c r="C51" s="1">
        <v>46878</v>
      </c>
      <c r="D51" s="1">
        <v>9940</v>
      </c>
      <c r="E51" s="1">
        <v>19224</v>
      </c>
      <c r="F51" s="1">
        <v>13108</v>
      </c>
      <c r="G51" s="1">
        <v>4606</v>
      </c>
      <c r="I51" s="1" t="s">
        <v>95</v>
      </c>
      <c r="J51" s="1" t="s">
        <v>95</v>
      </c>
      <c r="M51" s="1">
        <v>96854</v>
      </c>
      <c r="N51" s="1">
        <v>1251</v>
      </c>
    </row>
    <row r="52" spans="1:14">
      <c r="A52" s="7" t="s">
        <v>58</v>
      </c>
      <c r="B52" s="1">
        <v>398420</v>
      </c>
      <c r="C52" s="1">
        <v>165090</v>
      </c>
      <c r="D52" s="1">
        <v>31122</v>
      </c>
      <c r="E52" s="1">
        <v>99424</v>
      </c>
      <c r="F52" s="1">
        <v>10799</v>
      </c>
      <c r="G52" s="1">
        <v>21868</v>
      </c>
      <c r="I52" s="1" t="s">
        <v>95</v>
      </c>
      <c r="J52" s="1">
        <v>1877</v>
      </c>
      <c r="M52" s="1">
        <v>224218</v>
      </c>
      <c r="N52" s="1">
        <v>9113</v>
      </c>
    </row>
    <row r="53" spans="1:14">
      <c r="A53" s="7" t="s">
        <v>59</v>
      </c>
      <c r="B53" s="1">
        <v>432982</v>
      </c>
      <c r="C53" s="1">
        <v>261764</v>
      </c>
      <c r="D53" s="1">
        <v>46754</v>
      </c>
      <c r="E53" s="1">
        <v>158135</v>
      </c>
      <c r="F53" s="1">
        <v>23523</v>
      </c>
      <c r="G53" s="1">
        <v>13637</v>
      </c>
      <c r="I53" s="1">
        <v>6857</v>
      </c>
      <c r="J53" s="1">
        <v>12858</v>
      </c>
      <c r="M53" s="1">
        <v>159044</v>
      </c>
      <c r="N53" s="1">
        <v>12175</v>
      </c>
    </row>
    <row r="54" spans="1:14">
      <c r="A54" s="7" t="s">
        <v>32</v>
      </c>
      <c r="B54" s="1">
        <v>11927</v>
      </c>
      <c r="C54" s="1">
        <v>1716</v>
      </c>
      <c r="D54" s="1">
        <v>1716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10210</v>
      </c>
    </row>
    <row r="55" spans="1:14">
      <c r="A55" s="6" t="s">
        <v>60</v>
      </c>
    </row>
    <row r="56" spans="1:14">
      <c r="A56" s="7" t="s">
        <v>61</v>
      </c>
      <c r="B56" s="1">
        <v>220590</v>
      </c>
      <c r="C56" s="1">
        <v>92526</v>
      </c>
      <c r="D56" s="1">
        <v>14748</v>
      </c>
      <c r="E56" s="1">
        <v>62916</v>
      </c>
      <c r="F56" s="1">
        <v>9406</v>
      </c>
      <c r="G56" s="1">
        <v>5456</v>
      </c>
      <c r="I56" s="1" t="s">
        <v>95</v>
      </c>
      <c r="J56" s="1" t="s">
        <v>95</v>
      </c>
      <c r="M56" s="1">
        <v>125397</v>
      </c>
      <c r="N56" s="1">
        <v>2667</v>
      </c>
    </row>
    <row r="57" spans="1:14">
      <c r="A57" s="7" t="s">
        <v>62</v>
      </c>
      <c r="B57" s="1">
        <v>696539</v>
      </c>
      <c r="C57" s="1">
        <v>361399</v>
      </c>
      <c r="D57" s="1">
        <v>66790</v>
      </c>
      <c r="E57" s="1">
        <v>193838</v>
      </c>
      <c r="F57" s="1">
        <v>50878</v>
      </c>
      <c r="G57" s="1">
        <v>44355</v>
      </c>
      <c r="I57" s="1">
        <v>2386</v>
      </c>
      <c r="J57" s="1">
        <v>3152</v>
      </c>
      <c r="M57" s="1">
        <v>321134</v>
      </c>
      <c r="N57" s="1">
        <v>14006</v>
      </c>
    </row>
    <row r="58" spans="1:14">
      <c r="A58" s="7" t="s">
        <v>63</v>
      </c>
      <c r="B58" s="1">
        <v>387431</v>
      </c>
      <c r="C58" s="1">
        <v>239539</v>
      </c>
      <c r="D58" s="1">
        <v>58773</v>
      </c>
      <c r="E58" s="1">
        <v>128550</v>
      </c>
      <c r="F58" s="1">
        <v>20558</v>
      </c>
      <c r="G58" s="1">
        <v>20514</v>
      </c>
      <c r="I58" s="1">
        <v>2279</v>
      </c>
      <c r="J58" s="1">
        <v>8864</v>
      </c>
      <c r="M58" s="1">
        <v>143497</v>
      </c>
      <c r="N58" s="1">
        <v>4395</v>
      </c>
    </row>
    <row r="59" spans="1:14">
      <c r="A59" s="7" t="s">
        <v>64</v>
      </c>
      <c r="B59" s="1">
        <v>459943</v>
      </c>
      <c r="C59" s="1">
        <v>247316</v>
      </c>
      <c r="D59" s="1">
        <v>46575</v>
      </c>
      <c r="E59" s="1">
        <v>144851</v>
      </c>
      <c r="F59" s="1">
        <v>17212</v>
      </c>
      <c r="G59" s="1">
        <v>8202</v>
      </c>
      <c r="I59" s="1">
        <v>15720</v>
      </c>
      <c r="J59" s="1">
        <v>14756</v>
      </c>
      <c r="M59" s="1">
        <v>178567</v>
      </c>
      <c r="N59" s="1">
        <v>34060</v>
      </c>
    </row>
    <row r="60" spans="1:14">
      <c r="A60" s="7" t="s">
        <v>65</v>
      </c>
      <c r="B60" s="1">
        <v>318354</v>
      </c>
      <c r="C60" s="1">
        <v>139282</v>
      </c>
      <c r="D60" s="1">
        <v>1275</v>
      </c>
      <c r="E60" s="1">
        <v>111698</v>
      </c>
      <c r="F60" s="1">
        <v>9018</v>
      </c>
      <c r="G60" s="1">
        <v>17291</v>
      </c>
      <c r="I60" s="1" t="s">
        <v>95</v>
      </c>
      <c r="J60" s="1" t="s">
        <v>95</v>
      </c>
      <c r="M60" s="1">
        <v>172792</v>
      </c>
      <c r="N60" s="1">
        <v>6280</v>
      </c>
    </row>
    <row r="61" spans="1:14">
      <c r="A61" s="7" t="s">
        <v>66</v>
      </c>
      <c r="B61" s="1">
        <v>74584</v>
      </c>
      <c r="C61" s="1">
        <v>51619</v>
      </c>
      <c r="D61" s="1">
        <v>3680</v>
      </c>
      <c r="E61" s="1">
        <v>23039</v>
      </c>
      <c r="F61" s="1" t="s">
        <v>95</v>
      </c>
      <c r="G61" s="1">
        <v>24900</v>
      </c>
      <c r="I61" s="1" t="s">
        <v>95</v>
      </c>
      <c r="J61" s="1" t="s">
        <v>95</v>
      </c>
      <c r="M61" s="1">
        <v>17772</v>
      </c>
      <c r="N61" s="1">
        <v>5194</v>
      </c>
    </row>
    <row r="62" spans="1:14">
      <c r="A62" s="7" t="s">
        <v>67</v>
      </c>
      <c r="B62" s="1">
        <v>113804</v>
      </c>
      <c r="C62" s="1">
        <v>37847</v>
      </c>
      <c r="D62" s="1">
        <v>10964</v>
      </c>
      <c r="E62" s="1">
        <v>7830</v>
      </c>
      <c r="F62" s="1">
        <v>1964</v>
      </c>
      <c r="G62" s="1">
        <v>2167</v>
      </c>
      <c r="I62" s="1" t="s">
        <v>95</v>
      </c>
      <c r="J62" s="1">
        <v>14923</v>
      </c>
      <c r="M62" s="1">
        <v>61609</v>
      </c>
      <c r="N62" s="1">
        <v>14348</v>
      </c>
    </row>
    <row r="63" spans="1:14">
      <c r="A63" s="6" t="s">
        <v>68</v>
      </c>
    </row>
    <row r="64" spans="1:14">
      <c r="A64" s="7" t="s">
        <v>69</v>
      </c>
      <c r="B64" s="1">
        <v>1019496</v>
      </c>
      <c r="C64" s="1">
        <v>550251</v>
      </c>
      <c r="D64" s="1">
        <v>91062</v>
      </c>
      <c r="E64" s="1">
        <v>316788</v>
      </c>
      <c r="F64" s="1">
        <v>40922</v>
      </c>
      <c r="G64" s="1">
        <v>58712</v>
      </c>
      <c r="H64" s="1">
        <f>SUM(C64:G64)</f>
        <v>1057735</v>
      </c>
      <c r="I64" s="1">
        <v>12225</v>
      </c>
      <c r="J64" s="1">
        <v>30542</v>
      </c>
      <c r="K64" s="1">
        <f>H64+J64</f>
        <v>1088277</v>
      </c>
      <c r="L64" s="8">
        <f>J64/K64</f>
        <v>2.8064546066856141E-2</v>
      </c>
      <c r="M64" s="1">
        <v>408280</v>
      </c>
      <c r="N64" s="1">
        <v>60965</v>
      </c>
    </row>
    <row r="65" spans="1:14">
      <c r="A65" s="7" t="s">
        <v>70</v>
      </c>
      <c r="B65" s="1">
        <v>1251748</v>
      </c>
      <c r="C65" s="1">
        <v>619277</v>
      </c>
      <c r="D65" s="1">
        <v>111743</v>
      </c>
      <c r="E65" s="1">
        <v>355933</v>
      </c>
      <c r="F65" s="1">
        <v>68115</v>
      </c>
      <c r="G65" s="1">
        <v>64173</v>
      </c>
      <c r="H65" s="1">
        <f>SUM(C65:G65)</f>
        <v>1219241</v>
      </c>
      <c r="I65" s="1">
        <v>8159</v>
      </c>
      <c r="J65" s="1">
        <v>11153</v>
      </c>
      <c r="K65" s="1">
        <f>H65+J65</f>
        <v>1230394</v>
      </c>
      <c r="L65" s="8">
        <f>J65/K65</f>
        <v>9.064576062627094E-3</v>
      </c>
      <c r="M65" s="1">
        <v>612488</v>
      </c>
      <c r="N65" s="1">
        <v>19984</v>
      </c>
    </row>
    <row r="66" spans="1:14">
      <c r="A66" s="6" t="s">
        <v>71</v>
      </c>
    </row>
    <row r="67" spans="1:14">
      <c r="A67" s="7" t="s">
        <v>72</v>
      </c>
      <c r="B67" s="1">
        <v>414876</v>
      </c>
      <c r="C67" s="1">
        <v>104436</v>
      </c>
      <c r="D67" s="1">
        <v>23876</v>
      </c>
      <c r="E67" s="1">
        <v>36810</v>
      </c>
      <c r="F67" s="1">
        <v>15420</v>
      </c>
      <c r="G67" s="1">
        <v>18721</v>
      </c>
      <c r="I67" s="1">
        <v>1084</v>
      </c>
      <c r="J67" s="1">
        <v>8527</v>
      </c>
      <c r="M67" s="1">
        <v>310440</v>
      </c>
      <c r="N67" s="1" t="s">
        <v>95</v>
      </c>
    </row>
    <row r="68" spans="1:14">
      <c r="A68" s="7" t="s">
        <v>73</v>
      </c>
      <c r="B68" s="1">
        <v>270870</v>
      </c>
      <c r="C68" s="1">
        <v>126109</v>
      </c>
      <c r="D68" s="1">
        <v>24234</v>
      </c>
      <c r="E68" s="1">
        <v>62998</v>
      </c>
      <c r="F68" s="1">
        <v>10349</v>
      </c>
      <c r="G68" s="1">
        <v>19583</v>
      </c>
      <c r="I68" s="1">
        <v>2549</v>
      </c>
      <c r="J68" s="1">
        <v>6395</v>
      </c>
      <c r="M68" s="1">
        <v>144761</v>
      </c>
      <c r="N68" s="1" t="s">
        <v>95</v>
      </c>
    </row>
    <row r="69" spans="1:14">
      <c r="A69" s="7" t="s">
        <v>74</v>
      </c>
      <c r="C69" s="1">
        <f>SUM(C67:C68)</f>
        <v>230545</v>
      </c>
      <c r="D69" s="1">
        <f>SUM(D67:D68)</f>
        <v>48110</v>
      </c>
      <c r="E69" s="1">
        <f>SUM(E67:E68)</f>
        <v>99808</v>
      </c>
      <c r="F69" s="1">
        <f>SUM(F67:F68)</f>
        <v>25769</v>
      </c>
      <c r="G69" s="1">
        <f>SUM(G67:G68)</f>
        <v>38304</v>
      </c>
      <c r="H69" s="1">
        <f>SUM(C67:G69)</f>
        <v>885072</v>
      </c>
      <c r="J69" s="1">
        <f>SUM(J67:J68)</f>
        <v>14922</v>
      </c>
      <c r="K69" s="1">
        <f>SUM(H69+J69)</f>
        <v>899994</v>
      </c>
      <c r="L69" s="8">
        <f>J69/K69</f>
        <v>1.6580110534070228E-2</v>
      </c>
    </row>
    <row r="70" spans="1:14">
      <c r="A70" s="7"/>
    </row>
    <row r="71" spans="1:14">
      <c r="A71" s="7" t="s">
        <v>75</v>
      </c>
      <c r="B71" s="1">
        <v>239486</v>
      </c>
      <c r="C71" s="1">
        <v>147642</v>
      </c>
      <c r="D71" s="1">
        <v>24771</v>
      </c>
      <c r="E71" s="1">
        <v>103938</v>
      </c>
      <c r="F71" s="1">
        <v>12441</v>
      </c>
      <c r="G71" s="1">
        <v>6491</v>
      </c>
      <c r="I71" s="1" t="s">
        <v>95</v>
      </c>
      <c r="J71" s="1" t="s">
        <v>95</v>
      </c>
      <c r="M71" s="1">
        <v>91844</v>
      </c>
      <c r="N71" s="1" t="s">
        <v>95</v>
      </c>
    </row>
    <row r="72" spans="1:14">
      <c r="A72" s="7" t="s">
        <v>76</v>
      </c>
      <c r="B72" s="1">
        <v>339536</v>
      </c>
      <c r="C72" s="1">
        <v>191990</v>
      </c>
      <c r="D72" s="1">
        <v>39734</v>
      </c>
      <c r="E72" s="1">
        <v>105113</v>
      </c>
      <c r="F72" s="1">
        <v>23056</v>
      </c>
      <c r="G72" s="1">
        <v>14767</v>
      </c>
      <c r="I72" s="1">
        <v>9320</v>
      </c>
      <c r="J72" s="1" t="s">
        <v>95</v>
      </c>
      <c r="M72" s="1">
        <v>147546</v>
      </c>
      <c r="N72" s="1" t="s">
        <v>95</v>
      </c>
    </row>
    <row r="73" spans="1:14">
      <c r="A73" s="7" t="s">
        <v>77</v>
      </c>
      <c r="B73" s="1">
        <v>188599</v>
      </c>
      <c r="C73" s="1">
        <v>121136</v>
      </c>
      <c r="D73" s="1">
        <v>22564</v>
      </c>
      <c r="E73" s="1">
        <v>66989</v>
      </c>
      <c r="F73" s="1">
        <v>12063</v>
      </c>
      <c r="G73" s="1">
        <v>18324</v>
      </c>
      <c r="I73" s="1" t="s">
        <v>95</v>
      </c>
      <c r="J73" s="1">
        <v>1196</v>
      </c>
      <c r="M73" s="1">
        <v>67463</v>
      </c>
      <c r="N73" s="1" t="s">
        <v>95</v>
      </c>
    </row>
    <row r="74" spans="1:14">
      <c r="A74" s="7" t="s">
        <v>78</v>
      </c>
      <c r="B74" s="1">
        <v>191259</v>
      </c>
      <c r="C74" s="1">
        <v>147089</v>
      </c>
      <c r="D74" s="1">
        <v>32649</v>
      </c>
      <c r="E74" s="1">
        <v>78931</v>
      </c>
      <c r="F74" s="1">
        <v>20471</v>
      </c>
      <c r="G74" s="1">
        <v>12380</v>
      </c>
      <c r="H74" s="1">
        <f>SUM(C74:G74)</f>
        <v>291520</v>
      </c>
      <c r="I74" s="1" t="s">
        <v>95</v>
      </c>
      <c r="J74" s="1">
        <v>2657</v>
      </c>
      <c r="K74" s="1">
        <f>H74+J74</f>
        <v>294177</v>
      </c>
      <c r="L74" s="8">
        <f>J74/K74</f>
        <v>9.0319773469713805E-3</v>
      </c>
      <c r="M74" s="1">
        <v>44170</v>
      </c>
      <c r="N74" s="1" t="s">
        <v>95</v>
      </c>
    </row>
    <row r="75" spans="1:14">
      <c r="A75" s="7" t="s">
        <v>79</v>
      </c>
      <c r="B75" s="1">
        <v>61314</v>
      </c>
      <c r="C75" s="1">
        <v>43896</v>
      </c>
      <c r="D75" s="1">
        <v>5089</v>
      </c>
      <c r="E75" s="1">
        <v>35128</v>
      </c>
      <c r="F75" s="1">
        <v>1302</v>
      </c>
      <c r="G75" s="1">
        <v>2377</v>
      </c>
      <c r="I75" s="1" t="s">
        <v>95</v>
      </c>
      <c r="J75" s="1" t="s">
        <v>95</v>
      </c>
      <c r="M75" s="1">
        <v>17418</v>
      </c>
      <c r="N75" s="1" t="s">
        <v>95</v>
      </c>
    </row>
    <row r="76" spans="1:14">
      <c r="A76" s="7" t="s">
        <v>80</v>
      </c>
      <c r="B76" s="1">
        <v>66812</v>
      </c>
      <c r="C76" s="1">
        <v>48352</v>
      </c>
      <c r="D76" s="1">
        <v>5372</v>
      </c>
      <c r="E76" s="1">
        <v>31535</v>
      </c>
      <c r="F76" s="1">
        <v>2637</v>
      </c>
      <c r="G76" s="1">
        <v>8809</v>
      </c>
      <c r="I76" s="1" t="s">
        <v>95</v>
      </c>
      <c r="J76" s="1" t="s">
        <v>95</v>
      </c>
      <c r="M76" s="1">
        <v>18459</v>
      </c>
      <c r="N76" s="1" t="s">
        <v>95</v>
      </c>
    </row>
    <row r="77" spans="1:14">
      <c r="A77" s="7" t="s">
        <v>32</v>
      </c>
      <c r="B77" s="1">
        <v>498493</v>
      </c>
      <c r="C77" s="1">
        <v>238877</v>
      </c>
      <c r="D77" s="1">
        <v>24516</v>
      </c>
      <c r="E77" s="1">
        <v>151279</v>
      </c>
      <c r="F77" s="1">
        <v>11299</v>
      </c>
      <c r="G77" s="1">
        <v>21433</v>
      </c>
      <c r="I77" s="1">
        <v>7431</v>
      </c>
      <c r="J77" s="1">
        <v>22919</v>
      </c>
      <c r="M77" s="1">
        <v>178667</v>
      </c>
      <c r="N77" s="1">
        <v>80950</v>
      </c>
    </row>
    <row r="78" spans="1:14">
      <c r="A78" s="6" t="s">
        <v>81</v>
      </c>
    </row>
    <row r="79" spans="1:14" ht="30">
      <c r="A79" s="7" t="s">
        <v>82</v>
      </c>
      <c r="B79" s="1">
        <v>1449833</v>
      </c>
      <c r="C79" s="1">
        <v>878966</v>
      </c>
      <c r="D79" s="1">
        <v>135335</v>
      </c>
      <c r="E79" s="1">
        <v>541405</v>
      </c>
      <c r="F79" s="1">
        <v>83014</v>
      </c>
      <c r="G79" s="1">
        <v>80051</v>
      </c>
      <c r="I79" s="1">
        <v>20384</v>
      </c>
      <c r="J79" s="1">
        <v>18776</v>
      </c>
      <c r="M79" s="1">
        <v>570867</v>
      </c>
      <c r="N79" s="1" t="s">
        <v>95</v>
      </c>
    </row>
    <row r="80" spans="1:14">
      <c r="A80" s="7" t="s">
        <v>83</v>
      </c>
      <c r="B80" s="1">
        <v>569023</v>
      </c>
      <c r="C80" s="1">
        <v>356316</v>
      </c>
      <c r="D80" s="1">
        <v>83685</v>
      </c>
      <c r="E80" s="1">
        <v>189730</v>
      </c>
      <c r="F80" s="1">
        <v>41586</v>
      </c>
      <c r="G80" s="1">
        <v>30371</v>
      </c>
      <c r="I80" s="1">
        <v>8289</v>
      </c>
      <c r="J80" s="1">
        <v>2657</v>
      </c>
      <c r="M80" s="1">
        <v>212707</v>
      </c>
      <c r="N80" s="1" t="s">
        <v>95</v>
      </c>
    </row>
    <row r="81" spans="1:14" ht="45">
      <c r="A81" s="7" t="s">
        <v>84</v>
      </c>
      <c r="B81" s="1">
        <v>647473</v>
      </c>
      <c r="C81" s="1">
        <v>365574</v>
      </c>
      <c r="D81" s="1">
        <v>68049</v>
      </c>
      <c r="E81" s="1">
        <v>197349</v>
      </c>
      <c r="F81" s="1">
        <v>43493</v>
      </c>
      <c r="G81" s="1">
        <v>43812</v>
      </c>
      <c r="I81" s="1">
        <v>2549</v>
      </c>
      <c r="J81" s="1">
        <v>10321</v>
      </c>
      <c r="M81" s="1">
        <v>281899</v>
      </c>
      <c r="N81" s="1" t="s">
        <v>95</v>
      </c>
    </row>
    <row r="82" spans="1:14">
      <c r="A82" s="7" t="s">
        <v>85</v>
      </c>
      <c r="B82" s="1">
        <v>309789</v>
      </c>
      <c r="C82" s="1">
        <v>129188</v>
      </c>
      <c r="D82" s="1">
        <v>35647</v>
      </c>
      <c r="E82" s="1">
        <v>60348</v>
      </c>
      <c r="F82" s="1">
        <v>9355</v>
      </c>
      <c r="G82" s="1">
        <v>8915</v>
      </c>
      <c r="I82" s="1" t="s">
        <v>95</v>
      </c>
      <c r="J82" s="1">
        <v>14923</v>
      </c>
      <c r="M82" s="1">
        <v>180601</v>
      </c>
      <c r="N82" s="1" t="s">
        <v>95</v>
      </c>
    </row>
    <row r="83" spans="1:14" ht="30">
      <c r="A83" s="7" t="s">
        <v>86</v>
      </c>
      <c r="B83" s="1">
        <v>1951</v>
      </c>
      <c r="C83" s="1" t="s">
        <v>95</v>
      </c>
      <c r="D83" s="1" t="s">
        <v>95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1951</v>
      </c>
      <c r="N83" s="1" t="s">
        <v>95</v>
      </c>
    </row>
    <row r="84" spans="1:14" ht="30">
      <c r="A84" s="7" t="s">
        <v>87</v>
      </c>
      <c r="B84" s="1">
        <v>87106</v>
      </c>
      <c r="C84" s="1">
        <v>41333</v>
      </c>
      <c r="D84" s="1">
        <v>5775</v>
      </c>
      <c r="E84" s="1">
        <v>14545</v>
      </c>
      <c r="F84" s="1">
        <v>3047</v>
      </c>
      <c r="G84" s="1">
        <v>17965</v>
      </c>
      <c r="I84" s="1" t="s">
        <v>95</v>
      </c>
      <c r="J84" s="1" t="s">
        <v>95</v>
      </c>
      <c r="M84" s="1">
        <v>45773</v>
      </c>
      <c r="N84" s="1" t="s">
        <v>95</v>
      </c>
    </row>
    <row r="85" spans="1:14" ht="30">
      <c r="A85" s="7" t="s">
        <v>88</v>
      </c>
      <c r="B85" s="1">
        <v>147760</v>
      </c>
      <c r="C85" s="1">
        <v>44497</v>
      </c>
      <c r="D85" s="1">
        <v>6110</v>
      </c>
      <c r="E85" s="1">
        <v>18830</v>
      </c>
      <c r="F85" s="1">
        <v>2502</v>
      </c>
      <c r="G85" s="1">
        <v>2132</v>
      </c>
      <c r="I85" s="1" t="s">
        <v>95</v>
      </c>
      <c r="J85" s="1">
        <v>14923</v>
      </c>
      <c r="M85" s="1">
        <v>103263</v>
      </c>
      <c r="N85" s="1" t="s">
        <v>95</v>
      </c>
    </row>
    <row r="86" spans="1:14" ht="30">
      <c r="A86" s="7" t="s">
        <v>89</v>
      </c>
      <c r="B86" s="1">
        <v>19227</v>
      </c>
      <c r="C86" s="1">
        <v>16949</v>
      </c>
      <c r="D86" s="1" t="s">
        <v>95</v>
      </c>
      <c r="E86" s="1">
        <v>3636</v>
      </c>
      <c r="F86" s="1" t="s">
        <v>95</v>
      </c>
      <c r="G86" s="1">
        <v>4786</v>
      </c>
      <c r="I86" s="1" t="s">
        <v>95</v>
      </c>
      <c r="J86" s="1">
        <v>8527</v>
      </c>
      <c r="M86" s="1">
        <v>2279</v>
      </c>
      <c r="N86" s="1" t="s">
        <v>95</v>
      </c>
    </row>
    <row r="87" spans="1:14">
      <c r="A87" s="7" t="s">
        <v>90</v>
      </c>
      <c r="B87" s="1">
        <v>104139</v>
      </c>
      <c r="C87" s="1">
        <v>50456</v>
      </c>
      <c r="D87" s="1">
        <v>8184</v>
      </c>
      <c r="E87" s="1">
        <v>5008</v>
      </c>
      <c r="F87" s="1">
        <v>7672</v>
      </c>
      <c r="G87" s="1">
        <v>14670</v>
      </c>
      <c r="I87" s="1" t="s">
        <v>95</v>
      </c>
      <c r="J87" s="1">
        <v>14923</v>
      </c>
      <c r="M87" s="1">
        <v>53683</v>
      </c>
      <c r="N87" s="1" t="s">
        <v>95</v>
      </c>
    </row>
    <row r="88" spans="1:14">
      <c r="A88" s="7" t="s">
        <v>91</v>
      </c>
      <c r="B88" s="1">
        <v>35311</v>
      </c>
      <c r="C88" s="1">
        <v>10469</v>
      </c>
      <c r="D88" s="1" t="s">
        <v>95</v>
      </c>
      <c r="E88" s="1">
        <v>4074</v>
      </c>
      <c r="F88" s="1" t="s">
        <v>95</v>
      </c>
      <c r="G88" s="1" t="s">
        <v>95</v>
      </c>
      <c r="I88" s="1" t="s">
        <v>95</v>
      </c>
      <c r="J88" s="1">
        <v>6395</v>
      </c>
      <c r="M88" s="1">
        <v>24842</v>
      </c>
      <c r="N88" s="1" t="s">
        <v>95</v>
      </c>
    </row>
    <row r="89" spans="1:14">
      <c r="A89" s="7" t="s">
        <v>92</v>
      </c>
      <c r="B89" s="1">
        <v>122416</v>
      </c>
      <c r="C89" s="1">
        <v>62558</v>
      </c>
      <c r="D89" s="1">
        <v>15899</v>
      </c>
      <c r="E89" s="1">
        <v>12110</v>
      </c>
      <c r="F89" s="1">
        <v>6012</v>
      </c>
      <c r="G89" s="1">
        <v>22142</v>
      </c>
      <c r="I89" s="1" t="s">
        <v>95</v>
      </c>
      <c r="J89" s="1">
        <v>6395</v>
      </c>
      <c r="M89" s="1">
        <v>59858</v>
      </c>
      <c r="N89" s="1" t="s">
        <v>95</v>
      </c>
    </row>
    <row r="90" spans="1:14">
      <c r="A90" s="7" t="s">
        <v>32</v>
      </c>
      <c r="B90" s="1">
        <v>263541</v>
      </c>
      <c r="C90" s="1">
        <v>85918</v>
      </c>
      <c r="D90" s="1">
        <v>10262</v>
      </c>
      <c r="E90" s="1">
        <v>42738</v>
      </c>
      <c r="F90" s="1">
        <v>4684</v>
      </c>
      <c r="G90" s="1">
        <v>5316</v>
      </c>
      <c r="I90" s="1" t="s">
        <v>95</v>
      </c>
      <c r="J90" s="1">
        <v>22919</v>
      </c>
      <c r="M90" s="1">
        <v>96673</v>
      </c>
      <c r="N90" s="1">
        <v>80950</v>
      </c>
    </row>
    <row r="91" spans="1:14">
      <c r="A91" s="6" t="s">
        <v>93</v>
      </c>
    </row>
    <row r="92" spans="1:14">
      <c r="A92" s="7" t="s">
        <v>94</v>
      </c>
      <c r="B92" s="1">
        <v>2962</v>
      </c>
      <c r="C92" s="1">
        <v>2962</v>
      </c>
      <c r="D92" s="1">
        <v>2962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19146</v>
      </c>
      <c r="C93" s="1">
        <v>13278</v>
      </c>
      <c r="D93" s="1">
        <v>3567</v>
      </c>
      <c r="E93" s="1">
        <v>9711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>
        <v>5868</v>
      </c>
    </row>
    <row r="94" spans="1:14">
      <c r="A94" s="7" t="s">
        <v>97</v>
      </c>
      <c r="B94" s="1">
        <v>6118</v>
      </c>
      <c r="C94" s="1">
        <v>6118</v>
      </c>
      <c r="D94" s="1">
        <v>2962</v>
      </c>
      <c r="E94" s="1">
        <v>1024</v>
      </c>
      <c r="F94" s="1" t="s">
        <v>95</v>
      </c>
      <c r="G94" s="1">
        <v>2132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13757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11478</v>
      </c>
      <c r="N95" s="1">
        <v>2279</v>
      </c>
    </row>
    <row r="96" spans="1:14">
      <c r="A96" s="7" t="s">
        <v>99</v>
      </c>
      <c r="B96" s="1">
        <v>2231455</v>
      </c>
      <c r="C96" s="1">
        <v>1150130</v>
      </c>
      <c r="D96" s="1">
        <v>196276</v>
      </c>
      <c r="E96" s="1">
        <v>661986</v>
      </c>
      <c r="F96" s="1">
        <v>109037</v>
      </c>
      <c r="G96" s="1">
        <v>120753</v>
      </c>
      <c r="I96" s="1">
        <v>20384</v>
      </c>
      <c r="J96" s="1">
        <v>41694</v>
      </c>
      <c r="M96" s="1">
        <v>1009289</v>
      </c>
      <c r="N96" s="1">
        <v>72036</v>
      </c>
    </row>
    <row r="97" spans="1:14">
      <c r="A97" s="7" t="s">
        <v>32</v>
      </c>
      <c r="B97" s="1">
        <v>767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767</v>
      </c>
    </row>
    <row r="98" spans="1:14">
      <c r="A98" s="6" t="s">
        <v>100</v>
      </c>
    </row>
    <row r="99" spans="1:14">
      <c r="A99" s="7" t="s">
        <v>101</v>
      </c>
      <c r="B99" s="1">
        <v>1102456</v>
      </c>
      <c r="C99" s="1">
        <v>633305</v>
      </c>
      <c r="D99" s="1">
        <v>109503</v>
      </c>
      <c r="E99" s="1">
        <v>400048</v>
      </c>
      <c r="F99" s="1">
        <v>59167</v>
      </c>
      <c r="G99" s="1">
        <v>51854</v>
      </c>
      <c r="I99" s="1">
        <v>10674</v>
      </c>
      <c r="J99" s="1">
        <v>2059</v>
      </c>
      <c r="M99" s="1">
        <v>469151</v>
      </c>
      <c r="N99" s="1" t="s">
        <v>95</v>
      </c>
    </row>
    <row r="100" spans="1:14">
      <c r="A100" s="7" t="s">
        <v>102</v>
      </c>
      <c r="B100" s="1">
        <v>686658</v>
      </c>
      <c r="C100" s="1">
        <v>334197</v>
      </c>
      <c r="D100" s="1">
        <v>65419</v>
      </c>
      <c r="E100" s="1">
        <v>164456</v>
      </c>
      <c r="F100" s="1">
        <v>31835</v>
      </c>
      <c r="G100" s="1">
        <v>55771</v>
      </c>
      <c r="I100" s="1" t="s">
        <v>95</v>
      </c>
      <c r="J100" s="1">
        <v>16717</v>
      </c>
      <c r="M100" s="1">
        <v>352460</v>
      </c>
      <c r="N100" s="1" t="s">
        <v>95</v>
      </c>
    </row>
    <row r="101" spans="1:14">
      <c r="A101" s="7" t="s">
        <v>103</v>
      </c>
      <c r="B101" s="1">
        <v>113199</v>
      </c>
      <c r="C101" s="1">
        <v>36225</v>
      </c>
      <c r="D101" s="1">
        <v>11618</v>
      </c>
      <c r="E101" s="1">
        <v>11942</v>
      </c>
      <c r="F101" s="1">
        <v>6736</v>
      </c>
      <c r="G101" s="1">
        <v>3650</v>
      </c>
      <c r="I101" s="1">
        <v>2279</v>
      </c>
      <c r="J101" s="1" t="s">
        <v>95</v>
      </c>
      <c r="M101" s="1">
        <v>76974</v>
      </c>
      <c r="N101" s="1" t="s">
        <v>95</v>
      </c>
    </row>
    <row r="102" spans="1:14">
      <c r="A102" s="7" t="s">
        <v>104</v>
      </c>
      <c r="B102" s="1">
        <v>7813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7813</v>
      </c>
      <c r="N102" s="1" t="s">
        <v>95</v>
      </c>
    </row>
    <row r="103" spans="1:14">
      <c r="A103" s="7" t="s">
        <v>32</v>
      </c>
      <c r="B103" s="1">
        <v>361118</v>
      </c>
      <c r="C103" s="1">
        <v>165800</v>
      </c>
      <c r="D103" s="1">
        <v>16265</v>
      </c>
      <c r="E103" s="1">
        <v>96275</v>
      </c>
      <c r="F103" s="1">
        <v>11299</v>
      </c>
      <c r="G103" s="1">
        <v>11611</v>
      </c>
      <c r="I103" s="1">
        <v>7431</v>
      </c>
      <c r="J103" s="1">
        <v>22919</v>
      </c>
      <c r="M103" s="1">
        <v>114368</v>
      </c>
      <c r="N103" s="1">
        <v>80950</v>
      </c>
    </row>
    <row r="104" spans="1:14">
      <c r="A104" s="6" t="s">
        <v>105</v>
      </c>
    </row>
    <row r="105" spans="1:14">
      <c r="A105" s="7" t="s">
        <v>101</v>
      </c>
      <c r="B105" s="1">
        <v>1353205</v>
      </c>
      <c r="C105" s="1">
        <v>775826</v>
      </c>
      <c r="D105" s="1">
        <v>133381</v>
      </c>
      <c r="E105" s="1">
        <v>462960</v>
      </c>
      <c r="F105" s="1">
        <v>88591</v>
      </c>
      <c r="G105" s="1">
        <v>76638</v>
      </c>
      <c r="I105" s="1">
        <v>10404</v>
      </c>
      <c r="J105" s="1">
        <v>3853</v>
      </c>
      <c r="M105" s="1">
        <v>577379</v>
      </c>
      <c r="N105" s="1" t="s">
        <v>95</v>
      </c>
    </row>
    <row r="106" spans="1:14">
      <c r="A106" s="7" t="s">
        <v>102</v>
      </c>
      <c r="B106" s="1">
        <v>460564</v>
      </c>
      <c r="C106" s="1">
        <v>194479</v>
      </c>
      <c r="D106" s="1">
        <v>44596</v>
      </c>
      <c r="E106" s="1">
        <v>94720</v>
      </c>
      <c r="F106" s="1">
        <v>5604</v>
      </c>
      <c r="G106" s="1">
        <v>34636</v>
      </c>
      <c r="I106" s="1" t="s">
        <v>95</v>
      </c>
      <c r="J106" s="1">
        <v>14923</v>
      </c>
      <c r="M106" s="1">
        <v>266085</v>
      </c>
      <c r="N106" s="1" t="s">
        <v>95</v>
      </c>
    </row>
    <row r="107" spans="1:14">
      <c r="A107" s="7" t="s">
        <v>103</v>
      </c>
      <c r="B107" s="1">
        <v>86864</v>
      </c>
      <c r="C107" s="1">
        <v>19925</v>
      </c>
      <c r="D107" s="1">
        <v>6632</v>
      </c>
      <c r="E107" s="1">
        <v>9749</v>
      </c>
      <c r="F107" s="1">
        <v>3544</v>
      </c>
      <c r="G107" s="1" t="s">
        <v>95</v>
      </c>
      <c r="I107" s="1" t="s">
        <v>95</v>
      </c>
      <c r="J107" s="1" t="s">
        <v>95</v>
      </c>
      <c r="M107" s="1">
        <v>66939</v>
      </c>
      <c r="N107" s="1" t="s">
        <v>95</v>
      </c>
    </row>
    <row r="108" spans="1:14">
      <c r="A108" s="7" t="s">
        <v>104</v>
      </c>
      <c r="B108" s="1">
        <v>14039</v>
      </c>
      <c r="C108" s="1">
        <v>13497</v>
      </c>
      <c r="D108" s="1">
        <v>1931</v>
      </c>
      <c r="E108" s="1">
        <v>9017</v>
      </c>
      <c r="F108" s="1" t="s">
        <v>95</v>
      </c>
      <c r="G108" s="1" t="s">
        <v>95</v>
      </c>
      <c r="I108" s="1">
        <v>2549</v>
      </c>
      <c r="J108" s="1" t="s">
        <v>95</v>
      </c>
      <c r="M108" s="1">
        <v>542</v>
      </c>
      <c r="N108" s="1" t="s">
        <v>95</v>
      </c>
    </row>
    <row r="109" spans="1:14">
      <c r="A109" s="7" t="s">
        <v>32</v>
      </c>
      <c r="B109" s="1">
        <v>356572</v>
      </c>
      <c r="C109" s="1">
        <v>165800</v>
      </c>
      <c r="D109" s="1">
        <v>16265</v>
      </c>
      <c r="E109" s="1">
        <v>96275</v>
      </c>
      <c r="F109" s="1">
        <v>11299</v>
      </c>
      <c r="G109" s="1">
        <v>11611</v>
      </c>
      <c r="I109" s="1">
        <v>7431</v>
      </c>
      <c r="J109" s="1">
        <v>22919</v>
      </c>
      <c r="M109" s="1">
        <v>109822</v>
      </c>
      <c r="N109" s="1">
        <v>80950</v>
      </c>
    </row>
    <row r="110" spans="1:14">
      <c r="A110" s="6" t="s">
        <v>106</v>
      </c>
    </row>
    <row r="111" spans="1:14">
      <c r="A111" s="7" t="s">
        <v>101</v>
      </c>
      <c r="B111" s="1">
        <v>881390</v>
      </c>
      <c r="C111" s="1">
        <v>491932</v>
      </c>
      <c r="D111" s="1">
        <v>75077</v>
      </c>
      <c r="E111" s="1">
        <v>332347</v>
      </c>
      <c r="F111" s="1">
        <v>43363</v>
      </c>
      <c r="G111" s="1">
        <v>36430</v>
      </c>
      <c r="I111" s="1">
        <v>3851</v>
      </c>
      <c r="J111" s="1">
        <v>863</v>
      </c>
      <c r="M111" s="1">
        <v>389458</v>
      </c>
      <c r="N111" s="1" t="s">
        <v>95</v>
      </c>
    </row>
    <row r="112" spans="1:14">
      <c r="A112" s="7" t="s">
        <v>102</v>
      </c>
      <c r="B112" s="1">
        <v>861793</v>
      </c>
      <c r="C112" s="1">
        <v>454162</v>
      </c>
      <c r="D112" s="1">
        <v>94474</v>
      </c>
      <c r="E112" s="1">
        <v>216901</v>
      </c>
      <c r="F112" s="1">
        <v>46276</v>
      </c>
      <c r="G112" s="1">
        <v>71776</v>
      </c>
      <c r="I112" s="1">
        <v>6823</v>
      </c>
      <c r="J112" s="1">
        <v>17912</v>
      </c>
      <c r="M112" s="1">
        <v>407631</v>
      </c>
      <c r="N112" s="1" t="s">
        <v>95</v>
      </c>
    </row>
    <row r="113" spans="1:14">
      <c r="A113" s="7" t="s">
        <v>103</v>
      </c>
      <c r="B113" s="1">
        <v>158257</v>
      </c>
      <c r="C113" s="1">
        <v>50580</v>
      </c>
      <c r="D113" s="1">
        <v>11481</v>
      </c>
      <c r="E113" s="1">
        <v>25653</v>
      </c>
      <c r="F113" s="1">
        <v>8100</v>
      </c>
      <c r="G113" s="1">
        <v>3068</v>
      </c>
      <c r="I113" s="1">
        <v>2279</v>
      </c>
      <c r="J113" s="1" t="s">
        <v>95</v>
      </c>
      <c r="M113" s="1">
        <v>107677</v>
      </c>
      <c r="N113" s="1" t="s">
        <v>95</v>
      </c>
    </row>
    <row r="114" spans="1:14">
      <c r="A114" s="7" t="s">
        <v>104</v>
      </c>
      <c r="B114" s="1">
        <v>11687</v>
      </c>
      <c r="C114" s="1">
        <v>5508</v>
      </c>
      <c r="D114" s="1">
        <v>5508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6179</v>
      </c>
      <c r="N114" s="1" t="s">
        <v>95</v>
      </c>
    </row>
    <row r="115" spans="1:14">
      <c r="A115" s="7" t="s">
        <v>32</v>
      </c>
      <c r="B115" s="1">
        <v>358117</v>
      </c>
      <c r="C115" s="1">
        <v>167345</v>
      </c>
      <c r="D115" s="1">
        <v>16265</v>
      </c>
      <c r="E115" s="1">
        <v>97820</v>
      </c>
      <c r="F115" s="1">
        <v>11299</v>
      </c>
      <c r="G115" s="1">
        <v>11611</v>
      </c>
      <c r="I115" s="1">
        <v>7431</v>
      </c>
      <c r="J115" s="1">
        <v>22919</v>
      </c>
      <c r="M115" s="1">
        <v>109822</v>
      </c>
      <c r="N115" s="1">
        <v>80950</v>
      </c>
    </row>
    <row r="116" spans="1:14">
      <c r="A116" s="6" t="s">
        <v>107</v>
      </c>
    </row>
    <row r="117" spans="1:14">
      <c r="A117" s="7" t="s">
        <v>101</v>
      </c>
      <c r="B117" s="1">
        <v>1235137</v>
      </c>
      <c r="C117" s="1">
        <v>797150</v>
      </c>
      <c r="D117" s="1">
        <v>123812</v>
      </c>
      <c r="E117" s="1">
        <v>482791</v>
      </c>
      <c r="F117" s="1">
        <v>72907</v>
      </c>
      <c r="G117" s="1">
        <v>85911</v>
      </c>
      <c r="I117" s="1">
        <v>12953</v>
      </c>
      <c r="J117" s="1">
        <v>18776</v>
      </c>
      <c r="M117" s="1">
        <v>437986</v>
      </c>
      <c r="N117" s="1" t="s">
        <v>95</v>
      </c>
    </row>
    <row r="118" spans="1:14">
      <c r="A118" s="7" t="s">
        <v>102</v>
      </c>
      <c r="B118" s="1">
        <v>476757</v>
      </c>
      <c r="C118" s="1">
        <v>178112</v>
      </c>
      <c r="D118" s="1">
        <v>53570</v>
      </c>
      <c r="E118" s="1">
        <v>84357</v>
      </c>
      <c r="F118" s="1">
        <v>19968</v>
      </c>
      <c r="G118" s="1">
        <v>20218</v>
      </c>
      <c r="I118" s="1" t="s">
        <v>95</v>
      </c>
      <c r="J118" s="1" t="s">
        <v>95</v>
      </c>
      <c r="M118" s="1">
        <v>298644</v>
      </c>
      <c r="N118" s="1" t="s">
        <v>95</v>
      </c>
    </row>
    <row r="119" spans="1:14">
      <c r="A119" s="7" t="s">
        <v>103</v>
      </c>
      <c r="B119" s="1">
        <v>183848</v>
      </c>
      <c r="C119" s="1">
        <v>26919</v>
      </c>
      <c r="D119" s="1">
        <v>9158</v>
      </c>
      <c r="E119" s="1">
        <v>7753</v>
      </c>
      <c r="F119" s="1">
        <v>4864</v>
      </c>
      <c r="G119" s="1">
        <v>5144</v>
      </c>
      <c r="I119" s="1" t="s">
        <v>95</v>
      </c>
      <c r="J119" s="1" t="s">
        <v>95</v>
      </c>
      <c r="M119" s="1">
        <v>156929</v>
      </c>
      <c r="N119" s="1" t="s">
        <v>95</v>
      </c>
    </row>
    <row r="120" spans="1:14">
      <c r="A120" s="7" t="s">
        <v>104</v>
      </c>
      <c r="B120" s="1">
        <v>17385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17385</v>
      </c>
      <c r="N120" s="1" t="s">
        <v>95</v>
      </c>
    </row>
    <row r="121" spans="1:14">
      <c r="A121" s="7" t="s">
        <v>32</v>
      </c>
      <c r="B121" s="1">
        <v>358117</v>
      </c>
      <c r="C121" s="1">
        <v>167345</v>
      </c>
      <c r="D121" s="1">
        <v>16265</v>
      </c>
      <c r="E121" s="1">
        <v>97820</v>
      </c>
      <c r="F121" s="1">
        <v>11299</v>
      </c>
      <c r="G121" s="1">
        <v>11611</v>
      </c>
      <c r="I121" s="1">
        <v>7431</v>
      </c>
      <c r="J121" s="1">
        <v>22919</v>
      </c>
      <c r="M121" s="1">
        <v>109822</v>
      </c>
      <c r="N121" s="1">
        <v>80950</v>
      </c>
    </row>
    <row r="122" spans="1:14">
      <c r="A122" s="6" t="s">
        <v>108</v>
      </c>
    </row>
    <row r="123" spans="1:14">
      <c r="A123" s="7" t="s">
        <v>101</v>
      </c>
      <c r="B123" s="1">
        <v>1663224</v>
      </c>
      <c r="C123" s="1">
        <v>932081</v>
      </c>
      <c r="D123" s="1">
        <v>162959</v>
      </c>
      <c r="E123" s="1">
        <v>552452</v>
      </c>
      <c r="F123" s="1">
        <v>95360</v>
      </c>
      <c r="G123" s="1">
        <v>89581</v>
      </c>
      <c r="I123" s="1">
        <v>12953</v>
      </c>
      <c r="J123" s="1">
        <v>18776</v>
      </c>
      <c r="M123" s="1">
        <v>731143</v>
      </c>
      <c r="N123" s="1" t="s">
        <v>95</v>
      </c>
    </row>
    <row r="124" spans="1:14">
      <c r="A124" s="7" t="s">
        <v>102</v>
      </c>
      <c r="B124" s="1">
        <v>216375</v>
      </c>
      <c r="C124" s="1">
        <v>64655</v>
      </c>
      <c r="D124" s="1">
        <v>23581</v>
      </c>
      <c r="E124" s="1">
        <v>22449</v>
      </c>
      <c r="F124" s="1" t="s">
        <v>95</v>
      </c>
      <c r="G124" s="1">
        <v>18625</v>
      </c>
      <c r="I124" s="1" t="s">
        <v>95</v>
      </c>
      <c r="J124" s="1" t="s">
        <v>95</v>
      </c>
      <c r="M124" s="1">
        <v>151720</v>
      </c>
      <c r="N124" s="1" t="s">
        <v>95</v>
      </c>
    </row>
    <row r="125" spans="1:14">
      <c r="A125" s="7" t="s">
        <v>103</v>
      </c>
      <c r="B125" s="1">
        <v>15650</v>
      </c>
      <c r="C125" s="1">
        <v>5446</v>
      </c>
      <c r="D125" s="1" t="s">
        <v>95</v>
      </c>
      <c r="E125" s="1" t="s">
        <v>95</v>
      </c>
      <c r="F125" s="1">
        <v>2378</v>
      </c>
      <c r="G125" s="1">
        <v>3068</v>
      </c>
      <c r="I125" s="1" t="s">
        <v>95</v>
      </c>
      <c r="J125" s="1" t="s">
        <v>95</v>
      </c>
      <c r="M125" s="1">
        <v>10204</v>
      </c>
      <c r="N125" s="1" t="s">
        <v>95</v>
      </c>
    </row>
    <row r="126" spans="1:14">
      <c r="A126" s="7" t="s">
        <v>104</v>
      </c>
      <c r="B126" s="1">
        <v>15352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15352</v>
      </c>
      <c r="N126" s="1" t="s">
        <v>95</v>
      </c>
    </row>
    <row r="127" spans="1:14">
      <c r="A127" s="7" t="s">
        <v>32</v>
      </c>
      <c r="B127" s="1">
        <v>360643</v>
      </c>
      <c r="C127" s="1">
        <v>167345</v>
      </c>
      <c r="D127" s="1">
        <v>16265</v>
      </c>
      <c r="E127" s="1">
        <v>97820</v>
      </c>
      <c r="F127" s="1">
        <v>11299</v>
      </c>
      <c r="G127" s="1">
        <v>11611</v>
      </c>
      <c r="I127" s="1">
        <v>7431</v>
      </c>
      <c r="J127" s="1">
        <v>22919</v>
      </c>
      <c r="M127" s="1">
        <v>112348</v>
      </c>
      <c r="N127" s="1">
        <v>80950</v>
      </c>
    </row>
    <row r="128" spans="1:14">
      <c r="A128" s="6" t="s">
        <v>109</v>
      </c>
    </row>
    <row r="129" spans="1:14">
      <c r="A129" s="7" t="s">
        <v>101</v>
      </c>
      <c r="B129" s="1">
        <v>1737415</v>
      </c>
      <c r="C129" s="1">
        <v>922954</v>
      </c>
      <c r="D129" s="1">
        <v>172021</v>
      </c>
      <c r="E129" s="1">
        <v>537880</v>
      </c>
      <c r="F129" s="1">
        <v>89267</v>
      </c>
      <c r="G129" s="1">
        <v>92058</v>
      </c>
      <c r="I129" s="1">
        <v>12953</v>
      </c>
      <c r="J129" s="1">
        <v>18776</v>
      </c>
      <c r="M129" s="1">
        <v>814461</v>
      </c>
      <c r="N129" s="1" t="s">
        <v>95</v>
      </c>
    </row>
    <row r="130" spans="1:14">
      <c r="A130" s="7" t="s">
        <v>102</v>
      </c>
      <c r="B130" s="1">
        <v>159351</v>
      </c>
      <c r="C130" s="1">
        <v>64538</v>
      </c>
      <c r="D130" s="1">
        <v>9011</v>
      </c>
      <c r="E130" s="1">
        <v>27840</v>
      </c>
      <c r="F130" s="1">
        <v>8472</v>
      </c>
      <c r="G130" s="1">
        <v>19216</v>
      </c>
      <c r="I130" s="1" t="s">
        <v>95</v>
      </c>
      <c r="J130" s="1" t="s">
        <v>95</v>
      </c>
      <c r="M130" s="1">
        <v>94813</v>
      </c>
      <c r="N130" s="1" t="s">
        <v>95</v>
      </c>
    </row>
    <row r="131" spans="1:14">
      <c r="A131" s="7" t="s">
        <v>103</v>
      </c>
      <c r="B131" s="1">
        <v>16360</v>
      </c>
      <c r="C131" s="1">
        <v>14690</v>
      </c>
      <c r="D131" s="1">
        <v>5508</v>
      </c>
      <c r="E131" s="1">
        <v>9182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1670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358117</v>
      </c>
      <c r="C133" s="1">
        <v>167345</v>
      </c>
      <c r="D133" s="1">
        <v>16265</v>
      </c>
      <c r="E133" s="1">
        <v>97820</v>
      </c>
      <c r="F133" s="1">
        <v>11299</v>
      </c>
      <c r="G133" s="1">
        <v>11611</v>
      </c>
      <c r="I133" s="1">
        <v>7431</v>
      </c>
      <c r="J133" s="1">
        <v>22919</v>
      </c>
      <c r="M133" s="1">
        <v>109822</v>
      </c>
      <c r="N133" s="1">
        <v>80950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116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29638176</v>
      </c>
      <c r="C9" s="1">
        <v>16609168</v>
      </c>
      <c r="D9" s="1">
        <v>2005258</v>
      </c>
      <c r="E9" s="1">
        <v>10056454</v>
      </c>
      <c r="F9" s="1">
        <v>1438262</v>
      </c>
      <c r="G9" s="1">
        <v>2463617</v>
      </c>
      <c r="H9" s="1">
        <f>SUM(C9:G9)</f>
        <v>32572759</v>
      </c>
      <c r="I9" s="1">
        <v>417810</v>
      </c>
      <c r="J9" s="1">
        <v>227768</v>
      </c>
      <c r="K9" s="1">
        <f>H9+J9</f>
        <v>32800527</v>
      </c>
      <c r="L9" s="8">
        <f>J9/K9</f>
        <v>6.9440347711486466E-3</v>
      </c>
      <c r="M9" s="1">
        <v>11992054</v>
      </c>
      <c r="N9" s="1">
        <v>1036954</v>
      </c>
    </row>
    <row r="10" spans="1:14">
      <c r="A10" s="6" t="s">
        <v>18</v>
      </c>
    </row>
    <row r="11" spans="1:14">
      <c r="A11" s="7" t="s">
        <v>19</v>
      </c>
      <c r="B11" s="1">
        <v>2789986</v>
      </c>
      <c r="C11" s="1">
        <v>1370378</v>
      </c>
      <c r="D11" s="1">
        <v>57398</v>
      </c>
      <c r="E11" s="1">
        <v>843005</v>
      </c>
      <c r="F11" s="1">
        <v>262570</v>
      </c>
      <c r="G11" s="1">
        <v>138927</v>
      </c>
      <c r="I11" s="1">
        <v>68479</v>
      </c>
      <c r="J11" s="1" t="s">
        <v>95</v>
      </c>
      <c r="M11" s="1">
        <v>1383734</v>
      </c>
      <c r="N11" s="1">
        <v>35874</v>
      </c>
    </row>
    <row r="12" spans="1:14">
      <c r="A12" s="7" t="s">
        <v>20</v>
      </c>
      <c r="B12" s="1">
        <v>8571472</v>
      </c>
      <c r="C12" s="1">
        <v>6090539</v>
      </c>
      <c r="D12" s="1">
        <v>729861</v>
      </c>
      <c r="E12" s="1">
        <v>4125102</v>
      </c>
      <c r="F12" s="1">
        <v>483584</v>
      </c>
      <c r="G12" s="1">
        <v>581160</v>
      </c>
      <c r="I12" s="1">
        <v>145293</v>
      </c>
      <c r="J12" s="1">
        <v>25540</v>
      </c>
      <c r="M12" s="1">
        <v>2304560</v>
      </c>
      <c r="N12" s="1">
        <v>176373</v>
      </c>
    </row>
    <row r="13" spans="1:14">
      <c r="A13" s="7" t="s">
        <v>21</v>
      </c>
      <c r="B13" s="1">
        <v>7598956</v>
      </c>
      <c r="C13" s="1">
        <v>5565492</v>
      </c>
      <c r="D13" s="1">
        <v>727549</v>
      </c>
      <c r="E13" s="1">
        <v>3383420</v>
      </c>
      <c r="F13" s="1">
        <v>359038</v>
      </c>
      <c r="G13" s="1">
        <v>872158</v>
      </c>
      <c r="I13" s="1">
        <v>108416</v>
      </c>
      <c r="J13" s="1">
        <v>114911</v>
      </c>
      <c r="M13" s="1">
        <v>1793551</v>
      </c>
      <c r="N13" s="1">
        <v>239913</v>
      </c>
    </row>
    <row r="14" spans="1:14">
      <c r="A14" s="7" t="s">
        <v>22</v>
      </c>
      <c r="B14" s="1">
        <v>4733169</v>
      </c>
      <c r="C14" s="1">
        <v>2225503</v>
      </c>
      <c r="D14" s="1">
        <v>312436</v>
      </c>
      <c r="E14" s="1">
        <v>1184545</v>
      </c>
      <c r="F14" s="1">
        <v>263115</v>
      </c>
      <c r="G14" s="1">
        <v>363328</v>
      </c>
      <c r="I14" s="1">
        <v>43003</v>
      </c>
      <c r="J14" s="1">
        <v>59076</v>
      </c>
      <c r="M14" s="1">
        <v>2344378</v>
      </c>
      <c r="N14" s="1">
        <v>163288</v>
      </c>
    </row>
    <row r="15" spans="1:14">
      <c r="A15" s="7" t="s">
        <v>23</v>
      </c>
      <c r="B15" s="1">
        <v>5944594</v>
      </c>
      <c r="C15" s="1">
        <v>1357255</v>
      </c>
      <c r="D15" s="1">
        <v>178014</v>
      </c>
      <c r="E15" s="1">
        <v>520383</v>
      </c>
      <c r="F15" s="1">
        <v>69955</v>
      </c>
      <c r="G15" s="1">
        <v>508044</v>
      </c>
      <c r="I15" s="1">
        <v>52619</v>
      </c>
      <c r="J15" s="1">
        <v>28241</v>
      </c>
      <c r="M15" s="1">
        <v>4165832</v>
      </c>
      <c r="N15" s="1">
        <v>421507</v>
      </c>
    </row>
    <row r="16" spans="1:14">
      <c r="A16" s="6" t="s">
        <v>24</v>
      </c>
    </row>
    <row r="17" spans="1:14">
      <c r="A17" s="7" t="s">
        <v>25</v>
      </c>
      <c r="B17" s="1">
        <v>14592494</v>
      </c>
      <c r="C17" s="1">
        <v>9249348</v>
      </c>
      <c r="D17" s="1">
        <v>934159</v>
      </c>
      <c r="E17" s="1">
        <v>6382386</v>
      </c>
      <c r="F17" s="1">
        <v>532257</v>
      </c>
      <c r="G17" s="1">
        <v>1175245</v>
      </c>
      <c r="I17" s="1">
        <v>178537</v>
      </c>
      <c r="J17" s="1">
        <v>46762</v>
      </c>
      <c r="M17" s="1">
        <v>5036886</v>
      </c>
      <c r="N17" s="1">
        <v>306260</v>
      </c>
    </row>
    <row r="18" spans="1:14">
      <c r="A18" s="7" t="s">
        <v>26</v>
      </c>
      <c r="B18" s="1">
        <v>15045682</v>
      </c>
      <c r="C18" s="1">
        <v>7359820</v>
      </c>
      <c r="D18" s="1">
        <v>1071098</v>
      </c>
      <c r="E18" s="1">
        <v>3674068</v>
      </c>
      <c r="F18" s="1">
        <v>906004</v>
      </c>
      <c r="G18" s="1">
        <v>1288371</v>
      </c>
      <c r="I18" s="1">
        <v>239273</v>
      </c>
      <c r="J18" s="1">
        <v>181006</v>
      </c>
      <c r="M18" s="1">
        <v>6955168</v>
      </c>
      <c r="N18" s="1">
        <v>730694</v>
      </c>
    </row>
    <row r="19" spans="1:14">
      <c r="A19" s="6" t="s">
        <v>27</v>
      </c>
    </row>
    <row r="20" spans="1:14">
      <c r="A20" s="7" t="s">
        <v>28</v>
      </c>
      <c r="B20" s="1">
        <v>14158115</v>
      </c>
      <c r="C20" s="1">
        <v>9014838</v>
      </c>
      <c r="D20" s="1">
        <v>868418</v>
      </c>
      <c r="E20" s="1">
        <v>6228274</v>
      </c>
      <c r="F20" s="1">
        <v>532021</v>
      </c>
      <c r="G20" s="1">
        <v>1160826</v>
      </c>
      <c r="I20" s="1">
        <v>178537</v>
      </c>
      <c r="J20" s="1">
        <v>46762</v>
      </c>
      <c r="M20" s="1">
        <v>4888564</v>
      </c>
      <c r="N20" s="1">
        <v>254713</v>
      </c>
    </row>
    <row r="21" spans="1:14">
      <c r="A21" s="7" t="s">
        <v>29</v>
      </c>
      <c r="B21" s="1">
        <v>14088155</v>
      </c>
      <c r="C21" s="1">
        <v>7153980</v>
      </c>
      <c r="D21" s="1">
        <v>1024669</v>
      </c>
      <c r="E21" s="1">
        <v>3587412</v>
      </c>
      <c r="F21" s="1">
        <v>874936</v>
      </c>
      <c r="G21" s="1">
        <v>1250788</v>
      </c>
      <c r="I21" s="1">
        <v>235168</v>
      </c>
      <c r="J21" s="1">
        <v>181006</v>
      </c>
      <c r="M21" s="1">
        <v>6666617</v>
      </c>
      <c r="N21" s="1">
        <v>267558</v>
      </c>
    </row>
    <row r="22" spans="1:14">
      <c r="A22" s="7" t="s">
        <v>30</v>
      </c>
      <c r="B22" s="1">
        <v>288677</v>
      </c>
      <c r="C22" s="1">
        <v>111419</v>
      </c>
      <c r="D22" s="1">
        <v>41968</v>
      </c>
      <c r="E22" s="1">
        <v>26453</v>
      </c>
      <c r="F22" s="1">
        <v>21769</v>
      </c>
      <c r="G22" s="1">
        <v>20013</v>
      </c>
      <c r="I22" s="1">
        <v>1216</v>
      </c>
      <c r="J22" s="1" t="s">
        <v>95</v>
      </c>
      <c r="M22" s="1">
        <v>88270</v>
      </c>
      <c r="N22" s="1">
        <v>88988</v>
      </c>
    </row>
    <row r="23" spans="1:14">
      <c r="A23" s="7" t="s">
        <v>31</v>
      </c>
      <c r="B23" s="1">
        <v>422280</v>
      </c>
      <c r="C23" s="1">
        <v>181493</v>
      </c>
      <c r="D23" s="1">
        <v>31318</v>
      </c>
      <c r="E23" s="1">
        <v>115340</v>
      </c>
      <c r="F23" s="1">
        <v>9536</v>
      </c>
      <c r="G23" s="1">
        <v>22411</v>
      </c>
      <c r="I23" s="1">
        <v>2888</v>
      </c>
      <c r="J23" s="1" t="s">
        <v>95</v>
      </c>
      <c r="M23" s="1">
        <v>230273</v>
      </c>
      <c r="N23" s="1">
        <v>10514</v>
      </c>
    </row>
    <row r="24" spans="1:14">
      <c r="A24" s="7" t="s">
        <v>32</v>
      </c>
      <c r="B24" s="1">
        <v>680950</v>
      </c>
      <c r="C24" s="1">
        <v>147439</v>
      </c>
      <c r="D24" s="1">
        <v>38886</v>
      </c>
      <c r="E24" s="1">
        <v>98974</v>
      </c>
      <c r="F24" s="1" t="s">
        <v>95</v>
      </c>
      <c r="G24" s="1">
        <v>9579</v>
      </c>
      <c r="I24" s="1" t="s">
        <v>95</v>
      </c>
      <c r="J24" s="1" t="s">
        <v>95</v>
      </c>
      <c r="M24" s="1">
        <v>118330</v>
      </c>
      <c r="N24" s="1">
        <v>415181</v>
      </c>
    </row>
    <row r="25" spans="1:14">
      <c r="A25" s="6" t="s">
        <v>33</v>
      </c>
    </row>
    <row r="26" spans="1:14">
      <c r="A26" s="7" t="s">
        <v>34</v>
      </c>
      <c r="B26" s="1">
        <v>1214716</v>
      </c>
      <c r="C26" s="1">
        <v>787507</v>
      </c>
      <c r="D26" s="1">
        <v>76293</v>
      </c>
      <c r="E26" s="1">
        <v>438001</v>
      </c>
      <c r="F26" s="1">
        <v>156130</v>
      </c>
      <c r="G26" s="1">
        <v>109895</v>
      </c>
      <c r="I26" s="1" t="s">
        <v>95</v>
      </c>
      <c r="J26" s="1">
        <v>7188</v>
      </c>
      <c r="M26" s="1">
        <v>419332</v>
      </c>
      <c r="N26" s="1">
        <v>7877</v>
      </c>
    </row>
    <row r="27" spans="1:14">
      <c r="A27" s="7" t="s">
        <v>35</v>
      </c>
      <c r="B27" s="1">
        <v>24536686</v>
      </c>
      <c r="C27" s="1">
        <v>13891551</v>
      </c>
      <c r="D27" s="1">
        <v>1638419</v>
      </c>
      <c r="E27" s="1">
        <v>8713754</v>
      </c>
      <c r="F27" s="1">
        <v>999908</v>
      </c>
      <c r="G27" s="1">
        <v>1954634</v>
      </c>
      <c r="I27" s="1">
        <v>374847</v>
      </c>
      <c r="J27" s="1">
        <v>209989</v>
      </c>
      <c r="M27" s="1">
        <v>10136840</v>
      </c>
      <c r="N27" s="1">
        <v>508294</v>
      </c>
    </row>
    <row r="28" spans="1:14">
      <c r="A28" s="7" t="s">
        <v>36</v>
      </c>
      <c r="B28" s="1">
        <v>1919300</v>
      </c>
      <c r="C28" s="1">
        <v>1308180</v>
      </c>
      <c r="D28" s="1">
        <v>221051</v>
      </c>
      <c r="E28" s="1">
        <v>613494</v>
      </c>
      <c r="F28" s="1">
        <v>196110</v>
      </c>
      <c r="G28" s="1">
        <v>243516</v>
      </c>
      <c r="I28" s="1">
        <v>34009</v>
      </c>
      <c r="J28" s="1" t="s">
        <v>95</v>
      </c>
      <c r="M28" s="1">
        <v>608362</v>
      </c>
      <c r="N28" s="1">
        <v>2759</v>
      </c>
    </row>
    <row r="29" spans="1:14">
      <c r="A29" s="7" t="s">
        <v>37</v>
      </c>
      <c r="B29" s="1">
        <v>596277</v>
      </c>
      <c r="C29" s="1">
        <v>287682</v>
      </c>
      <c r="D29" s="1">
        <v>36933</v>
      </c>
      <c r="E29" s="1">
        <v>114375</v>
      </c>
      <c r="F29" s="1">
        <v>50806</v>
      </c>
      <c r="G29" s="1">
        <v>76614</v>
      </c>
      <c r="I29" s="1">
        <v>8954</v>
      </c>
      <c r="J29" s="1" t="s">
        <v>95</v>
      </c>
      <c r="M29" s="1">
        <v>206184</v>
      </c>
      <c r="N29" s="1">
        <v>102410</v>
      </c>
    </row>
    <row r="30" spans="1:14">
      <c r="A30" s="7" t="s">
        <v>38</v>
      </c>
      <c r="B30" s="1">
        <v>494510</v>
      </c>
      <c r="C30" s="1">
        <v>263193</v>
      </c>
      <c r="D30" s="1">
        <v>14423</v>
      </c>
      <c r="E30" s="1">
        <v>138736</v>
      </c>
      <c r="F30" s="1">
        <v>35307</v>
      </c>
      <c r="G30" s="1">
        <v>64136</v>
      </c>
      <c r="I30" s="1" t="s">
        <v>95</v>
      </c>
      <c r="J30" s="1">
        <v>10591</v>
      </c>
      <c r="M30" s="1">
        <v>231317</v>
      </c>
      <c r="N30" s="1" t="s">
        <v>95</v>
      </c>
    </row>
    <row r="31" spans="1:14">
      <c r="A31" s="7" t="s">
        <v>32</v>
      </c>
      <c r="B31" s="1">
        <v>876687</v>
      </c>
      <c r="C31" s="1">
        <v>71055</v>
      </c>
      <c r="D31" s="1">
        <v>18140</v>
      </c>
      <c r="E31" s="1">
        <v>38093</v>
      </c>
      <c r="F31" s="1" t="s">
        <v>95</v>
      </c>
      <c r="G31" s="1">
        <v>14822</v>
      </c>
      <c r="I31" s="1" t="s">
        <v>95</v>
      </c>
      <c r="J31" s="1" t="s">
        <v>95</v>
      </c>
      <c r="M31" s="1">
        <v>390019</v>
      </c>
      <c r="N31" s="1">
        <v>415614</v>
      </c>
    </row>
    <row r="32" spans="1:14">
      <c r="A32" s="6" t="s">
        <v>39</v>
      </c>
    </row>
    <row r="33" spans="1:14">
      <c r="A33" s="7" t="s">
        <v>40</v>
      </c>
      <c r="B33" s="1">
        <v>3359717</v>
      </c>
      <c r="C33" s="1">
        <v>2157309</v>
      </c>
      <c r="D33" s="1">
        <v>313759</v>
      </c>
      <c r="E33" s="1">
        <v>1073102</v>
      </c>
      <c r="F33" s="1">
        <v>374009</v>
      </c>
      <c r="G33" s="1">
        <v>354027</v>
      </c>
      <c r="I33" s="1">
        <v>35224</v>
      </c>
      <c r="J33" s="1">
        <v>7188</v>
      </c>
      <c r="M33" s="1">
        <v>1102784</v>
      </c>
      <c r="N33" s="1">
        <v>99624</v>
      </c>
    </row>
    <row r="34" spans="1:14">
      <c r="A34" s="7" t="s">
        <v>41</v>
      </c>
      <c r="B34" s="1">
        <v>24109146</v>
      </c>
      <c r="C34" s="1">
        <v>13657602</v>
      </c>
      <c r="D34" s="1">
        <v>1594896</v>
      </c>
      <c r="E34" s="1">
        <v>8546268</v>
      </c>
      <c r="F34" s="1">
        <v>999908</v>
      </c>
      <c r="G34" s="1">
        <v>1932909</v>
      </c>
      <c r="I34" s="1">
        <v>373631</v>
      </c>
      <c r="J34" s="1">
        <v>209989</v>
      </c>
      <c r="M34" s="1">
        <v>9953763</v>
      </c>
      <c r="N34" s="1">
        <v>497781</v>
      </c>
    </row>
    <row r="35" spans="1:14">
      <c r="A35" s="7" t="s">
        <v>42</v>
      </c>
      <c r="B35" s="1">
        <v>1130004</v>
      </c>
      <c r="C35" s="1">
        <v>608560</v>
      </c>
      <c r="D35" s="1">
        <v>50698</v>
      </c>
      <c r="E35" s="1">
        <v>321693</v>
      </c>
      <c r="F35" s="1">
        <v>64344</v>
      </c>
      <c r="G35" s="1">
        <v>152280</v>
      </c>
      <c r="I35" s="1">
        <v>8954</v>
      </c>
      <c r="J35" s="1">
        <v>10591</v>
      </c>
      <c r="M35" s="1">
        <v>497509</v>
      </c>
      <c r="N35" s="1">
        <v>23936</v>
      </c>
    </row>
    <row r="36" spans="1:14">
      <c r="A36" s="7" t="s">
        <v>32</v>
      </c>
      <c r="B36" s="1">
        <v>1039309</v>
      </c>
      <c r="C36" s="1">
        <v>185697</v>
      </c>
      <c r="D36" s="1">
        <v>45905</v>
      </c>
      <c r="E36" s="1">
        <v>115392</v>
      </c>
      <c r="F36" s="1" t="s">
        <v>95</v>
      </c>
      <c r="G36" s="1">
        <v>24401</v>
      </c>
      <c r="I36" s="1" t="s">
        <v>95</v>
      </c>
      <c r="J36" s="1" t="s">
        <v>95</v>
      </c>
      <c r="M36" s="1">
        <v>437998</v>
      </c>
      <c r="N36" s="1">
        <v>415614</v>
      </c>
    </row>
    <row r="37" spans="1:14">
      <c r="A37" s="6" t="s">
        <v>43</v>
      </c>
    </row>
    <row r="38" spans="1:14">
      <c r="A38" s="7" t="s">
        <v>44</v>
      </c>
      <c r="B38" s="1">
        <v>11149841</v>
      </c>
      <c r="C38" s="1">
        <v>5910890</v>
      </c>
      <c r="D38" s="1">
        <v>579949</v>
      </c>
      <c r="E38" s="1">
        <v>4102633</v>
      </c>
      <c r="F38" s="1">
        <v>315650</v>
      </c>
      <c r="G38" s="1">
        <v>671035</v>
      </c>
      <c r="H38" s="1">
        <f>SUM(C38:G38)</f>
        <v>11580157</v>
      </c>
      <c r="I38" s="1">
        <v>181151</v>
      </c>
      <c r="J38" s="1">
        <v>60472</v>
      </c>
      <c r="K38" s="1">
        <f>H38+J38</f>
        <v>11640629</v>
      </c>
      <c r="L38" s="8">
        <f>J38/K38</f>
        <v>5.1949082820180936E-3</v>
      </c>
      <c r="M38" s="1">
        <v>4737559</v>
      </c>
      <c r="N38" s="1">
        <v>501391</v>
      </c>
    </row>
    <row r="39" spans="1:14">
      <c r="A39" s="7" t="s">
        <v>45</v>
      </c>
      <c r="B39" s="1">
        <v>11093691</v>
      </c>
      <c r="C39" s="1">
        <v>6098545</v>
      </c>
      <c r="D39" s="1">
        <v>789011</v>
      </c>
      <c r="E39" s="1">
        <v>3510006</v>
      </c>
      <c r="F39" s="1">
        <v>528000</v>
      </c>
      <c r="G39" s="1">
        <v>1072541</v>
      </c>
      <c r="H39" s="1">
        <f t="shared" ref="H39:H42" si="0">SUM(C39:G39)</f>
        <v>11998103</v>
      </c>
      <c r="I39" s="1">
        <v>95446</v>
      </c>
      <c r="J39" s="1">
        <v>103541</v>
      </c>
      <c r="K39" s="1">
        <f t="shared" ref="K39:K42" si="1">H39+J39</f>
        <v>12101644</v>
      </c>
      <c r="L39" s="8">
        <f t="shared" ref="L39:L42" si="2">J39/K39</f>
        <v>8.5559449608664743E-3</v>
      </c>
      <c r="M39" s="1">
        <v>4713497</v>
      </c>
      <c r="N39" s="1">
        <v>281650</v>
      </c>
    </row>
    <row r="40" spans="1:14">
      <c r="A40" s="7" t="s">
        <v>46</v>
      </c>
      <c r="B40" s="1">
        <v>1637677</v>
      </c>
      <c r="C40" s="1">
        <v>955902</v>
      </c>
      <c r="D40" s="1">
        <v>175995</v>
      </c>
      <c r="E40" s="1">
        <v>403356</v>
      </c>
      <c r="F40" s="1">
        <v>150768</v>
      </c>
      <c r="G40" s="1">
        <v>187456</v>
      </c>
      <c r="H40" s="1">
        <f t="shared" si="0"/>
        <v>1873477</v>
      </c>
      <c r="I40" s="1">
        <v>5266</v>
      </c>
      <c r="J40" s="1">
        <v>33062</v>
      </c>
      <c r="K40" s="1">
        <f t="shared" si="1"/>
        <v>1906539</v>
      </c>
      <c r="L40" s="8">
        <f t="shared" si="2"/>
        <v>1.734137093445243E-2</v>
      </c>
      <c r="M40" s="1">
        <v>654005</v>
      </c>
      <c r="N40" s="1">
        <v>27771</v>
      </c>
    </row>
    <row r="41" spans="1:14">
      <c r="A41" s="7" t="s">
        <v>47</v>
      </c>
      <c r="B41" s="1">
        <v>3938136</v>
      </c>
      <c r="C41" s="1">
        <v>2655570</v>
      </c>
      <c r="D41" s="1">
        <v>214556</v>
      </c>
      <c r="E41" s="1">
        <v>1641410</v>
      </c>
      <c r="F41" s="1">
        <v>325255</v>
      </c>
      <c r="G41" s="1">
        <v>346221</v>
      </c>
      <c r="H41" s="1">
        <f t="shared" si="0"/>
        <v>5183012</v>
      </c>
      <c r="I41" s="1">
        <v>123636</v>
      </c>
      <c r="J41" s="1">
        <v>4492</v>
      </c>
      <c r="K41" s="1">
        <f t="shared" si="1"/>
        <v>5187504</v>
      </c>
      <c r="L41" s="8">
        <f t="shared" si="2"/>
        <v>8.6592704314059326E-4</v>
      </c>
      <c r="M41" s="1">
        <v>1221950</v>
      </c>
      <c r="N41" s="1">
        <v>60616</v>
      </c>
    </row>
    <row r="42" spans="1:14">
      <c r="A42" s="7" t="s">
        <v>48</v>
      </c>
      <c r="B42" s="1">
        <v>1818831</v>
      </c>
      <c r="C42" s="1">
        <v>988261</v>
      </c>
      <c r="D42" s="1">
        <v>245747</v>
      </c>
      <c r="E42" s="1">
        <v>399049</v>
      </c>
      <c r="F42" s="1">
        <v>118589</v>
      </c>
      <c r="G42" s="1">
        <v>186363</v>
      </c>
      <c r="H42" s="1">
        <f t="shared" si="0"/>
        <v>1938009</v>
      </c>
      <c r="I42" s="1">
        <v>12312</v>
      </c>
      <c r="J42" s="1">
        <v>26202</v>
      </c>
      <c r="K42" s="1">
        <f t="shared" si="1"/>
        <v>1964211</v>
      </c>
      <c r="L42" s="8">
        <f t="shared" si="2"/>
        <v>1.333970739396124E-2</v>
      </c>
      <c r="M42" s="1">
        <v>665044</v>
      </c>
      <c r="N42" s="1">
        <v>165526</v>
      </c>
    </row>
    <row r="43" spans="1:14">
      <c r="A43" s="6" t="s">
        <v>49</v>
      </c>
    </row>
    <row r="44" spans="1:14">
      <c r="A44" s="7" t="s">
        <v>50</v>
      </c>
      <c r="B44" s="1">
        <v>3261621</v>
      </c>
      <c r="C44" s="1">
        <v>1144013</v>
      </c>
      <c r="D44" s="1">
        <v>87184</v>
      </c>
      <c r="E44" s="1">
        <v>608501</v>
      </c>
      <c r="F44" s="1">
        <v>74064</v>
      </c>
      <c r="G44" s="1">
        <v>346893</v>
      </c>
      <c r="I44" s="1">
        <v>27371</v>
      </c>
      <c r="J44" s="1" t="s">
        <v>95</v>
      </c>
      <c r="M44" s="1">
        <v>1716311</v>
      </c>
      <c r="N44" s="1">
        <v>401296</v>
      </c>
    </row>
    <row r="45" spans="1:14">
      <c r="A45" s="7" t="s">
        <v>51</v>
      </c>
      <c r="B45" s="1">
        <v>7732104</v>
      </c>
      <c r="C45" s="1">
        <v>3567571</v>
      </c>
      <c r="D45" s="1">
        <v>242099</v>
      </c>
      <c r="E45" s="1">
        <v>2724031</v>
      </c>
      <c r="F45" s="1">
        <v>109325</v>
      </c>
      <c r="G45" s="1">
        <v>364893</v>
      </c>
      <c r="I45" s="1">
        <v>84270</v>
      </c>
      <c r="J45" s="1">
        <v>42954</v>
      </c>
      <c r="M45" s="1">
        <v>3929712</v>
      </c>
      <c r="N45" s="1">
        <v>234820</v>
      </c>
    </row>
    <row r="46" spans="1:14">
      <c r="A46" s="7" t="s">
        <v>52</v>
      </c>
      <c r="C46" s="1">
        <f>SUM(C44:C45)</f>
        <v>4711584</v>
      </c>
      <c r="D46" s="1">
        <f>SUM(D44:D45)</f>
        <v>329283</v>
      </c>
      <c r="E46" s="1">
        <f>SUM(E44:E45)</f>
        <v>3332532</v>
      </c>
      <c r="F46" s="1">
        <f>SUM(F44:F45)</f>
        <v>183389</v>
      </c>
      <c r="G46" s="1">
        <f>SUM(G44:G45)</f>
        <v>711786</v>
      </c>
      <c r="H46" s="1">
        <f>SUM(C46:G46)</f>
        <v>9268574</v>
      </c>
      <c r="J46" s="1">
        <f>SUM(J44:J45)</f>
        <v>42954</v>
      </c>
      <c r="K46" s="1">
        <f>H46+J46</f>
        <v>9311528</v>
      </c>
      <c r="L46" s="8">
        <f>J46/K46</f>
        <v>4.6129915519772906E-3</v>
      </c>
    </row>
    <row r="47" spans="1:14">
      <c r="A47" s="7" t="s">
        <v>53</v>
      </c>
      <c r="B47" s="1">
        <v>9027886</v>
      </c>
      <c r="C47" s="1">
        <v>5239775</v>
      </c>
      <c r="D47" s="1">
        <v>501282</v>
      </c>
      <c r="E47" s="1">
        <v>3089891</v>
      </c>
      <c r="F47" s="1">
        <v>352844</v>
      </c>
      <c r="G47" s="1">
        <v>970728</v>
      </c>
      <c r="H47" s="1">
        <f>SUM(C47:G47)</f>
        <v>10154520</v>
      </c>
      <c r="I47" s="1">
        <v>193948</v>
      </c>
      <c r="J47" s="1">
        <v>131082</v>
      </c>
      <c r="K47" s="1">
        <f>H47+J47</f>
        <v>10285602</v>
      </c>
      <c r="L47" s="8">
        <f>J47/K47</f>
        <v>1.2744222457761831E-2</v>
      </c>
      <c r="M47" s="1">
        <v>3546488</v>
      </c>
      <c r="N47" s="1">
        <v>241623</v>
      </c>
    </row>
    <row r="48" spans="1:14">
      <c r="A48" s="7" t="s">
        <v>54</v>
      </c>
      <c r="B48" s="1">
        <v>9616565</v>
      </c>
      <c r="C48" s="1">
        <v>6657809</v>
      </c>
      <c r="D48" s="1">
        <v>1174693</v>
      </c>
      <c r="E48" s="1">
        <v>3634031</v>
      </c>
      <c r="F48" s="1">
        <v>902029</v>
      </c>
      <c r="G48" s="1">
        <v>781102</v>
      </c>
      <c r="I48" s="1">
        <v>112220</v>
      </c>
      <c r="J48" s="1">
        <v>53733</v>
      </c>
      <c r="M48" s="1">
        <v>2799542</v>
      </c>
      <c r="N48" s="1">
        <v>159214</v>
      </c>
    </row>
    <row r="49" spans="1:14">
      <c r="A49" s="6" t="s">
        <v>55</v>
      </c>
    </row>
    <row r="50" spans="1:14">
      <c r="A50" s="7" t="s">
        <v>56</v>
      </c>
      <c r="B50" s="1">
        <v>15606854</v>
      </c>
      <c r="C50" s="1">
        <v>9194891</v>
      </c>
      <c r="D50" s="1">
        <v>1262111</v>
      </c>
      <c r="E50" s="1">
        <v>5602140</v>
      </c>
      <c r="F50" s="1">
        <v>639867</v>
      </c>
      <c r="G50" s="1">
        <v>1344731</v>
      </c>
      <c r="I50" s="1">
        <v>245039</v>
      </c>
      <c r="J50" s="1">
        <v>101004</v>
      </c>
      <c r="M50" s="1">
        <v>6030532</v>
      </c>
      <c r="N50" s="1">
        <v>381431</v>
      </c>
    </row>
    <row r="51" spans="1:14">
      <c r="A51" s="7" t="s">
        <v>57</v>
      </c>
      <c r="B51" s="1">
        <v>1143679</v>
      </c>
      <c r="C51" s="1">
        <v>439037</v>
      </c>
      <c r="D51" s="1">
        <v>3215</v>
      </c>
      <c r="E51" s="1">
        <v>299792</v>
      </c>
      <c r="F51" s="1">
        <v>27566</v>
      </c>
      <c r="G51" s="1">
        <v>86177</v>
      </c>
      <c r="I51" s="1">
        <v>21255</v>
      </c>
      <c r="J51" s="1">
        <v>1031</v>
      </c>
      <c r="M51" s="1">
        <v>640432</v>
      </c>
      <c r="N51" s="1">
        <v>64211</v>
      </c>
    </row>
    <row r="52" spans="1:14">
      <c r="A52" s="7" t="s">
        <v>58</v>
      </c>
      <c r="B52" s="1">
        <v>4070437</v>
      </c>
      <c r="C52" s="1">
        <v>1623250</v>
      </c>
      <c r="D52" s="1">
        <v>209679</v>
      </c>
      <c r="E52" s="1">
        <v>694911</v>
      </c>
      <c r="F52" s="1">
        <v>179386</v>
      </c>
      <c r="G52" s="1">
        <v>434683</v>
      </c>
      <c r="I52" s="1">
        <v>7173</v>
      </c>
      <c r="J52" s="1">
        <v>97419</v>
      </c>
      <c r="M52" s="1">
        <v>2373621</v>
      </c>
      <c r="N52" s="1">
        <v>73566</v>
      </c>
    </row>
    <row r="53" spans="1:14">
      <c r="A53" s="7" t="s">
        <v>59</v>
      </c>
      <c r="B53" s="1">
        <v>8230509</v>
      </c>
      <c r="C53" s="1">
        <v>5242889</v>
      </c>
      <c r="D53" s="1">
        <v>505207</v>
      </c>
      <c r="E53" s="1">
        <v>3378250</v>
      </c>
      <c r="F53" s="1">
        <v>588748</v>
      </c>
      <c r="G53" s="1">
        <v>598026</v>
      </c>
      <c r="I53" s="1">
        <v>144343</v>
      </c>
      <c r="J53" s="1">
        <v>28315</v>
      </c>
      <c r="M53" s="1">
        <v>2821585</v>
      </c>
      <c r="N53" s="1">
        <v>166035</v>
      </c>
    </row>
    <row r="54" spans="1:14">
      <c r="A54" s="7" t="s">
        <v>32</v>
      </c>
      <c r="B54" s="1">
        <v>586697</v>
      </c>
      <c r="C54" s="1">
        <v>109101</v>
      </c>
      <c r="D54" s="1">
        <v>25045</v>
      </c>
      <c r="E54" s="1">
        <v>81362</v>
      </c>
      <c r="F54" s="1">
        <v>2694</v>
      </c>
      <c r="G54" s="1" t="s">
        <v>95</v>
      </c>
      <c r="I54" s="1" t="s">
        <v>95</v>
      </c>
      <c r="J54" s="1" t="s">
        <v>95</v>
      </c>
      <c r="M54" s="1">
        <v>125884</v>
      </c>
      <c r="N54" s="1">
        <v>351712</v>
      </c>
    </row>
    <row r="55" spans="1:14">
      <c r="A55" s="6" t="s">
        <v>60</v>
      </c>
    </row>
    <row r="56" spans="1:14">
      <c r="A56" s="7" t="s">
        <v>61</v>
      </c>
      <c r="B56" s="1">
        <v>2029533</v>
      </c>
      <c r="C56" s="1">
        <v>1036469</v>
      </c>
      <c r="D56" s="1">
        <v>122067</v>
      </c>
      <c r="E56" s="1">
        <v>550862</v>
      </c>
      <c r="F56" s="1">
        <v>92998</v>
      </c>
      <c r="G56" s="1">
        <v>207227</v>
      </c>
      <c r="I56" s="1">
        <v>55096</v>
      </c>
      <c r="J56" s="1">
        <v>8219</v>
      </c>
      <c r="M56" s="1">
        <v>956067</v>
      </c>
      <c r="N56" s="1">
        <v>36997</v>
      </c>
    </row>
    <row r="57" spans="1:14">
      <c r="A57" s="7" t="s">
        <v>62</v>
      </c>
      <c r="B57" s="1">
        <v>7771317</v>
      </c>
      <c r="C57" s="1">
        <v>3923190</v>
      </c>
      <c r="D57" s="1">
        <v>424898</v>
      </c>
      <c r="E57" s="1">
        <v>2327753</v>
      </c>
      <c r="F57" s="1">
        <v>385744</v>
      </c>
      <c r="G57" s="1">
        <v>627042</v>
      </c>
      <c r="I57" s="1">
        <v>103282</v>
      </c>
      <c r="J57" s="1">
        <v>54470</v>
      </c>
      <c r="M57" s="1">
        <v>3584626</v>
      </c>
      <c r="N57" s="1">
        <v>263501</v>
      </c>
    </row>
    <row r="58" spans="1:14">
      <c r="A58" s="7" t="s">
        <v>63</v>
      </c>
      <c r="B58" s="1">
        <v>5565548</v>
      </c>
      <c r="C58" s="1">
        <v>3354788</v>
      </c>
      <c r="D58" s="1">
        <v>391477</v>
      </c>
      <c r="E58" s="1">
        <v>2139537</v>
      </c>
      <c r="F58" s="1">
        <v>249434</v>
      </c>
      <c r="G58" s="1">
        <v>454385</v>
      </c>
      <c r="I58" s="1">
        <v>105346</v>
      </c>
      <c r="J58" s="1">
        <v>14609</v>
      </c>
      <c r="M58" s="1">
        <v>1965375</v>
      </c>
      <c r="N58" s="1">
        <v>245385</v>
      </c>
    </row>
    <row r="59" spans="1:14">
      <c r="A59" s="7" t="s">
        <v>64</v>
      </c>
      <c r="B59" s="1">
        <v>6140005</v>
      </c>
      <c r="C59" s="1">
        <v>3780229</v>
      </c>
      <c r="D59" s="1">
        <v>587635</v>
      </c>
      <c r="E59" s="1">
        <v>2188662</v>
      </c>
      <c r="F59" s="1">
        <v>282006</v>
      </c>
      <c r="G59" s="1">
        <v>562420</v>
      </c>
      <c r="I59" s="1">
        <v>76445</v>
      </c>
      <c r="J59" s="1">
        <v>83060</v>
      </c>
      <c r="M59" s="1">
        <v>2202037</v>
      </c>
      <c r="N59" s="1">
        <v>157740</v>
      </c>
    </row>
    <row r="60" spans="1:14">
      <c r="A60" s="7" t="s">
        <v>65</v>
      </c>
      <c r="B60" s="1">
        <v>3972408</v>
      </c>
      <c r="C60" s="1">
        <v>2503923</v>
      </c>
      <c r="D60" s="1">
        <v>278476</v>
      </c>
      <c r="E60" s="1">
        <v>1688365</v>
      </c>
      <c r="F60" s="1">
        <v>253585</v>
      </c>
      <c r="G60" s="1">
        <v>175096</v>
      </c>
      <c r="I60" s="1">
        <v>56297</v>
      </c>
      <c r="J60" s="1">
        <v>52103</v>
      </c>
      <c r="M60" s="1">
        <v>1282037</v>
      </c>
      <c r="N60" s="1">
        <v>186447</v>
      </c>
    </row>
    <row r="61" spans="1:14">
      <c r="A61" s="7" t="s">
        <v>66</v>
      </c>
      <c r="B61" s="1">
        <v>1776371</v>
      </c>
      <c r="C61" s="1">
        <v>825761</v>
      </c>
      <c r="D61" s="1">
        <v>71668</v>
      </c>
      <c r="E61" s="1">
        <v>567876</v>
      </c>
      <c r="F61" s="1">
        <v>90679</v>
      </c>
      <c r="G61" s="1">
        <v>95539</v>
      </c>
      <c r="I61" s="1" t="s">
        <v>95</v>
      </c>
      <c r="J61" s="1" t="s">
        <v>95</v>
      </c>
      <c r="M61" s="1">
        <v>949854</v>
      </c>
      <c r="N61" s="1">
        <v>756</v>
      </c>
    </row>
    <row r="62" spans="1:14">
      <c r="A62" s="7" t="s">
        <v>67</v>
      </c>
      <c r="B62" s="1">
        <v>2382995</v>
      </c>
      <c r="C62" s="1">
        <v>1184809</v>
      </c>
      <c r="D62" s="1">
        <v>129036</v>
      </c>
      <c r="E62" s="1">
        <v>593399</v>
      </c>
      <c r="F62" s="1">
        <v>83816</v>
      </c>
      <c r="G62" s="1">
        <v>341907</v>
      </c>
      <c r="I62" s="1">
        <v>21345</v>
      </c>
      <c r="J62" s="1">
        <v>15306</v>
      </c>
      <c r="M62" s="1">
        <v>1052058</v>
      </c>
      <c r="N62" s="1">
        <v>146129</v>
      </c>
    </row>
    <row r="63" spans="1:14">
      <c r="A63" s="6" t="s">
        <v>68</v>
      </c>
    </row>
    <row r="64" spans="1:14">
      <c r="A64" s="7" t="s">
        <v>69</v>
      </c>
      <c r="B64" s="1">
        <v>12351920</v>
      </c>
      <c r="C64" s="1">
        <v>7156716</v>
      </c>
      <c r="D64" s="1">
        <v>1055736</v>
      </c>
      <c r="E64" s="1">
        <v>4242599</v>
      </c>
      <c r="F64" s="1">
        <v>610312</v>
      </c>
      <c r="G64" s="1">
        <v>986647</v>
      </c>
      <c r="H64" s="1">
        <f>SUM(C64:G64)</f>
        <v>14052010</v>
      </c>
      <c r="I64" s="1">
        <v>154724</v>
      </c>
      <c r="J64" s="1">
        <v>106696</v>
      </c>
      <c r="K64" s="1">
        <f>H64+J64</f>
        <v>14158706</v>
      </c>
      <c r="L64" s="8">
        <f>J64/K64</f>
        <v>7.5357168939025922E-3</v>
      </c>
      <c r="M64" s="1">
        <v>4721996</v>
      </c>
      <c r="N64" s="1">
        <v>473208</v>
      </c>
    </row>
    <row r="65" spans="1:14">
      <c r="A65" s="7" t="s">
        <v>70</v>
      </c>
      <c r="B65" s="1">
        <v>17286256</v>
      </c>
      <c r="C65" s="1">
        <v>9452453</v>
      </c>
      <c r="D65" s="1">
        <v>949522</v>
      </c>
      <c r="E65" s="1">
        <v>5813855</v>
      </c>
      <c r="F65" s="1">
        <v>827949</v>
      </c>
      <c r="G65" s="1">
        <v>1476969</v>
      </c>
      <c r="H65" s="1">
        <f>SUM(C65:G65)</f>
        <v>18520748</v>
      </c>
      <c r="I65" s="1">
        <v>263086</v>
      </c>
      <c r="J65" s="1">
        <v>121072</v>
      </c>
      <c r="K65" s="1">
        <f>H65+J65</f>
        <v>18641820</v>
      </c>
      <c r="L65" s="8">
        <f>J65/K65</f>
        <v>6.494644836180158E-3</v>
      </c>
      <c r="M65" s="1">
        <v>7270057</v>
      </c>
      <c r="N65" s="1">
        <v>563746</v>
      </c>
    </row>
    <row r="66" spans="1:14">
      <c r="A66" s="6" t="s">
        <v>71</v>
      </c>
    </row>
    <row r="67" spans="1:14">
      <c r="A67" s="7" t="s">
        <v>72</v>
      </c>
      <c r="B67" s="1">
        <v>3072604</v>
      </c>
      <c r="C67" s="1">
        <v>1287584</v>
      </c>
      <c r="D67" s="1">
        <v>86549</v>
      </c>
      <c r="E67" s="1">
        <v>704579</v>
      </c>
      <c r="F67" s="1">
        <v>19197</v>
      </c>
      <c r="G67" s="1">
        <v>431680</v>
      </c>
      <c r="I67" s="1">
        <v>28772</v>
      </c>
      <c r="J67" s="1">
        <v>16807</v>
      </c>
      <c r="M67" s="1">
        <v>1785020</v>
      </c>
      <c r="N67" s="1" t="s">
        <v>95</v>
      </c>
    </row>
    <row r="68" spans="1:14">
      <c r="A68" s="7" t="s">
        <v>73</v>
      </c>
      <c r="B68" s="1">
        <v>2409364</v>
      </c>
      <c r="C68" s="1">
        <v>1057711</v>
      </c>
      <c r="D68" s="1">
        <v>93012</v>
      </c>
      <c r="E68" s="1">
        <v>654447</v>
      </c>
      <c r="F68" s="1">
        <v>87338</v>
      </c>
      <c r="G68" s="1">
        <v>133666</v>
      </c>
      <c r="I68" s="1">
        <v>35330</v>
      </c>
      <c r="J68" s="1">
        <v>53918</v>
      </c>
      <c r="M68" s="1">
        <v>1338854</v>
      </c>
      <c r="N68" s="1">
        <v>12799</v>
      </c>
    </row>
    <row r="69" spans="1:14">
      <c r="A69" s="7" t="s">
        <v>74</v>
      </c>
      <c r="C69" s="1">
        <f>SUM(C67:C68)</f>
        <v>2345295</v>
      </c>
      <c r="D69" s="1">
        <f>SUM(D67:D68)</f>
        <v>179561</v>
      </c>
      <c r="E69" s="1">
        <f>SUM(E67:E68)</f>
        <v>1359026</v>
      </c>
      <c r="F69" s="1">
        <f>SUM(F67:F68)</f>
        <v>106535</v>
      </c>
      <c r="G69" s="1">
        <f>SUM(G67:G68)</f>
        <v>565346</v>
      </c>
      <c r="H69" s="1">
        <f>SUM(C67:G69)</f>
        <v>9111526</v>
      </c>
      <c r="J69" s="1">
        <f>SUM(J67:J68)</f>
        <v>70725</v>
      </c>
      <c r="K69" s="1">
        <f>SUM(H69+J69)</f>
        <v>9182251</v>
      </c>
      <c r="L69" s="8">
        <f>J69/K69</f>
        <v>7.7023596937178043E-3</v>
      </c>
    </row>
    <row r="70" spans="1:14">
      <c r="A70" s="7"/>
    </row>
    <row r="71" spans="1:14">
      <c r="A71" s="7" t="s">
        <v>75</v>
      </c>
      <c r="B71" s="1">
        <v>2501841</v>
      </c>
      <c r="C71" s="1">
        <v>1038842</v>
      </c>
      <c r="D71" s="1">
        <v>85228</v>
      </c>
      <c r="E71" s="1">
        <v>723114</v>
      </c>
      <c r="F71" s="1">
        <v>38197</v>
      </c>
      <c r="G71" s="1">
        <v>180400</v>
      </c>
      <c r="I71" s="1">
        <v>11904</v>
      </c>
      <c r="J71" s="1" t="s">
        <v>95</v>
      </c>
      <c r="M71" s="1">
        <v>1463000</v>
      </c>
      <c r="N71" s="1" t="s">
        <v>95</v>
      </c>
    </row>
    <row r="72" spans="1:14">
      <c r="A72" s="7" t="s">
        <v>76</v>
      </c>
      <c r="B72" s="1">
        <v>2897042</v>
      </c>
      <c r="C72" s="1">
        <v>1986441</v>
      </c>
      <c r="D72" s="1">
        <v>360828</v>
      </c>
      <c r="E72" s="1">
        <v>1159283</v>
      </c>
      <c r="F72" s="1">
        <v>181696</v>
      </c>
      <c r="G72" s="1">
        <v>262258</v>
      </c>
      <c r="I72" s="1">
        <v>21345</v>
      </c>
      <c r="J72" s="1">
        <v>1031</v>
      </c>
      <c r="M72" s="1">
        <v>910602</v>
      </c>
      <c r="N72" s="1" t="s">
        <v>95</v>
      </c>
    </row>
    <row r="73" spans="1:14">
      <c r="A73" s="7" t="s">
        <v>77</v>
      </c>
      <c r="B73" s="1">
        <v>2921935</v>
      </c>
      <c r="C73" s="1">
        <v>1813051</v>
      </c>
      <c r="D73" s="1">
        <v>202941</v>
      </c>
      <c r="E73" s="1">
        <v>1179919</v>
      </c>
      <c r="F73" s="1">
        <v>146169</v>
      </c>
      <c r="G73" s="1">
        <v>144547</v>
      </c>
      <c r="I73" s="1">
        <v>132377</v>
      </c>
      <c r="J73" s="1">
        <v>7097</v>
      </c>
      <c r="M73" s="1">
        <v>1106823</v>
      </c>
      <c r="N73" s="1">
        <v>2062</v>
      </c>
    </row>
    <row r="74" spans="1:14">
      <c r="A74" s="7" t="s">
        <v>78</v>
      </c>
      <c r="B74" s="1">
        <v>3242629</v>
      </c>
      <c r="C74" s="1">
        <v>2264406</v>
      </c>
      <c r="D74" s="1">
        <v>380429</v>
      </c>
      <c r="E74" s="1">
        <v>1128394</v>
      </c>
      <c r="F74" s="1">
        <v>343470</v>
      </c>
      <c r="G74" s="1">
        <v>376198</v>
      </c>
      <c r="H74" s="1">
        <f>SUM(C74:G74)</f>
        <v>4492897</v>
      </c>
      <c r="I74" s="1">
        <v>28062</v>
      </c>
      <c r="J74" s="1">
        <v>7853</v>
      </c>
      <c r="K74" s="1">
        <f>H74+J74</f>
        <v>4500750</v>
      </c>
      <c r="L74" s="8">
        <f>J74/K74</f>
        <v>1.7448203077264901E-3</v>
      </c>
      <c r="M74" s="1">
        <v>976654</v>
      </c>
      <c r="N74" s="1">
        <v>1569</v>
      </c>
    </row>
    <row r="75" spans="1:14">
      <c r="A75" s="7" t="s">
        <v>79</v>
      </c>
      <c r="B75" s="1">
        <v>1840135</v>
      </c>
      <c r="C75" s="1">
        <v>1285036</v>
      </c>
      <c r="D75" s="1">
        <v>190379</v>
      </c>
      <c r="E75" s="1">
        <v>771370</v>
      </c>
      <c r="F75" s="1">
        <v>94965</v>
      </c>
      <c r="G75" s="1">
        <v>151642</v>
      </c>
      <c r="I75" s="1">
        <v>58127</v>
      </c>
      <c r="J75" s="1">
        <v>18553</v>
      </c>
      <c r="M75" s="1">
        <v>535667</v>
      </c>
      <c r="N75" s="1">
        <v>19431</v>
      </c>
    </row>
    <row r="76" spans="1:14">
      <c r="A76" s="7" t="s">
        <v>80</v>
      </c>
      <c r="B76" s="1">
        <v>2724803</v>
      </c>
      <c r="C76" s="1">
        <v>2158724</v>
      </c>
      <c r="D76" s="1">
        <v>132411</v>
      </c>
      <c r="E76" s="1">
        <v>1488887</v>
      </c>
      <c r="F76" s="1">
        <v>204210</v>
      </c>
      <c r="G76" s="1">
        <v>301934</v>
      </c>
      <c r="I76" s="1">
        <v>28542</v>
      </c>
      <c r="J76" s="1">
        <v>2740</v>
      </c>
      <c r="M76" s="1">
        <v>562603</v>
      </c>
      <c r="N76" s="1">
        <v>3476</v>
      </c>
    </row>
    <row r="77" spans="1:14">
      <c r="A77" s="7" t="s">
        <v>32</v>
      </c>
      <c r="B77" s="1">
        <v>8027822</v>
      </c>
      <c r="C77" s="1">
        <v>3717375</v>
      </c>
      <c r="D77" s="1">
        <v>473482</v>
      </c>
      <c r="E77" s="1">
        <v>2246460</v>
      </c>
      <c r="F77" s="1">
        <v>323020</v>
      </c>
      <c r="G77" s="1">
        <v>481292</v>
      </c>
      <c r="I77" s="1">
        <v>73353</v>
      </c>
      <c r="J77" s="1">
        <v>119769</v>
      </c>
      <c r="M77" s="1">
        <v>3312830</v>
      </c>
      <c r="N77" s="1">
        <v>997617</v>
      </c>
    </row>
    <row r="78" spans="1:14">
      <c r="A78" s="6" t="s">
        <v>81</v>
      </c>
    </row>
    <row r="79" spans="1:14" ht="30">
      <c r="A79" s="7" t="s">
        <v>82</v>
      </c>
      <c r="B79" s="1">
        <v>17696474</v>
      </c>
      <c r="C79" s="1">
        <v>11974869</v>
      </c>
      <c r="D79" s="1">
        <v>1543246</v>
      </c>
      <c r="E79" s="1">
        <v>7238990</v>
      </c>
      <c r="F79" s="1">
        <v>1241709</v>
      </c>
      <c r="G79" s="1">
        <v>1638062</v>
      </c>
      <c r="I79" s="1">
        <v>233729</v>
      </c>
      <c r="J79" s="1">
        <v>79133</v>
      </c>
      <c r="M79" s="1">
        <v>5669956</v>
      </c>
      <c r="N79" s="1">
        <v>51649</v>
      </c>
    </row>
    <row r="80" spans="1:14">
      <c r="A80" s="7" t="s">
        <v>83</v>
      </c>
      <c r="B80" s="1">
        <v>9799260</v>
      </c>
      <c r="C80" s="1">
        <v>6252566</v>
      </c>
      <c r="D80" s="1">
        <v>961531</v>
      </c>
      <c r="E80" s="1">
        <v>3744850</v>
      </c>
      <c r="F80" s="1">
        <v>525080</v>
      </c>
      <c r="G80" s="1">
        <v>728434</v>
      </c>
      <c r="I80" s="1">
        <v>221535</v>
      </c>
      <c r="J80" s="1">
        <v>71137</v>
      </c>
      <c r="M80" s="1">
        <v>3524884</v>
      </c>
      <c r="N80" s="1">
        <v>21810</v>
      </c>
    </row>
    <row r="81" spans="1:14" ht="45">
      <c r="A81" s="7" t="s">
        <v>84</v>
      </c>
      <c r="B81" s="1">
        <v>7904580</v>
      </c>
      <c r="C81" s="1">
        <v>4766259</v>
      </c>
      <c r="D81" s="1">
        <v>643959</v>
      </c>
      <c r="E81" s="1">
        <v>2784709</v>
      </c>
      <c r="F81" s="1">
        <v>308974</v>
      </c>
      <c r="G81" s="1">
        <v>901050</v>
      </c>
      <c r="I81" s="1">
        <v>68816</v>
      </c>
      <c r="J81" s="1">
        <v>58752</v>
      </c>
      <c r="M81" s="1">
        <v>3119667</v>
      </c>
      <c r="N81" s="1">
        <v>18654</v>
      </c>
    </row>
    <row r="82" spans="1:14">
      <c r="A82" s="7" t="s">
        <v>85</v>
      </c>
      <c r="B82" s="1">
        <v>3539396</v>
      </c>
      <c r="C82" s="1">
        <v>1938779</v>
      </c>
      <c r="D82" s="1">
        <v>199684</v>
      </c>
      <c r="E82" s="1">
        <v>1198830</v>
      </c>
      <c r="F82" s="1">
        <v>160105</v>
      </c>
      <c r="G82" s="1">
        <v>336514</v>
      </c>
      <c r="I82" s="1">
        <v>31660</v>
      </c>
      <c r="J82" s="1">
        <v>11986</v>
      </c>
      <c r="M82" s="1">
        <v>1600617</v>
      </c>
      <c r="N82" s="1" t="s">
        <v>95</v>
      </c>
    </row>
    <row r="83" spans="1:14" ht="30">
      <c r="A83" s="7" t="s">
        <v>86</v>
      </c>
      <c r="B83" s="1">
        <v>324458</v>
      </c>
      <c r="C83" s="1">
        <v>146630</v>
      </c>
      <c r="D83" s="1">
        <v>16766</v>
      </c>
      <c r="E83" s="1">
        <v>97676</v>
      </c>
      <c r="F83" s="1">
        <v>11830</v>
      </c>
      <c r="G83" s="1">
        <v>20357</v>
      </c>
      <c r="I83" s="1" t="s">
        <v>95</v>
      </c>
      <c r="J83" s="1" t="s">
        <v>95</v>
      </c>
      <c r="M83" s="1">
        <v>177829</v>
      </c>
      <c r="N83" s="1" t="s">
        <v>95</v>
      </c>
    </row>
    <row r="84" spans="1:14" ht="30">
      <c r="A84" s="7" t="s">
        <v>87</v>
      </c>
      <c r="B84" s="1">
        <v>1595769</v>
      </c>
      <c r="C84" s="1">
        <v>934850</v>
      </c>
      <c r="D84" s="1">
        <v>158450</v>
      </c>
      <c r="E84" s="1">
        <v>622302</v>
      </c>
      <c r="F84" s="1">
        <v>27666</v>
      </c>
      <c r="G84" s="1">
        <v>123912</v>
      </c>
      <c r="I84" s="1">
        <v>2519</v>
      </c>
      <c r="J84" s="1" t="s">
        <v>95</v>
      </c>
      <c r="M84" s="1">
        <v>660261</v>
      </c>
      <c r="N84" s="1">
        <v>658</v>
      </c>
    </row>
    <row r="85" spans="1:14" ht="30">
      <c r="A85" s="7" t="s">
        <v>88</v>
      </c>
      <c r="B85" s="1">
        <v>1239686</v>
      </c>
      <c r="C85" s="1">
        <v>355431</v>
      </c>
      <c r="D85" s="1">
        <v>59514</v>
      </c>
      <c r="E85" s="1">
        <v>231344</v>
      </c>
      <c r="F85" s="1">
        <v>23404</v>
      </c>
      <c r="G85" s="1">
        <v>41169</v>
      </c>
      <c r="I85" s="1" t="s">
        <v>95</v>
      </c>
      <c r="J85" s="1" t="s">
        <v>95</v>
      </c>
      <c r="M85" s="1">
        <v>884255</v>
      </c>
      <c r="N85" s="1" t="s">
        <v>95</v>
      </c>
    </row>
    <row r="86" spans="1:14" ht="30">
      <c r="A86" s="7" t="s">
        <v>89</v>
      </c>
      <c r="B86" s="1">
        <v>466026</v>
      </c>
      <c r="C86" s="1">
        <v>151309</v>
      </c>
      <c r="D86" s="1" t="s">
        <v>95</v>
      </c>
      <c r="E86" s="1">
        <v>143565</v>
      </c>
      <c r="F86" s="1">
        <v>4315</v>
      </c>
      <c r="G86" s="1">
        <v>3429</v>
      </c>
      <c r="I86" s="1" t="s">
        <v>95</v>
      </c>
      <c r="J86" s="1" t="s">
        <v>95</v>
      </c>
      <c r="M86" s="1">
        <v>314717</v>
      </c>
      <c r="N86" s="1" t="s">
        <v>95</v>
      </c>
    </row>
    <row r="87" spans="1:14">
      <c r="A87" s="7" t="s">
        <v>90</v>
      </c>
      <c r="B87" s="1">
        <v>1165177</v>
      </c>
      <c r="C87" s="1">
        <v>591232</v>
      </c>
      <c r="D87" s="1">
        <v>43351</v>
      </c>
      <c r="E87" s="1">
        <v>303950</v>
      </c>
      <c r="F87" s="1">
        <v>83684</v>
      </c>
      <c r="G87" s="1">
        <v>156459</v>
      </c>
      <c r="I87" s="1">
        <v>792</v>
      </c>
      <c r="J87" s="1">
        <v>2996</v>
      </c>
      <c r="M87" s="1">
        <v>561901</v>
      </c>
      <c r="N87" s="1">
        <v>12044</v>
      </c>
    </row>
    <row r="88" spans="1:14">
      <c r="A88" s="7" t="s">
        <v>91</v>
      </c>
      <c r="B88" s="1">
        <v>456616</v>
      </c>
      <c r="C88" s="1">
        <v>137312</v>
      </c>
      <c r="D88" s="1">
        <v>25654</v>
      </c>
      <c r="E88" s="1">
        <v>93087</v>
      </c>
      <c r="F88" s="1">
        <v>5778</v>
      </c>
      <c r="G88" s="1">
        <v>6171</v>
      </c>
      <c r="I88" s="1" t="s">
        <v>95</v>
      </c>
      <c r="J88" s="1">
        <v>6622</v>
      </c>
      <c r="M88" s="1">
        <v>319304</v>
      </c>
      <c r="N88" s="1" t="s">
        <v>95</v>
      </c>
    </row>
    <row r="89" spans="1:14">
      <c r="A89" s="7" t="s">
        <v>92</v>
      </c>
      <c r="B89" s="1">
        <v>1135495</v>
      </c>
      <c r="C89" s="1">
        <v>326061</v>
      </c>
      <c r="D89" s="1">
        <v>80316</v>
      </c>
      <c r="E89" s="1">
        <v>146526</v>
      </c>
      <c r="F89" s="1">
        <v>36232</v>
      </c>
      <c r="G89" s="1">
        <v>61956</v>
      </c>
      <c r="I89" s="1" t="s">
        <v>95</v>
      </c>
      <c r="J89" s="1">
        <v>1031</v>
      </c>
      <c r="M89" s="1">
        <v>809434</v>
      </c>
      <c r="N89" s="1" t="s">
        <v>95</v>
      </c>
    </row>
    <row r="90" spans="1:14">
      <c r="A90" s="7" t="s">
        <v>32</v>
      </c>
      <c r="B90" s="1">
        <v>4189969</v>
      </c>
      <c r="C90" s="1">
        <v>1546873</v>
      </c>
      <c r="D90" s="1">
        <v>147519</v>
      </c>
      <c r="E90" s="1">
        <v>979040</v>
      </c>
      <c r="F90" s="1">
        <v>130488</v>
      </c>
      <c r="G90" s="1">
        <v>138164</v>
      </c>
      <c r="I90" s="1">
        <v>57101</v>
      </c>
      <c r="J90" s="1">
        <v>94561</v>
      </c>
      <c r="M90" s="1">
        <v>1661584</v>
      </c>
      <c r="N90" s="1">
        <v>981513</v>
      </c>
    </row>
    <row r="91" spans="1:14">
      <c r="A91" s="6" t="s">
        <v>93</v>
      </c>
    </row>
    <row r="92" spans="1:14">
      <c r="A92" s="7" t="s">
        <v>94</v>
      </c>
      <c r="B92" s="1">
        <v>166689</v>
      </c>
      <c r="C92" s="1">
        <v>51461</v>
      </c>
      <c r="D92" s="1">
        <v>51461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26240</v>
      </c>
      <c r="N92" s="1">
        <v>88988</v>
      </c>
    </row>
    <row r="93" spans="1:14">
      <c r="A93" s="7" t="s">
        <v>96</v>
      </c>
      <c r="B93" s="1">
        <v>162307</v>
      </c>
      <c r="C93" s="1">
        <v>39232</v>
      </c>
      <c r="D93" s="1" t="s">
        <v>95</v>
      </c>
      <c r="E93" s="1">
        <v>38521</v>
      </c>
      <c r="F93" s="1">
        <v>711</v>
      </c>
      <c r="G93" s="1" t="s">
        <v>95</v>
      </c>
      <c r="I93" s="1" t="s">
        <v>95</v>
      </c>
      <c r="J93" s="1" t="s">
        <v>95</v>
      </c>
      <c r="M93" s="1">
        <v>34087</v>
      </c>
      <c r="N93" s="1">
        <v>88988</v>
      </c>
    </row>
    <row r="94" spans="1:14">
      <c r="A94" s="7" t="s">
        <v>97</v>
      </c>
      <c r="B94" s="1">
        <v>243136</v>
      </c>
      <c r="C94" s="1">
        <v>86032</v>
      </c>
      <c r="D94" s="1">
        <v>48672</v>
      </c>
      <c r="E94" s="1">
        <v>35632</v>
      </c>
      <c r="F94" s="1">
        <v>1728</v>
      </c>
      <c r="G94" s="1" t="s">
        <v>95</v>
      </c>
      <c r="I94" s="1" t="s">
        <v>95</v>
      </c>
      <c r="J94" s="1" t="s">
        <v>95</v>
      </c>
      <c r="M94" s="1">
        <v>68116</v>
      </c>
      <c r="N94" s="1">
        <v>88988</v>
      </c>
    </row>
    <row r="95" spans="1:14">
      <c r="A95" s="7" t="s">
        <v>98</v>
      </c>
      <c r="B95" s="1">
        <v>129142</v>
      </c>
      <c r="C95" s="1">
        <v>19219</v>
      </c>
      <c r="D95" s="1" t="s">
        <v>95</v>
      </c>
      <c r="E95" s="1">
        <v>1943</v>
      </c>
      <c r="F95" s="1">
        <v>17276</v>
      </c>
      <c r="G95" s="1" t="s">
        <v>95</v>
      </c>
      <c r="I95" s="1" t="s">
        <v>95</v>
      </c>
      <c r="J95" s="1" t="s">
        <v>95</v>
      </c>
      <c r="M95" s="1">
        <v>20934</v>
      </c>
      <c r="N95" s="1">
        <v>88988</v>
      </c>
    </row>
    <row r="96" spans="1:14">
      <c r="A96" s="7" t="s">
        <v>99</v>
      </c>
      <c r="B96" s="1">
        <v>28851164</v>
      </c>
      <c r="C96" s="1">
        <v>16411283</v>
      </c>
      <c r="D96" s="1">
        <v>1905125</v>
      </c>
      <c r="E96" s="1">
        <v>9978418</v>
      </c>
      <c r="F96" s="1">
        <v>1418546</v>
      </c>
      <c r="G96" s="1">
        <v>2463617</v>
      </c>
      <c r="I96" s="1">
        <v>417810</v>
      </c>
      <c r="J96" s="1">
        <v>227768</v>
      </c>
      <c r="M96" s="1">
        <v>11845510</v>
      </c>
      <c r="N96" s="1">
        <v>594371</v>
      </c>
    </row>
    <row r="97" spans="1:14">
      <c r="A97" s="7" t="s">
        <v>32</v>
      </c>
      <c r="B97" s="1">
        <v>398294</v>
      </c>
      <c r="C97" s="1">
        <v>1940</v>
      </c>
      <c r="D97" s="1" t="s">
        <v>95</v>
      </c>
      <c r="E97" s="1">
        <v>1940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42760</v>
      </c>
      <c r="N97" s="1">
        <v>353595</v>
      </c>
    </row>
    <row r="98" spans="1:14">
      <c r="A98" s="6" t="s">
        <v>100</v>
      </c>
    </row>
    <row r="99" spans="1:14">
      <c r="A99" s="7" t="s">
        <v>101</v>
      </c>
      <c r="B99" s="1">
        <v>15151871</v>
      </c>
      <c r="C99" s="1">
        <v>9745180</v>
      </c>
      <c r="D99" s="1">
        <v>1132672</v>
      </c>
      <c r="E99" s="1">
        <v>5919939</v>
      </c>
      <c r="F99" s="1">
        <v>995317</v>
      </c>
      <c r="G99" s="1">
        <v>1383424</v>
      </c>
      <c r="I99" s="1">
        <v>267876</v>
      </c>
      <c r="J99" s="1">
        <v>45952</v>
      </c>
      <c r="M99" s="1">
        <v>5355041</v>
      </c>
      <c r="N99" s="1">
        <v>51649</v>
      </c>
    </row>
    <row r="100" spans="1:14">
      <c r="A100" s="7" t="s">
        <v>102</v>
      </c>
      <c r="B100" s="1">
        <v>7248735</v>
      </c>
      <c r="C100" s="1">
        <v>3601502</v>
      </c>
      <c r="D100" s="1">
        <v>474152</v>
      </c>
      <c r="E100" s="1">
        <v>2136925</v>
      </c>
      <c r="F100" s="1">
        <v>197189</v>
      </c>
      <c r="G100" s="1">
        <v>704590</v>
      </c>
      <c r="I100" s="1">
        <v>75314</v>
      </c>
      <c r="J100" s="1">
        <v>13332</v>
      </c>
      <c r="M100" s="1">
        <v>3646477</v>
      </c>
      <c r="N100" s="1">
        <v>756</v>
      </c>
    </row>
    <row r="101" spans="1:14">
      <c r="A101" s="7" t="s">
        <v>103</v>
      </c>
      <c r="B101" s="1">
        <v>731981</v>
      </c>
      <c r="C101" s="1">
        <v>278914</v>
      </c>
      <c r="D101" s="1">
        <v>15751</v>
      </c>
      <c r="E101" s="1">
        <v>124252</v>
      </c>
      <c r="F101" s="1">
        <v>41118</v>
      </c>
      <c r="G101" s="1">
        <v>37221</v>
      </c>
      <c r="I101" s="1">
        <v>1267</v>
      </c>
      <c r="J101" s="1">
        <v>59305</v>
      </c>
      <c r="M101" s="1">
        <v>453068</v>
      </c>
      <c r="N101" s="1" t="s">
        <v>95</v>
      </c>
    </row>
    <row r="102" spans="1:14">
      <c r="A102" s="7" t="s">
        <v>104</v>
      </c>
      <c r="B102" s="1">
        <v>41019</v>
      </c>
      <c r="C102" s="1">
        <v>10347</v>
      </c>
      <c r="D102" s="1" t="s">
        <v>95</v>
      </c>
      <c r="E102" s="1">
        <v>5262</v>
      </c>
      <c r="F102" s="1" t="s">
        <v>95</v>
      </c>
      <c r="G102" s="1">
        <v>5084</v>
      </c>
      <c r="I102" s="1" t="s">
        <v>95</v>
      </c>
      <c r="J102" s="1" t="s">
        <v>95</v>
      </c>
      <c r="M102" s="1">
        <v>30672</v>
      </c>
      <c r="N102" s="1" t="s">
        <v>95</v>
      </c>
    </row>
    <row r="103" spans="1:14">
      <c r="A103" s="7" t="s">
        <v>32</v>
      </c>
      <c r="B103" s="1">
        <v>6464570</v>
      </c>
      <c r="C103" s="1">
        <v>2973226</v>
      </c>
      <c r="D103" s="1">
        <v>382683</v>
      </c>
      <c r="E103" s="1">
        <v>1870075</v>
      </c>
      <c r="F103" s="1">
        <v>204639</v>
      </c>
      <c r="G103" s="1">
        <v>333298</v>
      </c>
      <c r="I103" s="1">
        <v>73353</v>
      </c>
      <c r="J103" s="1">
        <v>109178</v>
      </c>
      <c r="M103" s="1">
        <v>2506795</v>
      </c>
      <c r="N103" s="1">
        <v>984549</v>
      </c>
    </row>
    <row r="104" spans="1:14">
      <c r="A104" s="6" t="s">
        <v>105</v>
      </c>
    </row>
    <row r="105" spans="1:14">
      <c r="A105" s="7" t="s">
        <v>101</v>
      </c>
      <c r="B105" s="1">
        <v>19238028</v>
      </c>
      <c r="C105" s="1">
        <v>12224019</v>
      </c>
      <c r="D105" s="1">
        <v>1414010</v>
      </c>
      <c r="E105" s="1">
        <v>7619884</v>
      </c>
      <c r="F105" s="1">
        <v>1060813</v>
      </c>
      <c r="G105" s="1">
        <v>1711102</v>
      </c>
      <c r="I105" s="1">
        <v>311921</v>
      </c>
      <c r="J105" s="1">
        <v>106289</v>
      </c>
      <c r="M105" s="1">
        <v>6965931</v>
      </c>
      <c r="N105" s="1">
        <v>48078</v>
      </c>
    </row>
    <row r="106" spans="1:14">
      <c r="A106" s="7" t="s">
        <v>102</v>
      </c>
      <c r="B106" s="1">
        <v>3393634</v>
      </c>
      <c r="C106" s="1">
        <v>1231032</v>
      </c>
      <c r="D106" s="1">
        <v>183018</v>
      </c>
      <c r="E106" s="1">
        <v>497409</v>
      </c>
      <c r="F106" s="1">
        <v>133874</v>
      </c>
      <c r="G106" s="1">
        <v>373405</v>
      </c>
      <c r="I106" s="1">
        <v>31025</v>
      </c>
      <c r="J106" s="1">
        <v>12301</v>
      </c>
      <c r="M106" s="1">
        <v>2159031</v>
      </c>
      <c r="N106" s="1">
        <v>3572</v>
      </c>
    </row>
    <row r="107" spans="1:14">
      <c r="A107" s="7" t="s">
        <v>103</v>
      </c>
      <c r="B107" s="1">
        <v>436859</v>
      </c>
      <c r="C107" s="1">
        <v>146549</v>
      </c>
      <c r="D107" s="1">
        <v>16232</v>
      </c>
      <c r="E107" s="1">
        <v>64660</v>
      </c>
      <c r="F107" s="1">
        <v>18334</v>
      </c>
      <c r="G107" s="1">
        <v>45811</v>
      </c>
      <c r="I107" s="1">
        <v>1511</v>
      </c>
      <c r="J107" s="1" t="s">
        <v>95</v>
      </c>
      <c r="M107" s="1">
        <v>289554</v>
      </c>
      <c r="N107" s="1">
        <v>756</v>
      </c>
    </row>
    <row r="108" spans="1:14">
      <c r="A108" s="7" t="s">
        <v>104</v>
      </c>
      <c r="B108" s="1">
        <v>79850</v>
      </c>
      <c r="C108" s="1">
        <v>15129</v>
      </c>
      <c r="D108" s="1">
        <v>15129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64721</v>
      </c>
      <c r="N108" s="1" t="s">
        <v>95</v>
      </c>
    </row>
    <row r="109" spans="1:14">
      <c r="A109" s="7" t="s">
        <v>32</v>
      </c>
      <c r="B109" s="1">
        <v>6489805</v>
      </c>
      <c r="C109" s="1">
        <v>2992439</v>
      </c>
      <c r="D109" s="1">
        <v>376868</v>
      </c>
      <c r="E109" s="1">
        <v>1874501</v>
      </c>
      <c r="F109" s="1">
        <v>225240</v>
      </c>
      <c r="G109" s="1">
        <v>333298</v>
      </c>
      <c r="I109" s="1">
        <v>73353</v>
      </c>
      <c r="J109" s="1">
        <v>109178</v>
      </c>
      <c r="M109" s="1">
        <v>2512817</v>
      </c>
      <c r="N109" s="1">
        <v>984549</v>
      </c>
    </row>
    <row r="110" spans="1:14">
      <c r="A110" s="6" t="s">
        <v>106</v>
      </c>
    </row>
    <row r="111" spans="1:14">
      <c r="A111" s="7" t="s">
        <v>101</v>
      </c>
      <c r="B111" s="1">
        <v>12774834</v>
      </c>
      <c r="C111" s="1">
        <v>7769399</v>
      </c>
      <c r="D111" s="1">
        <v>984816</v>
      </c>
      <c r="E111" s="1">
        <v>4690685</v>
      </c>
      <c r="F111" s="1">
        <v>768212</v>
      </c>
      <c r="G111" s="1">
        <v>1050365</v>
      </c>
      <c r="I111" s="1">
        <v>234712</v>
      </c>
      <c r="J111" s="1">
        <v>40610</v>
      </c>
      <c r="M111" s="1">
        <v>4980265</v>
      </c>
      <c r="N111" s="1">
        <v>25170</v>
      </c>
    </row>
    <row r="112" spans="1:14">
      <c r="A112" s="7" t="s">
        <v>102</v>
      </c>
      <c r="B112" s="1">
        <v>8540036</v>
      </c>
      <c r="C112" s="1">
        <v>4720290</v>
      </c>
      <c r="D112" s="1">
        <v>520572</v>
      </c>
      <c r="E112" s="1">
        <v>2714749</v>
      </c>
      <c r="F112" s="1">
        <v>423180</v>
      </c>
      <c r="G112" s="1">
        <v>895283</v>
      </c>
      <c r="I112" s="1">
        <v>91930</v>
      </c>
      <c r="J112" s="1">
        <v>74577</v>
      </c>
      <c r="M112" s="1">
        <v>3795987</v>
      </c>
      <c r="N112" s="1">
        <v>23759</v>
      </c>
    </row>
    <row r="113" spans="1:14">
      <c r="A113" s="7" t="s">
        <v>103</v>
      </c>
      <c r="B113" s="1">
        <v>1811379</v>
      </c>
      <c r="C113" s="1">
        <v>1152934</v>
      </c>
      <c r="D113" s="1">
        <v>124954</v>
      </c>
      <c r="E113" s="1">
        <v>778628</v>
      </c>
      <c r="F113" s="1">
        <v>43464</v>
      </c>
      <c r="G113" s="1">
        <v>184671</v>
      </c>
      <c r="I113" s="1">
        <v>17816</v>
      </c>
      <c r="J113" s="1">
        <v>3403</v>
      </c>
      <c r="M113" s="1">
        <v>654969</v>
      </c>
      <c r="N113" s="1">
        <v>3476</v>
      </c>
    </row>
    <row r="114" spans="1:14">
      <c r="A114" s="7" t="s">
        <v>104</v>
      </c>
      <c r="B114" s="1">
        <v>18595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18595</v>
      </c>
      <c r="N114" s="1" t="s">
        <v>95</v>
      </c>
    </row>
    <row r="115" spans="1:14">
      <c r="A115" s="7" t="s">
        <v>32</v>
      </c>
      <c r="B115" s="1">
        <v>6493332</v>
      </c>
      <c r="C115" s="1">
        <v>2966545</v>
      </c>
      <c r="D115" s="1">
        <v>374916</v>
      </c>
      <c r="E115" s="1">
        <v>1872393</v>
      </c>
      <c r="F115" s="1">
        <v>203406</v>
      </c>
      <c r="G115" s="1">
        <v>333298</v>
      </c>
      <c r="I115" s="1">
        <v>73353</v>
      </c>
      <c r="J115" s="1">
        <v>109178</v>
      </c>
      <c r="M115" s="1">
        <v>2542238</v>
      </c>
      <c r="N115" s="1">
        <v>984549</v>
      </c>
    </row>
    <row r="116" spans="1:14">
      <c r="A116" s="6" t="s">
        <v>107</v>
      </c>
    </row>
    <row r="117" spans="1:14">
      <c r="A117" s="7" t="s">
        <v>101</v>
      </c>
      <c r="B117" s="1">
        <v>17940377</v>
      </c>
      <c r="C117" s="1">
        <v>11823840</v>
      </c>
      <c r="D117" s="1">
        <v>1380711</v>
      </c>
      <c r="E117" s="1">
        <v>7305174</v>
      </c>
      <c r="F117" s="1">
        <v>1109912</v>
      </c>
      <c r="G117" s="1">
        <v>1710963</v>
      </c>
      <c r="I117" s="1">
        <v>274364</v>
      </c>
      <c r="J117" s="1">
        <v>42715</v>
      </c>
      <c r="M117" s="1">
        <v>6077744</v>
      </c>
      <c r="N117" s="1">
        <v>38792</v>
      </c>
    </row>
    <row r="118" spans="1:14">
      <c r="A118" s="7" t="s">
        <v>102</v>
      </c>
      <c r="B118" s="1">
        <v>4596508</v>
      </c>
      <c r="C118" s="1">
        <v>1656110</v>
      </c>
      <c r="D118" s="1">
        <v>222692</v>
      </c>
      <c r="E118" s="1">
        <v>793350</v>
      </c>
      <c r="F118" s="1">
        <v>124943</v>
      </c>
      <c r="G118" s="1">
        <v>408268</v>
      </c>
      <c r="I118" s="1">
        <v>31390</v>
      </c>
      <c r="J118" s="1">
        <v>75468</v>
      </c>
      <c r="M118" s="1">
        <v>2748275</v>
      </c>
      <c r="N118" s="1">
        <v>192122</v>
      </c>
    </row>
    <row r="119" spans="1:14">
      <c r="A119" s="7" t="s">
        <v>103</v>
      </c>
      <c r="B119" s="1">
        <v>707354</v>
      </c>
      <c r="C119" s="1">
        <v>127596</v>
      </c>
      <c r="D119" s="1">
        <v>25903</v>
      </c>
      <c r="E119" s="1">
        <v>78867</v>
      </c>
      <c r="F119" s="1" t="s">
        <v>95</v>
      </c>
      <c r="G119" s="1">
        <v>11087</v>
      </c>
      <c r="I119" s="1">
        <v>11332</v>
      </c>
      <c r="J119" s="1">
        <v>406</v>
      </c>
      <c r="M119" s="1">
        <v>579759</v>
      </c>
      <c r="N119" s="1" t="s">
        <v>95</v>
      </c>
    </row>
    <row r="120" spans="1:14">
      <c r="A120" s="7" t="s">
        <v>104</v>
      </c>
      <c r="B120" s="1">
        <v>15549</v>
      </c>
      <c r="C120" s="1">
        <v>1818</v>
      </c>
      <c r="D120" s="1" t="s">
        <v>95</v>
      </c>
      <c r="E120" s="1">
        <v>1818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13731</v>
      </c>
      <c r="N120" s="1" t="s">
        <v>95</v>
      </c>
    </row>
    <row r="121" spans="1:14">
      <c r="A121" s="7" t="s">
        <v>32</v>
      </c>
      <c r="B121" s="1">
        <v>6378389</v>
      </c>
      <c r="C121" s="1">
        <v>2999804</v>
      </c>
      <c r="D121" s="1">
        <v>375952</v>
      </c>
      <c r="E121" s="1">
        <v>1877245</v>
      </c>
      <c r="F121" s="1">
        <v>203406</v>
      </c>
      <c r="G121" s="1">
        <v>333298</v>
      </c>
      <c r="I121" s="1">
        <v>100724</v>
      </c>
      <c r="J121" s="1">
        <v>109178</v>
      </c>
      <c r="M121" s="1">
        <v>2572545</v>
      </c>
      <c r="N121" s="1">
        <v>806040</v>
      </c>
    </row>
    <row r="122" spans="1:14">
      <c r="A122" s="6" t="s">
        <v>108</v>
      </c>
    </row>
    <row r="123" spans="1:14">
      <c r="A123" s="7" t="s">
        <v>101</v>
      </c>
      <c r="B123" s="1">
        <v>21527281</v>
      </c>
      <c r="C123" s="1">
        <v>12839635</v>
      </c>
      <c r="D123" s="1">
        <v>1555753</v>
      </c>
      <c r="E123" s="1">
        <v>7641461</v>
      </c>
      <c r="F123" s="1">
        <v>1199792</v>
      </c>
      <c r="G123" s="1">
        <v>2024469</v>
      </c>
      <c r="I123" s="1">
        <v>325653</v>
      </c>
      <c r="J123" s="1">
        <v>92506</v>
      </c>
      <c r="M123" s="1">
        <v>8635241</v>
      </c>
      <c r="N123" s="1">
        <v>52405</v>
      </c>
    </row>
    <row r="124" spans="1:14">
      <c r="A124" s="7" t="s">
        <v>102</v>
      </c>
      <c r="B124" s="1">
        <v>1242573</v>
      </c>
      <c r="C124" s="1">
        <v>594554</v>
      </c>
      <c r="D124" s="1">
        <v>61866</v>
      </c>
      <c r="E124" s="1">
        <v>372564</v>
      </c>
      <c r="F124" s="1">
        <v>35063</v>
      </c>
      <c r="G124" s="1">
        <v>105849</v>
      </c>
      <c r="I124" s="1">
        <v>18804</v>
      </c>
      <c r="J124" s="1">
        <v>406</v>
      </c>
      <c r="M124" s="1">
        <v>648019</v>
      </c>
      <c r="N124" s="1" t="s">
        <v>95</v>
      </c>
    </row>
    <row r="125" spans="1:14">
      <c r="A125" s="7" t="s">
        <v>103</v>
      </c>
      <c r="B125" s="1">
        <v>345588</v>
      </c>
      <c r="C125" s="1">
        <v>185162</v>
      </c>
      <c r="D125" s="1">
        <v>5918</v>
      </c>
      <c r="E125" s="1">
        <v>179244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160426</v>
      </c>
      <c r="N125" s="1" t="s">
        <v>95</v>
      </c>
    </row>
    <row r="126" spans="1:14">
      <c r="A126" s="7" t="s">
        <v>104</v>
      </c>
      <c r="B126" s="1">
        <v>34562</v>
      </c>
      <c r="C126" s="1">
        <v>32481</v>
      </c>
      <c r="D126" s="1">
        <v>6804</v>
      </c>
      <c r="E126" s="1" t="s">
        <v>95</v>
      </c>
      <c r="F126" s="1" t="s">
        <v>95</v>
      </c>
      <c r="G126" s="1" t="s">
        <v>95</v>
      </c>
      <c r="I126" s="1" t="s">
        <v>95</v>
      </c>
      <c r="J126" s="1">
        <v>25677</v>
      </c>
      <c r="M126" s="1">
        <v>2081</v>
      </c>
      <c r="N126" s="1" t="s">
        <v>95</v>
      </c>
    </row>
    <row r="127" spans="1:14">
      <c r="A127" s="7" t="s">
        <v>32</v>
      </c>
      <c r="B127" s="1">
        <v>6488172</v>
      </c>
      <c r="C127" s="1">
        <v>2957337</v>
      </c>
      <c r="D127" s="1">
        <v>374916</v>
      </c>
      <c r="E127" s="1">
        <v>1863185</v>
      </c>
      <c r="F127" s="1">
        <v>203406</v>
      </c>
      <c r="G127" s="1">
        <v>333298</v>
      </c>
      <c r="I127" s="1">
        <v>73353</v>
      </c>
      <c r="J127" s="1">
        <v>109178</v>
      </c>
      <c r="M127" s="1">
        <v>2546287</v>
      </c>
      <c r="N127" s="1">
        <v>984549</v>
      </c>
    </row>
    <row r="128" spans="1:14">
      <c r="A128" s="6" t="s">
        <v>109</v>
      </c>
    </row>
    <row r="129" spans="1:14">
      <c r="A129" s="7" t="s">
        <v>101</v>
      </c>
      <c r="B129" s="1">
        <v>20822480</v>
      </c>
      <c r="C129" s="1">
        <v>12545862</v>
      </c>
      <c r="D129" s="1">
        <v>1495007</v>
      </c>
      <c r="E129" s="1">
        <v>7413696</v>
      </c>
      <c r="F129" s="1">
        <v>1203390</v>
      </c>
      <c r="G129" s="1">
        <v>1991595</v>
      </c>
      <c r="I129" s="1">
        <v>333769</v>
      </c>
      <c r="J129" s="1">
        <v>108405</v>
      </c>
      <c r="M129" s="1">
        <v>8224968</v>
      </c>
      <c r="N129" s="1">
        <v>51649</v>
      </c>
    </row>
    <row r="130" spans="1:14">
      <c r="A130" s="7" t="s">
        <v>102</v>
      </c>
      <c r="B130" s="1">
        <v>2050662</v>
      </c>
      <c r="C130" s="1">
        <v>1012026</v>
      </c>
      <c r="D130" s="1">
        <v>125364</v>
      </c>
      <c r="E130" s="1">
        <v>705144</v>
      </c>
      <c r="F130" s="1">
        <v>21922</v>
      </c>
      <c r="G130" s="1">
        <v>138724</v>
      </c>
      <c r="I130" s="1">
        <v>10688</v>
      </c>
      <c r="J130" s="1">
        <v>10184</v>
      </c>
      <c r="M130" s="1">
        <v>1037880</v>
      </c>
      <c r="N130" s="1">
        <v>756</v>
      </c>
    </row>
    <row r="131" spans="1:14">
      <c r="A131" s="7" t="s">
        <v>103</v>
      </c>
      <c r="B131" s="1">
        <v>264290</v>
      </c>
      <c r="C131" s="1">
        <v>93943</v>
      </c>
      <c r="D131" s="1">
        <v>9970</v>
      </c>
      <c r="E131" s="1">
        <v>74429</v>
      </c>
      <c r="F131" s="1">
        <v>9543</v>
      </c>
      <c r="G131" s="1" t="s">
        <v>95</v>
      </c>
      <c r="I131" s="1" t="s">
        <v>95</v>
      </c>
      <c r="J131" s="1" t="s">
        <v>95</v>
      </c>
      <c r="M131" s="1">
        <v>170347</v>
      </c>
      <c r="N131" s="1" t="s">
        <v>95</v>
      </c>
    </row>
    <row r="132" spans="1:14">
      <c r="A132" s="7" t="s">
        <v>104</v>
      </c>
      <c r="B132" s="1">
        <v>17278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17278</v>
      </c>
      <c r="N132" s="1" t="s">
        <v>95</v>
      </c>
    </row>
    <row r="133" spans="1:14">
      <c r="A133" s="7" t="s">
        <v>32</v>
      </c>
      <c r="B133" s="1">
        <v>6483466</v>
      </c>
      <c r="C133" s="1">
        <v>2957337</v>
      </c>
      <c r="D133" s="1">
        <v>374916</v>
      </c>
      <c r="E133" s="1">
        <v>1863185</v>
      </c>
      <c r="F133" s="1">
        <v>203406</v>
      </c>
      <c r="G133" s="1">
        <v>333298</v>
      </c>
      <c r="I133" s="1">
        <v>73353</v>
      </c>
      <c r="J133" s="1">
        <v>109178</v>
      </c>
      <c r="M133" s="1">
        <v>2541580</v>
      </c>
      <c r="N133" s="1">
        <v>984549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117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4512373</v>
      </c>
      <c r="C9" s="1">
        <v>2790970</v>
      </c>
      <c r="D9" s="1">
        <v>383931</v>
      </c>
      <c r="E9" s="1">
        <v>1791651</v>
      </c>
      <c r="F9" s="1">
        <v>243405</v>
      </c>
      <c r="G9" s="1">
        <v>289380</v>
      </c>
      <c r="H9" s="1">
        <f>SUM(C9:G9)</f>
        <v>5499337</v>
      </c>
      <c r="I9" s="1">
        <v>50784</v>
      </c>
      <c r="J9" s="1">
        <v>31820</v>
      </c>
      <c r="K9" s="1">
        <f>H9+J9</f>
        <v>5531157</v>
      </c>
      <c r="L9" s="8">
        <f>J9/K9</f>
        <v>5.7528650877203451E-3</v>
      </c>
      <c r="M9" s="1">
        <v>1589041</v>
      </c>
      <c r="N9" s="1">
        <v>132362</v>
      </c>
    </row>
    <row r="10" spans="1:14">
      <c r="A10" s="6" t="s">
        <v>18</v>
      </c>
    </row>
    <row r="11" spans="1:14">
      <c r="A11" s="7" t="s">
        <v>19</v>
      </c>
      <c r="B11" s="1">
        <v>380105</v>
      </c>
      <c r="C11" s="1">
        <v>295899</v>
      </c>
      <c r="D11" s="1">
        <v>15902</v>
      </c>
      <c r="E11" s="1">
        <v>222099</v>
      </c>
      <c r="F11" s="1">
        <v>33937</v>
      </c>
      <c r="G11" s="1" t="s">
        <v>95</v>
      </c>
      <c r="I11" s="1">
        <v>20118</v>
      </c>
      <c r="J11" s="1">
        <v>3841</v>
      </c>
      <c r="M11" s="1">
        <v>59857</v>
      </c>
      <c r="N11" s="1">
        <v>24349</v>
      </c>
    </row>
    <row r="12" spans="1:14">
      <c r="A12" s="7" t="s">
        <v>20</v>
      </c>
      <c r="B12" s="1">
        <v>1404260</v>
      </c>
      <c r="C12" s="1">
        <v>1101058</v>
      </c>
      <c r="D12" s="1">
        <v>173953</v>
      </c>
      <c r="E12" s="1">
        <v>755732</v>
      </c>
      <c r="F12" s="1">
        <v>79568</v>
      </c>
      <c r="G12" s="1">
        <v>82830</v>
      </c>
      <c r="I12" s="1">
        <v>3659</v>
      </c>
      <c r="J12" s="1">
        <v>5315</v>
      </c>
      <c r="M12" s="1">
        <v>245120</v>
      </c>
      <c r="N12" s="1">
        <v>58082</v>
      </c>
    </row>
    <row r="13" spans="1:14">
      <c r="A13" s="7" t="s">
        <v>21</v>
      </c>
      <c r="B13" s="1">
        <v>1178895</v>
      </c>
      <c r="C13" s="1">
        <v>880893</v>
      </c>
      <c r="D13" s="1">
        <v>143147</v>
      </c>
      <c r="E13" s="1">
        <v>519653</v>
      </c>
      <c r="F13" s="1">
        <v>87443</v>
      </c>
      <c r="G13" s="1">
        <v>113884</v>
      </c>
      <c r="I13" s="1">
        <v>7634</v>
      </c>
      <c r="J13" s="1">
        <v>9132</v>
      </c>
      <c r="M13" s="1">
        <v>286840</v>
      </c>
      <c r="N13" s="1">
        <v>11163</v>
      </c>
    </row>
    <row r="14" spans="1:14">
      <c r="A14" s="7" t="s">
        <v>22</v>
      </c>
      <c r="B14" s="1">
        <v>686304</v>
      </c>
      <c r="C14" s="1">
        <v>304485</v>
      </c>
      <c r="D14" s="1">
        <v>43828</v>
      </c>
      <c r="E14" s="1">
        <v>173250</v>
      </c>
      <c r="F14" s="1">
        <v>26931</v>
      </c>
      <c r="G14" s="1">
        <v>49678</v>
      </c>
      <c r="I14" s="1">
        <v>10798</v>
      </c>
      <c r="J14" s="1" t="s">
        <v>95</v>
      </c>
      <c r="M14" s="1">
        <v>349044</v>
      </c>
      <c r="N14" s="1">
        <v>32775</v>
      </c>
    </row>
    <row r="15" spans="1:14">
      <c r="A15" s="7" t="s">
        <v>23</v>
      </c>
      <c r="B15" s="1">
        <v>862809</v>
      </c>
      <c r="C15" s="1">
        <v>208636</v>
      </c>
      <c r="D15" s="1">
        <v>7101</v>
      </c>
      <c r="E15" s="1">
        <v>120918</v>
      </c>
      <c r="F15" s="1">
        <v>15524</v>
      </c>
      <c r="G15" s="1">
        <v>42988</v>
      </c>
      <c r="I15" s="1">
        <v>8574</v>
      </c>
      <c r="J15" s="1">
        <v>13531</v>
      </c>
      <c r="M15" s="1">
        <v>648179</v>
      </c>
      <c r="N15" s="1">
        <v>5994</v>
      </c>
    </row>
    <row r="16" spans="1:14">
      <c r="A16" s="6" t="s">
        <v>24</v>
      </c>
    </row>
    <row r="17" spans="1:14">
      <c r="A17" s="7" t="s">
        <v>25</v>
      </c>
      <c r="B17" s="1">
        <v>2263091</v>
      </c>
      <c r="C17" s="1">
        <v>1496723</v>
      </c>
      <c r="D17" s="1">
        <v>162380</v>
      </c>
      <c r="E17" s="1">
        <v>1056958</v>
      </c>
      <c r="F17" s="1">
        <v>88125</v>
      </c>
      <c r="G17" s="1">
        <v>161011</v>
      </c>
      <c r="I17" s="1">
        <v>19125</v>
      </c>
      <c r="J17" s="1">
        <v>9124</v>
      </c>
      <c r="M17" s="1">
        <v>715114</v>
      </c>
      <c r="N17" s="1">
        <v>51254</v>
      </c>
    </row>
    <row r="18" spans="1:14">
      <c r="A18" s="7" t="s">
        <v>26</v>
      </c>
      <c r="B18" s="1">
        <v>2249282</v>
      </c>
      <c r="C18" s="1">
        <v>1294247</v>
      </c>
      <c r="D18" s="1">
        <v>221551</v>
      </c>
      <c r="E18" s="1">
        <v>734693</v>
      </c>
      <c r="F18" s="1">
        <v>155280</v>
      </c>
      <c r="G18" s="1">
        <v>128368</v>
      </c>
      <c r="I18" s="1">
        <v>31658</v>
      </c>
      <c r="J18" s="1">
        <v>22696</v>
      </c>
      <c r="M18" s="1">
        <v>873927</v>
      </c>
      <c r="N18" s="1">
        <v>81108</v>
      </c>
    </row>
    <row r="19" spans="1:14">
      <c r="A19" s="6" t="s">
        <v>27</v>
      </c>
    </row>
    <row r="20" spans="1:14">
      <c r="A20" s="7" t="s">
        <v>28</v>
      </c>
      <c r="B20" s="1">
        <v>2205481</v>
      </c>
      <c r="C20" s="1">
        <v>1455411</v>
      </c>
      <c r="D20" s="1">
        <v>159821</v>
      </c>
      <c r="E20" s="1">
        <v>1028875</v>
      </c>
      <c r="F20" s="1">
        <v>80521</v>
      </c>
      <c r="G20" s="1">
        <v>157946</v>
      </c>
      <c r="I20" s="1">
        <v>19125</v>
      </c>
      <c r="J20" s="1">
        <v>9124</v>
      </c>
      <c r="M20" s="1">
        <v>698816</v>
      </c>
      <c r="N20" s="1">
        <v>51254</v>
      </c>
    </row>
    <row r="21" spans="1:14">
      <c r="A21" s="7" t="s">
        <v>29</v>
      </c>
      <c r="B21" s="1">
        <v>2187941</v>
      </c>
      <c r="C21" s="1">
        <v>1277696</v>
      </c>
      <c r="D21" s="1">
        <v>211932</v>
      </c>
      <c r="E21" s="1">
        <v>731877</v>
      </c>
      <c r="F21" s="1">
        <v>154446</v>
      </c>
      <c r="G21" s="1">
        <v>128196</v>
      </c>
      <c r="I21" s="1">
        <v>28548</v>
      </c>
      <c r="J21" s="1">
        <v>22696</v>
      </c>
      <c r="M21" s="1">
        <v>835558</v>
      </c>
      <c r="N21" s="1">
        <v>74687</v>
      </c>
    </row>
    <row r="22" spans="1:14">
      <c r="A22" s="7" t="s">
        <v>30</v>
      </c>
      <c r="B22" s="1">
        <v>34965</v>
      </c>
      <c r="C22" s="1">
        <v>32598</v>
      </c>
      <c r="D22" s="1">
        <v>6094</v>
      </c>
      <c r="E22" s="1">
        <v>18412</v>
      </c>
      <c r="F22" s="1">
        <v>1917</v>
      </c>
      <c r="G22" s="1">
        <v>3066</v>
      </c>
      <c r="I22" s="1">
        <v>3110</v>
      </c>
      <c r="J22" s="1" t="s">
        <v>95</v>
      </c>
      <c r="M22" s="1">
        <v>2367</v>
      </c>
      <c r="N22" s="1" t="s">
        <v>95</v>
      </c>
    </row>
    <row r="23" spans="1:14">
      <c r="A23" s="7" t="s">
        <v>31</v>
      </c>
      <c r="B23" s="1">
        <v>40643</v>
      </c>
      <c r="C23" s="1">
        <v>18022</v>
      </c>
      <c r="D23" s="1">
        <v>6085</v>
      </c>
      <c r="E23" s="1">
        <v>6078</v>
      </c>
      <c r="F23" s="1">
        <v>5687</v>
      </c>
      <c r="G23" s="1">
        <v>172</v>
      </c>
      <c r="I23" s="1" t="s">
        <v>95</v>
      </c>
      <c r="J23" s="1" t="s">
        <v>95</v>
      </c>
      <c r="M23" s="1">
        <v>19805</v>
      </c>
      <c r="N23" s="1">
        <v>2816</v>
      </c>
    </row>
    <row r="24" spans="1:14">
      <c r="A24" s="7" t="s">
        <v>32</v>
      </c>
      <c r="B24" s="1">
        <v>43344</v>
      </c>
      <c r="C24" s="1">
        <v>7242</v>
      </c>
      <c r="D24" s="1" t="s">
        <v>95</v>
      </c>
      <c r="E24" s="1">
        <v>6409</v>
      </c>
      <c r="F24" s="1">
        <v>834</v>
      </c>
      <c r="G24" s="1" t="s">
        <v>95</v>
      </c>
      <c r="I24" s="1" t="s">
        <v>95</v>
      </c>
      <c r="J24" s="1" t="s">
        <v>95</v>
      </c>
      <c r="M24" s="1">
        <v>32496</v>
      </c>
      <c r="N24" s="1">
        <v>3606</v>
      </c>
    </row>
    <row r="25" spans="1:14">
      <c r="A25" s="6" t="s">
        <v>33</v>
      </c>
    </row>
    <row r="26" spans="1:14">
      <c r="A26" s="7" t="s">
        <v>34</v>
      </c>
      <c r="B26" s="1">
        <v>206601</v>
      </c>
      <c r="C26" s="1">
        <v>106098</v>
      </c>
      <c r="D26" s="1">
        <v>16524</v>
      </c>
      <c r="E26" s="1">
        <v>76212</v>
      </c>
      <c r="F26" s="1">
        <v>6659</v>
      </c>
      <c r="G26" s="1">
        <v>6703</v>
      </c>
      <c r="I26" s="1" t="s">
        <v>95</v>
      </c>
      <c r="J26" s="1" t="s">
        <v>95</v>
      </c>
      <c r="M26" s="1">
        <v>96253</v>
      </c>
      <c r="N26" s="1">
        <v>4251</v>
      </c>
    </row>
    <row r="27" spans="1:14">
      <c r="A27" s="7" t="s">
        <v>35</v>
      </c>
      <c r="B27" s="1">
        <v>3851809</v>
      </c>
      <c r="C27" s="1">
        <v>2386149</v>
      </c>
      <c r="D27" s="1">
        <v>318050</v>
      </c>
      <c r="E27" s="1">
        <v>1535498</v>
      </c>
      <c r="F27" s="1">
        <v>205466</v>
      </c>
      <c r="G27" s="1">
        <v>272376</v>
      </c>
      <c r="I27" s="1">
        <v>27555</v>
      </c>
      <c r="J27" s="1">
        <v>27204</v>
      </c>
      <c r="M27" s="1">
        <v>1344346</v>
      </c>
      <c r="N27" s="1">
        <v>121315</v>
      </c>
    </row>
    <row r="28" spans="1:14">
      <c r="A28" s="7" t="s">
        <v>36</v>
      </c>
      <c r="B28" s="1">
        <v>264984</v>
      </c>
      <c r="C28" s="1">
        <v>181517</v>
      </c>
      <c r="D28" s="1">
        <v>43453</v>
      </c>
      <c r="E28" s="1">
        <v>97088</v>
      </c>
      <c r="F28" s="1">
        <v>10439</v>
      </c>
      <c r="G28" s="1">
        <v>5803</v>
      </c>
      <c r="I28" s="1">
        <v>20118</v>
      </c>
      <c r="J28" s="1">
        <v>4616</v>
      </c>
      <c r="M28" s="1">
        <v>83467</v>
      </c>
      <c r="N28" s="1" t="s">
        <v>95</v>
      </c>
    </row>
    <row r="29" spans="1:14">
      <c r="A29" s="7" t="s">
        <v>37</v>
      </c>
      <c r="B29" s="1">
        <v>86504</v>
      </c>
      <c r="C29" s="1">
        <v>62318</v>
      </c>
      <c r="D29" s="1">
        <v>2624</v>
      </c>
      <c r="E29" s="1">
        <v>34870</v>
      </c>
      <c r="F29" s="1">
        <v>17216</v>
      </c>
      <c r="G29" s="1">
        <v>4498</v>
      </c>
      <c r="I29" s="1">
        <v>3110</v>
      </c>
      <c r="J29" s="1" t="s">
        <v>95</v>
      </c>
      <c r="M29" s="1">
        <v>24186</v>
      </c>
      <c r="N29" s="1" t="s">
        <v>95</v>
      </c>
    </row>
    <row r="30" spans="1:14">
      <c r="A30" s="7" t="s">
        <v>38</v>
      </c>
      <c r="B30" s="1">
        <v>47638</v>
      </c>
      <c r="C30" s="1">
        <v>41368</v>
      </c>
      <c r="D30" s="1" t="s">
        <v>95</v>
      </c>
      <c r="E30" s="1">
        <v>37743</v>
      </c>
      <c r="F30" s="1">
        <v>3625</v>
      </c>
      <c r="G30" s="1" t="s">
        <v>95</v>
      </c>
      <c r="I30" s="1" t="s">
        <v>95</v>
      </c>
      <c r="J30" s="1" t="s">
        <v>95</v>
      </c>
      <c r="M30" s="1">
        <v>6270</v>
      </c>
      <c r="N30" s="1" t="s">
        <v>95</v>
      </c>
    </row>
    <row r="31" spans="1:14">
      <c r="A31" s="7" t="s">
        <v>32</v>
      </c>
      <c r="B31" s="1">
        <v>54836</v>
      </c>
      <c r="C31" s="1">
        <v>13521</v>
      </c>
      <c r="D31" s="1">
        <v>3280</v>
      </c>
      <c r="E31" s="1">
        <v>10241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34518</v>
      </c>
      <c r="N31" s="1">
        <v>6797</v>
      </c>
    </row>
    <row r="32" spans="1:14">
      <c r="A32" s="6" t="s">
        <v>39</v>
      </c>
    </row>
    <row r="33" spans="1:14">
      <c r="A33" s="7" t="s">
        <v>40</v>
      </c>
      <c r="B33" s="1">
        <v>483596</v>
      </c>
      <c r="C33" s="1">
        <v>298224</v>
      </c>
      <c r="D33" s="1">
        <v>62601</v>
      </c>
      <c r="E33" s="1">
        <v>176258</v>
      </c>
      <c r="F33" s="1">
        <v>19015</v>
      </c>
      <c r="G33" s="1">
        <v>12506</v>
      </c>
      <c r="I33" s="1">
        <v>23229</v>
      </c>
      <c r="J33" s="1">
        <v>4616</v>
      </c>
      <c r="M33" s="1">
        <v>181121</v>
      </c>
      <c r="N33" s="1">
        <v>4251</v>
      </c>
    </row>
    <row r="34" spans="1:14">
      <c r="A34" s="7" t="s">
        <v>41</v>
      </c>
      <c r="B34" s="1">
        <v>3825267</v>
      </c>
      <c r="C34" s="1">
        <v>2379798</v>
      </c>
      <c r="D34" s="1">
        <v>316581</v>
      </c>
      <c r="E34" s="1">
        <v>1531449</v>
      </c>
      <c r="F34" s="1">
        <v>204632</v>
      </c>
      <c r="G34" s="1">
        <v>272376</v>
      </c>
      <c r="I34" s="1">
        <v>27555</v>
      </c>
      <c r="J34" s="1">
        <v>27204</v>
      </c>
      <c r="M34" s="1">
        <v>1326970</v>
      </c>
      <c r="N34" s="1">
        <v>118499</v>
      </c>
    </row>
    <row r="35" spans="1:14">
      <c r="A35" s="7" t="s">
        <v>42</v>
      </c>
      <c r="B35" s="1">
        <v>138768</v>
      </c>
      <c r="C35" s="1">
        <v>97361</v>
      </c>
      <c r="D35" s="1">
        <v>1469</v>
      </c>
      <c r="E35" s="1">
        <v>72471</v>
      </c>
      <c r="F35" s="1">
        <v>18924</v>
      </c>
      <c r="G35" s="1">
        <v>4498</v>
      </c>
      <c r="I35" s="1" t="s">
        <v>95</v>
      </c>
      <c r="J35" s="1" t="s">
        <v>95</v>
      </c>
      <c r="M35" s="1">
        <v>38591</v>
      </c>
      <c r="N35" s="1">
        <v>2816</v>
      </c>
    </row>
    <row r="36" spans="1:14">
      <c r="A36" s="7" t="s">
        <v>32</v>
      </c>
      <c r="B36" s="1">
        <v>64742</v>
      </c>
      <c r="C36" s="1">
        <v>15587</v>
      </c>
      <c r="D36" s="1">
        <v>3280</v>
      </c>
      <c r="E36" s="1">
        <v>11473</v>
      </c>
      <c r="F36" s="1">
        <v>834</v>
      </c>
      <c r="G36" s="1" t="s">
        <v>95</v>
      </c>
      <c r="I36" s="1" t="s">
        <v>95</v>
      </c>
      <c r="J36" s="1" t="s">
        <v>95</v>
      </c>
      <c r="M36" s="1">
        <v>42358</v>
      </c>
      <c r="N36" s="1">
        <v>6797</v>
      </c>
    </row>
    <row r="37" spans="1:14">
      <c r="A37" s="6" t="s">
        <v>43</v>
      </c>
    </row>
    <row r="38" spans="1:14">
      <c r="A38" s="7" t="s">
        <v>44</v>
      </c>
      <c r="B38" s="1">
        <v>898225</v>
      </c>
      <c r="C38" s="1">
        <v>483122</v>
      </c>
      <c r="D38" s="1">
        <v>89905</v>
      </c>
      <c r="E38" s="1">
        <v>296727</v>
      </c>
      <c r="F38" s="1">
        <v>43016</v>
      </c>
      <c r="G38" s="1">
        <v>49815</v>
      </c>
      <c r="H38" s="1">
        <f>SUM(C38:G38)</f>
        <v>962585</v>
      </c>
      <c r="I38" s="1">
        <v>3659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369099</v>
      </c>
      <c r="N38" s="1">
        <v>46004</v>
      </c>
    </row>
    <row r="39" spans="1:14">
      <c r="A39" s="7" t="s">
        <v>45</v>
      </c>
      <c r="B39" s="1">
        <v>3157253</v>
      </c>
      <c r="C39" s="1">
        <v>2004327</v>
      </c>
      <c r="D39" s="1">
        <v>248717</v>
      </c>
      <c r="E39" s="1">
        <v>1312703</v>
      </c>
      <c r="F39" s="1">
        <v>173000</v>
      </c>
      <c r="G39" s="1">
        <v>202832</v>
      </c>
      <c r="H39" s="1">
        <f t="shared" ref="H39:H42" si="0">SUM(C39:G39)</f>
        <v>3941579</v>
      </c>
      <c r="I39" s="1">
        <v>41735</v>
      </c>
      <c r="J39" s="1">
        <v>25340</v>
      </c>
      <c r="K39" s="1">
        <f t="shared" ref="K39:K42" si="1">H39+J39</f>
        <v>3966919</v>
      </c>
      <c r="L39" s="8">
        <f t="shared" ref="L39:L42" si="2">J39/K39</f>
        <v>6.3878289423101404E-3</v>
      </c>
      <c r="M39" s="1">
        <v>1090917</v>
      </c>
      <c r="N39" s="1">
        <v>62009</v>
      </c>
    </row>
    <row r="40" spans="1:14">
      <c r="A40" s="7" t="s">
        <v>46</v>
      </c>
      <c r="B40" s="1">
        <v>94801</v>
      </c>
      <c r="C40" s="1">
        <v>65289</v>
      </c>
      <c r="D40" s="1">
        <v>39349</v>
      </c>
      <c r="E40" s="1">
        <v>12240</v>
      </c>
      <c r="F40" s="1">
        <v>13700</v>
      </c>
      <c r="G40" s="1" t="s">
        <v>95</v>
      </c>
      <c r="H40" s="1">
        <f t="shared" si="0"/>
        <v>130578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29512</v>
      </c>
      <c r="N40" s="1" t="s">
        <v>95</v>
      </c>
    </row>
    <row r="41" spans="1:14">
      <c r="A41" s="7" t="s">
        <v>47</v>
      </c>
      <c r="B41" s="1">
        <v>93246</v>
      </c>
      <c r="C41" s="1">
        <v>68756</v>
      </c>
      <c r="D41" s="1">
        <v>2689</v>
      </c>
      <c r="E41" s="1">
        <v>48211</v>
      </c>
      <c r="F41" s="1">
        <v>4139</v>
      </c>
      <c r="G41" s="1">
        <v>11438</v>
      </c>
      <c r="H41" s="1">
        <f t="shared" si="0"/>
        <v>135233</v>
      </c>
      <c r="I41" s="1">
        <v>2279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24490</v>
      </c>
      <c r="N41" s="1" t="s">
        <v>95</v>
      </c>
    </row>
    <row r="42" spans="1:14">
      <c r="A42" s="7" t="s">
        <v>48</v>
      </c>
      <c r="B42" s="1">
        <v>268848</v>
      </c>
      <c r="C42" s="1">
        <v>169476</v>
      </c>
      <c r="D42" s="1">
        <v>3271</v>
      </c>
      <c r="E42" s="1">
        <v>121770</v>
      </c>
      <c r="F42" s="1">
        <v>9550</v>
      </c>
      <c r="G42" s="1">
        <v>25294</v>
      </c>
      <c r="H42" s="1">
        <f t="shared" si="0"/>
        <v>329361</v>
      </c>
      <c r="I42" s="1">
        <v>3110</v>
      </c>
      <c r="J42" s="1">
        <v>6480</v>
      </c>
      <c r="K42" s="1">
        <f t="shared" si="1"/>
        <v>335841</v>
      </c>
      <c r="L42" s="8">
        <f t="shared" si="2"/>
        <v>1.9294844881953068E-2</v>
      </c>
      <c r="M42" s="1">
        <v>75023</v>
      </c>
      <c r="N42" s="1">
        <v>24349</v>
      </c>
    </row>
    <row r="43" spans="1:14">
      <c r="A43" s="6" t="s">
        <v>49</v>
      </c>
    </row>
    <row r="44" spans="1:14">
      <c r="A44" s="7" t="s">
        <v>50</v>
      </c>
      <c r="B44" s="1">
        <v>202109</v>
      </c>
      <c r="C44" s="1">
        <v>76126</v>
      </c>
      <c r="D44" s="1" t="s">
        <v>95</v>
      </c>
      <c r="E44" s="1">
        <v>45365</v>
      </c>
      <c r="F44" s="1">
        <v>16789</v>
      </c>
      <c r="G44" s="1">
        <v>13972</v>
      </c>
      <c r="I44" s="1" t="s">
        <v>95</v>
      </c>
      <c r="J44" s="1" t="s">
        <v>95</v>
      </c>
      <c r="M44" s="1">
        <v>125983</v>
      </c>
      <c r="N44" s="1" t="s">
        <v>95</v>
      </c>
    </row>
    <row r="45" spans="1:14">
      <c r="A45" s="7" t="s">
        <v>51</v>
      </c>
      <c r="B45" s="1">
        <v>1164200</v>
      </c>
      <c r="C45" s="1">
        <v>542797</v>
      </c>
      <c r="D45" s="1">
        <v>39495</v>
      </c>
      <c r="E45" s="1">
        <v>423944</v>
      </c>
      <c r="F45" s="1" t="s">
        <v>95</v>
      </c>
      <c r="G45" s="1">
        <v>58280</v>
      </c>
      <c r="I45" s="1">
        <v>11276</v>
      </c>
      <c r="J45" s="1">
        <v>9801</v>
      </c>
      <c r="M45" s="1">
        <v>529186</v>
      </c>
      <c r="N45" s="1">
        <v>92218</v>
      </c>
    </row>
    <row r="46" spans="1:14">
      <c r="A46" s="7" t="s">
        <v>52</v>
      </c>
      <c r="C46" s="1">
        <f>SUM(C44:C45)</f>
        <v>618923</v>
      </c>
      <c r="D46" s="1">
        <f>SUM(D44:D45)</f>
        <v>39495</v>
      </c>
      <c r="E46" s="1">
        <f>SUM(E44:E45)</f>
        <v>469309</v>
      </c>
      <c r="F46" s="1">
        <f>SUM(F44:F45)</f>
        <v>16789</v>
      </c>
      <c r="G46" s="1">
        <f>SUM(G44:G45)</f>
        <v>72252</v>
      </c>
      <c r="H46" s="1">
        <f>SUM(C46:G46)</f>
        <v>1216768</v>
      </c>
      <c r="J46" s="1">
        <f>SUM(J44:J45)</f>
        <v>9801</v>
      </c>
      <c r="K46" s="1">
        <f>H46+J46</f>
        <v>1226569</v>
      </c>
      <c r="L46" s="8">
        <f>J46/K46</f>
        <v>7.9905818588273461E-3</v>
      </c>
    </row>
    <row r="47" spans="1:14">
      <c r="A47" s="7" t="s">
        <v>53</v>
      </c>
      <c r="B47" s="1">
        <v>1358456</v>
      </c>
      <c r="C47" s="1">
        <v>884357</v>
      </c>
      <c r="D47" s="1">
        <v>113012</v>
      </c>
      <c r="E47" s="1">
        <v>579649</v>
      </c>
      <c r="F47" s="1">
        <v>61944</v>
      </c>
      <c r="G47" s="1">
        <v>87224</v>
      </c>
      <c r="H47" s="1">
        <f>SUM(C47:G47)</f>
        <v>1726186</v>
      </c>
      <c r="I47" s="1">
        <v>27591</v>
      </c>
      <c r="J47" s="1">
        <v>14937</v>
      </c>
      <c r="K47" s="1">
        <f>H47+J47</f>
        <v>1741123</v>
      </c>
      <c r="L47" s="8">
        <f>J47/K47</f>
        <v>8.5789458872233618E-3</v>
      </c>
      <c r="M47" s="1">
        <v>453776</v>
      </c>
      <c r="N47" s="1">
        <v>20324</v>
      </c>
    </row>
    <row r="48" spans="1:14">
      <c r="A48" s="7" t="s">
        <v>54</v>
      </c>
      <c r="B48" s="1">
        <v>1787607</v>
      </c>
      <c r="C48" s="1">
        <v>1287690</v>
      </c>
      <c r="D48" s="1">
        <v>231424</v>
      </c>
      <c r="E48" s="1">
        <v>742693</v>
      </c>
      <c r="F48" s="1">
        <v>164672</v>
      </c>
      <c r="G48" s="1">
        <v>129903</v>
      </c>
      <c r="I48" s="1">
        <v>11916</v>
      </c>
      <c r="J48" s="1">
        <v>7082</v>
      </c>
      <c r="M48" s="1">
        <v>480096</v>
      </c>
      <c r="N48" s="1">
        <v>19820</v>
      </c>
    </row>
    <row r="49" spans="1:14">
      <c r="A49" s="6" t="s">
        <v>55</v>
      </c>
    </row>
    <row r="50" spans="1:14">
      <c r="A50" s="7" t="s">
        <v>56</v>
      </c>
      <c r="B50" s="1">
        <v>2485586</v>
      </c>
      <c r="C50" s="1">
        <v>1582937</v>
      </c>
      <c r="D50" s="1">
        <v>256872</v>
      </c>
      <c r="E50" s="1">
        <v>945872</v>
      </c>
      <c r="F50" s="1">
        <v>132456</v>
      </c>
      <c r="G50" s="1">
        <v>216401</v>
      </c>
      <c r="I50" s="1">
        <v>29406</v>
      </c>
      <c r="J50" s="1">
        <v>1930</v>
      </c>
      <c r="M50" s="1">
        <v>849445</v>
      </c>
      <c r="N50" s="1">
        <v>53204</v>
      </c>
    </row>
    <row r="51" spans="1:14">
      <c r="A51" s="7" t="s">
        <v>57</v>
      </c>
      <c r="B51" s="1">
        <v>200432</v>
      </c>
      <c r="C51" s="1">
        <v>76833</v>
      </c>
      <c r="D51" s="1">
        <v>3674</v>
      </c>
      <c r="E51" s="1">
        <v>25274</v>
      </c>
      <c r="F51" s="1">
        <v>21221</v>
      </c>
      <c r="G51" s="1">
        <v>22049</v>
      </c>
      <c r="I51" s="1" t="s">
        <v>95</v>
      </c>
      <c r="J51" s="1">
        <v>4616</v>
      </c>
      <c r="M51" s="1">
        <v>123599</v>
      </c>
      <c r="N51" s="1" t="s">
        <v>95</v>
      </c>
    </row>
    <row r="52" spans="1:14">
      <c r="A52" s="7" t="s">
        <v>58</v>
      </c>
      <c r="B52" s="1">
        <v>579165</v>
      </c>
      <c r="C52" s="1">
        <v>274993</v>
      </c>
      <c r="D52" s="1">
        <v>29586</v>
      </c>
      <c r="E52" s="1">
        <v>178332</v>
      </c>
      <c r="F52" s="1">
        <v>18948</v>
      </c>
      <c r="G52" s="1">
        <v>26134</v>
      </c>
      <c r="I52" s="1">
        <v>1259</v>
      </c>
      <c r="J52" s="1">
        <v>20733</v>
      </c>
      <c r="M52" s="1">
        <v>297996</v>
      </c>
      <c r="N52" s="1">
        <v>6177</v>
      </c>
    </row>
    <row r="53" spans="1:14">
      <c r="A53" s="7" t="s">
        <v>59</v>
      </c>
      <c r="B53" s="1">
        <v>1229751</v>
      </c>
      <c r="C53" s="1">
        <v>852242</v>
      </c>
      <c r="D53" s="1">
        <v>93799</v>
      </c>
      <c r="E53" s="1">
        <v>639609</v>
      </c>
      <c r="F53" s="1">
        <v>70780</v>
      </c>
      <c r="G53" s="1">
        <v>23394</v>
      </c>
      <c r="I53" s="1">
        <v>20118</v>
      </c>
      <c r="J53" s="1">
        <v>4541</v>
      </c>
      <c r="M53" s="1">
        <v>311564</v>
      </c>
      <c r="N53" s="1">
        <v>65945</v>
      </c>
    </row>
    <row r="54" spans="1:14">
      <c r="A54" s="7" t="s">
        <v>32</v>
      </c>
      <c r="B54" s="1">
        <v>17439</v>
      </c>
      <c r="C54" s="1">
        <v>3965</v>
      </c>
      <c r="D54" s="1" t="s">
        <v>95</v>
      </c>
      <c r="E54" s="1">
        <v>2564</v>
      </c>
      <c r="F54" s="1" t="s">
        <v>95</v>
      </c>
      <c r="G54" s="1">
        <v>1401</v>
      </c>
      <c r="I54" s="1" t="s">
        <v>95</v>
      </c>
      <c r="J54" s="1" t="s">
        <v>95</v>
      </c>
      <c r="M54" s="1">
        <v>6438</v>
      </c>
      <c r="N54" s="1">
        <v>7036</v>
      </c>
    </row>
    <row r="55" spans="1:14">
      <c r="A55" s="6" t="s">
        <v>60</v>
      </c>
    </row>
    <row r="56" spans="1:14">
      <c r="A56" s="7" t="s">
        <v>61</v>
      </c>
      <c r="B56" s="1">
        <v>454589</v>
      </c>
      <c r="C56" s="1">
        <v>228447</v>
      </c>
      <c r="D56" s="1">
        <v>32262</v>
      </c>
      <c r="E56" s="1">
        <v>139530</v>
      </c>
      <c r="F56" s="1">
        <v>21778</v>
      </c>
      <c r="G56" s="1">
        <v>32918</v>
      </c>
      <c r="I56" s="1">
        <v>1259</v>
      </c>
      <c r="J56" s="1">
        <v>700</v>
      </c>
      <c r="M56" s="1">
        <v>214841</v>
      </c>
      <c r="N56" s="1">
        <v>11301</v>
      </c>
    </row>
    <row r="57" spans="1:14">
      <c r="A57" s="7" t="s">
        <v>62</v>
      </c>
      <c r="B57" s="1">
        <v>1628997</v>
      </c>
      <c r="C57" s="1">
        <v>983097</v>
      </c>
      <c r="D57" s="1">
        <v>89144</v>
      </c>
      <c r="E57" s="1">
        <v>646288</v>
      </c>
      <c r="F57" s="1">
        <v>77563</v>
      </c>
      <c r="G57" s="1">
        <v>110852</v>
      </c>
      <c r="I57" s="1">
        <v>39226</v>
      </c>
      <c r="J57" s="1">
        <v>20025</v>
      </c>
      <c r="M57" s="1">
        <v>613940</v>
      </c>
      <c r="N57" s="1">
        <v>31960</v>
      </c>
    </row>
    <row r="58" spans="1:14">
      <c r="A58" s="7" t="s">
        <v>63</v>
      </c>
      <c r="B58" s="1">
        <v>789447</v>
      </c>
      <c r="C58" s="1">
        <v>569418</v>
      </c>
      <c r="D58" s="1">
        <v>97597</v>
      </c>
      <c r="E58" s="1">
        <v>365657</v>
      </c>
      <c r="F58" s="1">
        <v>50550</v>
      </c>
      <c r="G58" s="1">
        <v>42597</v>
      </c>
      <c r="I58" s="1">
        <v>6536</v>
      </c>
      <c r="J58" s="1">
        <v>6480</v>
      </c>
      <c r="M58" s="1">
        <v>176779</v>
      </c>
      <c r="N58" s="1">
        <v>43249</v>
      </c>
    </row>
    <row r="59" spans="1:14">
      <c r="A59" s="7" t="s">
        <v>64</v>
      </c>
      <c r="B59" s="1">
        <v>752803</v>
      </c>
      <c r="C59" s="1">
        <v>470929</v>
      </c>
      <c r="D59" s="1">
        <v>66636</v>
      </c>
      <c r="E59" s="1">
        <v>297472</v>
      </c>
      <c r="F59" s="1">
        <v>30430</v>
      </c>
      <c r="G59" s="1">
        <v>76392</v>
      </c>
      <c r="I59" s="1" t="s">
        <v>95</v>
      </c>
      <c r="J59" s="1" t="s">
        <v>95</v>
      </c>
      <c r="M59" s="1">
        <v>269234</v>
      </c>
      <c r="N59" s="1">
        <v>12641</v>
      </c>
    </row>
    <row r="60" spans="1:14">
      <c r="A60" s="7" t="s">
        <v>65</v>
      </c>
      <c r="B60" s="1">
        <v>470864</v>
      </c>
      <c r="C60" s="1">
        <v>278504</v>
      </c>
      <c r="D60" s="1">
        <v>64638</v>
      </c>
      <c r="E60" s="1">
        <v>148652</v>
      </c>
      <c r="F60" s="1">
        <v>42669</v>
      </c>
      <c r="G60" s="1">
        <v>16445</v>
      </c>
      <c r="I60" s="1">
        <v>1484</v>
      </c>
      <c r="J60" s="1">
        <v>4616</v>
      </c>
      <c r="M60" s="1">
        <v>171402</v>
      </c>
      <c r="N60" s="1">
        <v>20958</v>
      </c>
    </row>
    <row r="61" spans="1:14">
      <c r="A61" s="7" t="s">
        <v>66</v>
      </c>
      <c r="B61" s="1">
        <v>206694</v>
      </c>
      <c r="C61" s="1">
        <v>101572</v>
      </c>
      <c r="D61" s="1" t="s">
        <v>95</v>
      </c>
      <c r="E61" s="1">
        <v>92276</v>
      </c>
      <c r="F61" s="1">
        <v>3626</v>
      </c>
      <c r="G61" s="1">
        <v>3390</v>
      </c>
      <c r="I61" s="1">
        <v>2279</v>
      </c>
      <c r="J61" s="1" t="s">
        <v>95</v>
      </c>
      <c r="M61" s="1">
        <v>92870</v>
      </c>
      <c r="N61" s="1">
        <v>12253</v>
      </c>
    </row>
    <row r="62" spans="1:14">
      <c r="A62" s="7" t="s">
        <v>67</v>
      </c>
      <c r="B62" s="1">
        <v>208979</v>
      </c>
      <c r="C62" s="1">
        <v>159004</v>
      </c>
      <c r="D62" s="1">
        <v>33654</v>
      </c>
      <c r="E62" s="1">
        <v>101776</v>
      </c>
      <c r="F62" s="1">
        <v>16789</v>
      </c>
      <c r="G62" s="1">
        <v>6785</v>
      </c>
      <c r="I62" s="1" t="s">
        <v>95</v>
      </c>
      <c r="J62" s="1" t="s">
        <v>95</v>
      </c>
      <c r="M62" s="1">
        <v>49974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1728805</v>
      </c>
      <c r="C64" s="1">
        <v>1147126</v>
      </c>
      <c r="D64" s="1">
        <v>186975</v>
      </c>
      <c r="E64" s="1">
        <v>744245</v>
      </c>
      <c r="F64" s="1">
        <v>94449</v>
      </c>
      <c r="G64" s="1">
        <v>100061</v>
      </c>
      <c r="H64" s="1">
        <f>SUM(C64:G64)</f>
        <v>2272856</v>
      </c>
      <c r="I64" s="1">
        <v>10299</v>
      </c>
      <c r="J64" s="1">
        <v>11096</v>
      </c>
      <c r="K64" s="1">
        <f>H64+J64</f>
        <v>2283952</v>
      </c>
      <c r="L64" s="8">
        <f>J64/K64</f>
        <v>4.8582457074404367E-3</v>
      </c>
      <c r="M64" s="1">
        <v>519398</v>
      </c>
      <c r="N64" s="1">
        <v>62281</v>
      </c>
    </row>
    <row r="65" spans="1:14">
      <c r="A65" s="7" t="s">
        <v>70</v>
      </c>
      <c r="B65" s="1">
        <v>2783568</v>
      </c>
      <c r="C65" s="1">
        <v>1643845</v>
      </c>
      <c r="D65" s="1">
        <v>196956</v>
      </c>
      <c r="E65" s="1">
        <v>1047406</v>
      </c>
      <c r="F65" s="1">
        <v>148956</v>
      </c>
      <c r="G65" s="1">
        <v>189319</v>
      </c>
      <c r="H65" s="1">
        <f>SUM(C65:G65)</f>
        <v>3226482</v>
      </c>
      <c r="I65" s="1">
        <v>40485</v>
      </c>
      <c r="J65" s="1">
        <v>20724</v>
      </c>
      <c r="K65" s="1">
        <f>H65+J65</f>
        <v>3247206</v>
      </c>
      <c r="L65" s="8">
        <f>J65/K65</f>
        <v>6.3821020286363109E-3</v>
      </c>
      <c r="M65" s="1">
        <v>1069643</v>
      </c>
      <c r="N65" s="1">
        <v>70081</v>
      </c>
    </row>
    <row r="66" spans="1:14">
      <c r="A66" s="6" t="s">
        <v>71</v>
      </c>
    </row>
    <row r="67" spans="1:14">
      <c r="A67" s="7" t="s">
        <v>72</v>
      </c>
      <c r="B67" s="1">
        <v>404651</v>
      </c>
      <c r="C67" s="1">
        <v>151719</v>
      </c>
      <c r="D67" s="1">
        <v>14046</v>
      </c>
      <c r="E67" s="1">
        <v>63263</v>
      </c>
      <c r="F67" s="1">
        <v>546</v>
      </c>
      <c r="G67" s="1">
        <v>40992</v>
      </c>
      <c r="I67" s="1">
        <v>11276</v>
      </c>
      <c r="J67" s="1">
        <v>21597</v>
      </c>
      <c r="M67" s="1">
        <v>252931</v>
      </c>
      <c r="N67" s="1" t="s">
        <v>95</v>
      </c>
    </row>
    <row r="68" spans="1:14">
      <c r="A68" s="7" t="s">
        <v>73</v>
      </c>
      <c r="B68" s="1">
        <v>318483</v>
      </c>
      <c r="C68" s="1">
        <v>135406</v>
      </c>
      <c r="D68" s="1">
        <v>5583</v>
      </c>
      <c r="E68" s="1">
        <v>103966</v>
      </c>
      <c r="F68" s="1">
        <v>7430</v>
      </c>
      <c r="G68" s="1">
        <v>6617</v>
      </c>
      <c r="I68" s="1">
        <v>11810</v>
      </c>
      <c r="J68" s="1" t="s">
        <v>95</v>
      </c>
      <c r="M68" s="1">
        <v>176900</v>
      </c>
      <c r="N68" s="1">
        <v>6177</v>
      </c>
    </row>
    <row r="69" spans="1:14">
      <c r="A69" s="7" t="s">
        <v>74</v>
      </c>
      <c r="C69" s="1">
        <f>SUM(C67:C68)</f>
        <v>287125</v>
      </c>
      <c r="D69" s="1">
        <f>SUM(D67:D68)</f>
        <v>19629</v>
      </c>
      <c r="E69" s="1">
        <f>SUM(E67:E68)</f>
        <v>167229</v>
      </c>
      <c r="F69" s="1">
        <f>SUM(F67:F68)</f>
        <v>7976</v>
      </c>
      <c r="G69" s="1">
        <f>SUM(G67:G68)</f>
        <v>47609</v>
      </c>
      <c r="H69" s="1">
        <f>SUM(C67:G69)</f>
        <v>1059136</v>
      </c>
      <c r="J69" s="1">
        <f>SUM(J67:J68)</f>
        <v>21597</v>
      </c>
      <c r="K69" s="1">
        <f>SUM(H69+J69)</f>
        <v>1080733</v>
      </c>
      <c r="L69" s="8">
        <f>J69/K69</f>
        <v>1.9983659238683376E-2</v>
      </c>
    </row>
    <row r="70" spans="1:14">
      <c r="A70" s="7"/>
    </row>
    <row r="71" spans="1:14">
      <c r="A71" s="7" t="s">
        <v>75</v>
      </c>
      <c r="B71" s="1">
        <v>342349</v>
      </c>
      <c r="C71" s="1">
        <v>239783</v>
      </c>
      <c r="D71" s="1">
        <v>25912</v>
      </c>
      <c r="E71" s="1">
        <v>143260</v>
      </c>
      <c r="F71" s="1">
        <v>34489</v>
      </c>
      <c r="G71" s="1">
        <v>36122</v>
      </c>
      <c r="I71" s="1" t="s">
        <v>95</v>
      </c>
      <c r="J71" s="1" t="s">
        <v>95</v>
      </c>
      <c r="M71" s="1">
        <v>102566</v>
      </c>
      <c r="N71" s="1" t="s">
        <v>95</v>
      </c>
    </row>
    <row r="72" spans="1:14">
      <c r="A72" s="7" t="s">
        <v>76</v>
      </c>
      <c r="B72" s="1">
        <v>595803</v>
      </c>
      <c r="C72" s="1">
        <v>400085</v>
      </c>
      <c r="D72" s="1">
        <v>58672</v>
      </c>
      <c r="E72" s="1">
        <v>270389</v>
      </c>
      <c r="F72" s="1">
        <v>33828</v>
      </c>
      <c r="G72" s="1">
        <v>25283</v>
      </c>
      <c r="I72" s="1">
        <v>8183</v>
      </c>
      <c r="J72" s="1">
        <v>3730</v>
      </c>
      <c r="M72" s="1">
        <v>195718</v>
      </c>
      <c r="N72" s="1" t="s">
        <v>95</v>
      </c>
    </row>
    <row r="73" spans="1:14">
      <c r="A73" s="7" t="s">
        <v>77</v>
      </c>
      <c r="B73" s="1">
        <v>545202</v>
      </c>
      <c r="C73" s="1">
        <v>337572</v>
      </c>
      <c r="D73" s="1">
        <v>47704</v>
      </c>
      <c r="E73" s="1">
        <v>216847</v>
      </c>
      <c r="F73" s="1">
        <v>34755</v>
      </c>
      <c r="G73" s="1">
        <v>32871</v>
      </c>
      <c r="I73" s="1">
        <v>5395</v>
      </c>
      <c r="J73" s="1" t="s">
        <v>95</v>
      </c>
      <c r="M73" s="1">
        <v>206238</v>
      </c>
      <c r="N73" s="1">
        <v>1392</v>
      </c>
    </row>
    <row r="74" spans="1:14">
      <c r="A74" s="7" t="s">
        <v>78</v>
      </c>
      <c r="B74" s="1">
        <v>684305</v>
      </c>
      <c r="C74" s="1">
        <v>497557</v>
      </c>
      <c r="D74" s="1">
        <v>93343</v>
      </c>
      <c r="E74" s="1">
        <v>306724</v>
      </c>
      <c r="F74" s="1">
        <v>37267</v>
      </c>
      <c r="G74" s="1">
        <v>54828</v>
      </c>
      <c r="H74" s="1">
        <f>SUM(C74:G74)</f>
        <v>989719</v>
      </c>
      <c r="I74" s="1">
        <v>5395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186749</v>
      </c>
      <c r="N74" s="1" t="s">
        <v>95</v>
      </c>
    </row>
    <row r="75" spans="1:14">
      <c r="A75" s="7" t="s">
        <v>79</v>
      </c>
      <c r="B75" s="1">
        <v>344124</v>
      </c>
      <c r="C75" s="1">
        <v>291752</v>
      </c>
      <c r="D75" s="1">
        <v>67367</v>
      </c>
      <c r="E75" s="1">
        <v>156351</v>
      </c>
      <c r="F75" s="1">
        <v>47743</v>
      </c>
      <c r="G75" s="1">
        <v>20291</v>
      </c>
      <c r="I75" s="1" t="s">
        <v>95</v>
      </c>
      <c r="J75" s="1" t="s">
        <v>95</v>
      </c>
      <c r="M75" s="1">
        <v>52372</v>
      </c>
      <c r="N75" s="1" t="s">
        <v>95</v>
      </c>
    </row>
    <row r="76" spans="1:14">
      <c r="A76" s="7" t="s">
        <v>80</v>
      </c>
      <c r="B76" s="1">
        <v>388144</v>
      </c>
      <c r="C76" s="1">
        <v>306046</v>
      </c>
      <c r="D76" s="1">
        <v>33749</v>
      </c>
      <c r="E76" s="1">
        <v>197700</v>
      </c>
      <c r="F76" s="1">
        <v>22624</v>
      </c>
      <c r="G76" s="1">
        <v>50306</v>
      </c>
      <c r="I76" s="1">
        <v>1667</v>
      </c>
      <c r="J76" s="1" t="s">
        <v>95</v>
      </c>
      <c r="M76" s="1">
        <v>82098</v>
      </c>
      <c r="N76" s="1" t="s">
        <v>95</v>
      </c>
    </row>
    <row r="77" spans="1:14">
      <c r="A77" s="7" t="s">
        <v>32</v>
      </c>
      <c r="B77" s="1">
        <v>889313</v>
      </c>
      <c r="C77" s="1">
        <v>431050</v>
      </c>
      <c r="D77" s="1">
        <v>37555</v>
      </c>
      <c r="E77" s="1">
        <v>333153</v>
      </c>
      <c r="F77" s="1">
        <v>24723</v>
      </c>
      <c r="G77" s="1">
        <v>22070</v>
      </c>
      <c r="I77" s="1">
        <v>7056</v>
      </c>
      <c r="J77" s="1">
        <v>6494</v>
      </c>
      <c r="M77" s="1">
        <v>333469</v>
      </c>
      <c r="N77" s="1">
        <v>124793</v>
      </c>
    </row>
    <row r="78" spans="1:14">
      <c r="A78" s="6" t="s">
        <v>81</v>
      </c>
    </row>
    <row r="79" spans="1:14" ht="30">
      <c r="A79" s="7" t="s">
        <v>82</v>
      </c>
      <c r="B79" s="1">
        <v>3155309</v>
      </c>
      <c r="C79" s="1">
        <v>2241445</v>
      </c>
      <c r="D79" s="1">
        <v>328638</v>
      </c>
      <c r="E79" s="1">
        <v>1436244</v>
      </c>
      <c r="F79" s="1">
        <v>221687</v>
      </c>
      <c r="G79" s="1">
        <v>212350</v>
      </c>
      <c r="I79" s="1">
        <v>34181</v>
      </c>
      <c r="J79" s="1">
        <v>8346</v>
      </c>
      <c r="M79" s="1">
        <v>912472</v>
      </c>
      <c r="N79" s="1">
        <v>1392</v>
      </c>
    </row>
    <row r="80" spans="1:14">
      <c r="A80" s="7" t="s">
        <v>83</v>
      </c>
      <c r="B80" s="1">
        <v>1548046</v>
      </c>
      <c r="C80" s="1">
        <v>1160774</v>
      </c>
      <c r="D80" s="1">
        <v>205084</v>
      </c>
      <c r="E80" s="1">
        <v>738043</v>
      </c>
      <c r="F80" s="1">
        <v>103888</v>
      </c>
      <c r="G80" s="1">
        <v>82568</v>
      </c>
      <c r="I80" s="1">
        <v>12410</v>
      </c>
      <c r="J80" s="1">
        <v>18780</v>
      </c>
      <c r="M80" s="1">
        <v>387272</v>
      </c>
      <c r="N80" s="1" t="s">
        <v>95</v>
      </c>
    </row>
    <row r="81" spans="1:14" ht="45">
      <c r="A81" s="7" t="s">
        <v>84</v>
      </c>
      <c r="B81" s="1">
        <v>1428376</v>
      </c>
      <c r="C81" s="1">
        <v>930346</v>
      </c>
      <c r="D81" s="1">
        <v>134777</v>
      </c>
      <c r="E81" s="1">
        <v>573013</v>
      </c>
      <c r="F81" s="1">
        <v>83803</v>
      </c>
      <c r="G81" s="1">
        <v>93492</v>
      </c>
      <c r="I81" s="1">
        <v>26481</v>
      </c>
      <c r="J81" s="1">
        <v>18780</v>
      </c>
      <c r="M81" s="1">
        <v>496638</v>
      </c>
      <c r="N81" s="1">
        <v>1392</v>
      </c>
    </row>
    <row r="82" spans="1:14">
      <c r="A82" s="7" t="s">
        <v>85</v>
      </c>
      <c r="B82" s="1">
        <v>479696</v>
      </c>
      <c r="C82" s="1">
        <v>357284</v>
      </c>
      <c r="D82" s="1">
        <v>47487</v>
      </c>
      <c r="E82" s="1">
        <v>207943</v>
      </c>
      <c r="F82" s="1">
        <v>32417</v>
      </c>
      <c r="G82" s="1">
        <v>32338</v>
      </c>
      <c r="I82" s="1">
        <v>20118</v>
      </c>
      <c r="J82" s="1">
        <v>16981</v>
      </c>
      <c r="M82" s="1">
        <v>122411</v>
      </c>
      <c r="N82" s="1" t="s">
        <v>95</v>
      </c>
    </row>
    <row r="83" spans="1:14" ht="30">
      <c r="A83" s="7" t="s">
        <v>86</v>
      </c>
      <c r="B83" s="1">
        <v>21343</v>
      </c>
      <c r="C83" s="1">
        <v>12763</v>
      </c>
      <c r="D83" s="1" t="s">
        <v>95</v>
      </c>
      <c r="E83" s="1" t="s">
        <v>95</v>
      </c>
      <c r="F83" s="1">
        <v>12063</v>
      </c>
      <c r="G83" s="1" t="s">
        <v>95</v>
      </c>
      <c r="I83" s="1" t="s">
        <v>95</v>
      </c>
      <c r="J83" s="1">
        <v>700</v>
      </c>
      <c r="M83" s="1">
        <v>8580</v>
      </c>
      <c r="N83" s="1" t="s">
        <v>95</v>
      </c>
    </row>
    <row r="84" spans="1:14" ht="30">
      <c r="A84" s="7" t="s">
        <v>87</v>
      </c>
      <c r="B84" s="1">
        <v>221884</v>
      </c>
      <c r="C84" s="1">
        <v>210625</v>
      </c>
      <c r="D84" s="1">
        <v>14690</v>
      </c>
      <c r="E84" s="1">
        <v>130987</v>
      </c>
      <c r="F84" s="1">
        <v>53121</v>
      </c>
      <c r="G84" s="1">
        <v>11128</v>
      </c>
      <c r="I84" s="1" t="s">
        <v>95</v>
      </c>
      <c r="J84" s="1">
        <v>700</v>
      </c>
      <c r="M84" s="1">
        <v>11259</v>
      </c>
      <c r="N84" s="1" t="s">
        <v>95</v>
      </c>
    </row>
    <row r="85" spans="1:14" ht="30">
      <c r="A85" s="7" t="s">
        <v>88</v>
      </c>
      <c r="B85" s="1">
        <v>411030</v>
      </c>
      <c r="C85" s="1">
        <v>236858</v>
      </c>
      <c r="D85" s="1">
        <v>33856</v>
      </c>
      <c r="E85" s="1">
        <v>155128</v>
      </c>
      <c r="F85" s="1">
        <v>13867</v>
      </c>
      <c r="G85" s="1">
        <v>19851</v>
      </c>
      <c r="I85" s="1">
        <v>8842</v>
      </c>
      <c r="J85" s="1">
        <v>5315</v>
      </c>
      <c r="M85" s="1">
        <v>174171</v>
      </c>
      <c r="N85" s="1" t="s">
        <v>95</v>
      </c>
    </row>
    <row r="86" spans="1:14" ht="30">
      <c r="A86" s="7" t="s">
        <v>89</v>
      </c>
      <c r="B86" s="1">
        <v>109286</v>
      </c>
      <c r="C86" s="1">
        <v>60711</v>
      </c>
      <c r="D86" s="1">
        <v>28810</v>
      </c>
      <c r="E86" s="1">
        <v>31201</v>
      </c>
      <c r="F86" s="1" t="s">
        <v>95</v>
      </c>
      <c r="G86" s="1" t="s">
        <v>95</v>
      </c>
      <c r="I86" s="1" t="s">
        <v>95</v>
      </c>
      <c r="J86" s="1">
        <v>700</v>
      </c>
      <c r="M86" s="1">
        <v>48576</v>
      </c>
      <c r="N86" s="1" t="s">
        <v>95</v>
      </c>
    </row>
    <row r="87" spans="1:14">
      <c r="A87" s="7" t="s">
        <v>90</v>
      </c>
      <c r="B87" s="1">
        <v>292388</v>
      </c>
      <c r="C87" s="1">
        <v>158469</v>
      </c>
      <c r="D87" s="1">
        <v>3883</v>
      </c>
      <c r="E87" s="1">
        <v>121537</v>
      </c>
      <c r="F87" s="1">
        <v>3626</v>
      </c>
      <c r="G87" s="1">
        <v>17628</v>
      </c>
      <c r="I87" s="1" t="s">
        <v>95</v>
      </c>
      <c r="J87" s="1">
        <v>11795</v>
      </c>
      <c r="M87" s="1">
        <v>133919</v>
      </c>
      <c r="N87" s="1" t="s">
        <v>95</v>
      </c>
    </row>
    <row r="88" spans="1:14">
      <c r="A88" s="7" t="s">
        <v>91</v>
      </c>
      <c r="B88" s="1">
        <v>32138</v>
      </c>
      <c r="C88" s="1">
        <v>20325</v>
      </c>
      <c r="D88" s="1">
        <v>2624</v>
      </c>
      <c r="E88" s="1">
        <v>17002</v>
      </c>
      <c r="F88" s="1" t="s">
        <v>95</v>
      </c>
      <c r="G88" s="1" t="s">
        <v>95</v>
      </c>
      <c r="I88" s="1" t="s">
        <v>95</v>
      </c>
      <c r="J88" s="1">
        <v>700</v>
      </c>
      <c r="M88" s="1">
        <v>11813</v>
      </c>
      <c r="N88" s="1" t="s">
        <v>95</v>
      </c>
    </row>
    <row r="89" spans="1:14">
      <c r="A89" s="7" t="s">
        <v>92</v>
      </c>
      <c r="B89" s="1">
        <v>167891</v>
      </c>
      <c r="C89" s="1">
        <v>81855</v>
      </c>
      <c r="D89" s="1">
        <v>27855</v>
      </c>
      <c r="E89" s="1">
        <v>39555</v>
      </c>
      <c r="F89" s="1">
        <v>3290</v>
      </c>
      <c r="G89" s="1">
        <v>11155</v>
      </c>
      <c r="I89" s="1" t="s">
        <v>95</v>
      </c>
      <c r="J89" s="1" t="s">
        <v>95</v>
      </c>
      <c r="M89" s="1">
        <v>86035</v>
      </c>
      <c r="N89" s="1" t="s">
        <v>95</v>
      </c>
    </row>
    <row r="90" spans="1:14">
      <c r="A90" s="7" t="s">
        <v>32</v>
      </c>
      <c r="B90" s="1">
        <v>434425</v>
      </c>
      <c r="C90" s="1">
        <v>129651</v>
      </c>
      <c r="D90" s="1">
        <v>8602</v>
      </c>
      <c r="E90" s="1">
        <v>96039</v>
      </c>
      <c r="F90" s="1">
        <v>7383</v>
      </c>
      <c r="G90" s="1">
        <v>9465</v>
      </c>
      <c r="I90" s="1">
        <v>1667</v>
      </c>
      <c r="J90" s="1">
        <v>6494</v>
      </c>
      <c r="M90" s="1">
        <v>173804</v>
      </c>
      <c r="N90" s="1">
        <v>130970</v>
      </c>
    </row>
    <row r="91" spans="1:14">
      <c r="A91" s="6" t="s">
        <v>93</v>
      </c>
    </row>
    <row r="92" spans="1:14">
      <c r="A92" s="7" t="s">
        <v>94</v>
      </c>
      <c r="B92" s="1">
        <v>18937</v>
      </c>
      <c r="C92" s="1">
        <v>18937</v>
      </c>
      <c r="D92" s="1">
        <v>18937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18030</v>
      </c>
      <c r="C93" s="1">
        <v>11560</v>
      </c>
      <c r="D93" s="1">
        <v>1469</v>
      </c>
      <c r="E93" s="1">
        <v>10092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6469</v>
      </c>
      <c r="N93" s="1" t="s">
        <v>95</v>
      </c>
    </row>
    <row r="94" spans="1:14">
      <c r="A94" s="7" t="s">
        <v>97</v>
      </c>
      <c r="B94" s="1">
        <v>17085</v>
      </c>
      <c r="C94" s="1">
        <v>982</v>
      </c>
      <c r="D94" s="1" t="s">
        <v>95</v>
      </c>
      <c r="E94" s="1" t="s">
        <v>95</v>
      </c>
      <c r="F94" s="1">
        <v>982</v>
      </c>
      <c r="G94" s="1" t="s">
        <v>95</v>
      </c>
      <c r="I94" s="1" t="s">
        <v>95</v>
      </c>
      <c r="J94" s="1" t="s">
        <v>95</v>
      </c>
      <c r="M94" s="1">
        <v>16103</v>
      </c>
      <c r="N94" s="1" t="s">
        <v>95</v>
      </c>
    </row>
    <row r="95" spans="1:14">
      <c r="A95" s="7" t="s">
        <v>98</v>
      </c>
      <c r="B95" s="1">
        <v>10601</v>
      </c>
      <c r="C95" s="1">
        <v>5906</v>
      </c>
      <c r="D95" s="1" t="s">
        <v>95</v>
      </c>
      <c r="E95" s="1">
        <v>5906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4695</v>
      </c>
      <c r="N95" s="1" t="s">
        <v>95</v>
      </c>
    </row>
    <row r="96" spans="1:14">
      <c r="A96" s="7" t="s">
        <v>99</v>
      </c>
      <c r="B96" s="1">
        <v>4448221</v>
      </c>
      <c r="C96" s="1">
        <v>2759490</v>
      </c>
      <c r="D96" s="1">
        <v>363525</v>
      </c>
      <c r="E96" s="1">
        <v>1781560</v>
      </c>
      <c r="F96" s="1">
        <v>242422</v>
      </c>
      <c r="G96" s="1">
        <v>289380</v>
      </c>
      <c r="I96" s="1">
        <v>50784</v>
      </c>
      <c r="J96" s="1">
        <v>31820</v>
      </c>
      <c r="M96" s="1">
        <v>1561774</v>
      </c>
      <c r="N96" s="1">
        <v>126957</v>
      </c>
    </row>
    <row r="97" spans="1:14">
      <c r="A97" s="7" t="s">
        <v>32</v>
      </c>
      <c r="B97" s="1">
        <v>5405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5405</v>
      </c>
    </row>
    <row r="98" spans="1:14">
      <c r="A98" s="6" t="s">
        <v>100</v>
      </c>
    </row>
    <row r="99" spans="1:14">
      <c r="A99" s="7" t="s">
        <v>101</v>
      </c>
      <c r="B99" s="1">
        <v>2479979</v>
      </c>
      <c r="C99" s="1">
        <v>1607385</v>
      </c>
      <c r="D99" s="1">
        <v>252521</v>
      </c>
      <c r="E99" s="1">
        <v>1020272</v>
      </c>
      <c r="F99" s="1">
        <v>132861</v>
      </c>
      <c r="G99" s="1">
        <v>164752</v>
      </c>
      <c r="I99" s="1">
        <v>25183</v>
      </c>
      <c r="J99" s="1">
        <v>11795</v>
      </c>
      <c r="M99" s="1">
        <v>872594</v>
      </c>
      <c r="N99" s="1" t="s">
        <v>95</v>
      </c>
    </row>
    <row r="100" spans="1:14">
      <c r="A100" s="7" t="s">
        <v>102</v>
      </c>
      <c r="B100" s="1">
        <v>1149964</v>
      </c>
      <c r="C100" s="1">
        <v>744840</v>
      </c>
      <c r="D100" s="1">
        <v>97270</v>
      </c>
      <c r="E100" s="1">
        <v>444858</v>
      </c>
      <c r="F100" s="1">
        <v>97342</v>
      </c>
      <c r="G100" s="1">
        <v>86502</v>
      </c>
      <c r="I100" s="1">
        <v>7268</v>
      </c>
      <c r="J100" s="1">
        <v>11601</v>
      </c>
      <c r="M100" s="1">
        <v>403732</v>
      </c>
      <c r="N100" s="1">
        <v>1392</v>
      </c>
    </row>
    <row r="101" spans="1:14">
      <c r="A101" s="7" t="s">
        <v>103</v>
      </c>
      <c r="B101" s="1">
        <v>105635</v>
      </c>
      <c r="C101" s="1">
        <v>79095</v>
      </c>
      <c r="D101" s="1">
        <v>4300</v>
      </c>
      <c r="E101" s="1">
        <v>36728</v>
      </c>
      <c r="F101" s="1" t="s">
        <v>95</v>
      </c>
      <c r="G101" s="1">
        <v>21749</v>
      </c>
      <c r="I101" s="1">
        <v>14387</v>
      </c>
      <c r="J101" s="1">
        <v>1930</v>
      </c>
      <c r="M101" s="1">
        <v>20363</v>
      </c>
      <c r="N101" s="1">
        <v>6177</v>
      </c>
    </row>
    <row r="102" spans="1:14">
      <c r="A102" s="7" t="s">
        <v>104</v>
      </c>
      <c r="B102" s="1">
        <v>12319</v>
      </c>
      <c r="C102" s="1">
        <v>1667</v>
      </c>
      <c r="D102" s="1" t="s">
        <v>95</v>
      </c>
      <c r="E102" s="1">
        <v>1667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10652</v>
      </c>
      <c r="N102" s="1" t="s">
        <v>95</v>
      </c>
    </row>
    <row r="103" spans="1:14">
      <c r="A103" s="7" t="s">
        <v>32</v>
      </c>
      <c r="B103" s="1">
        <v>764476</v>
      </c>
      <c r="C103" s="1">
        <v>357983</v>
      </c>
      <c r="D103" s="1">
        <v>29839</v>
      </c>
      <c r="E103" s="1">
        <v>288126</v>
      </c>
      <c r="F103" s="1">
        <v>13202</v>
      </c>
      <c r="G103" s="1">
        <v>16377</v>
      </c>
      <c r="I103" s="1">
        <v>3946</v>
      </c>
      <c r="J103" s="1">
        <v>6494</v>
      </c>
      <c r="M103" s="1">
        <v>281699</v>
      </c>
      <c r="N103" s="1">
        <v>124793</v>
      </c>
    </row>
    <row r="104" spans="1:14">
      <c r="A104" s="6" t="s">
        <v>105</v>
      </c>
    </row>
    <row r="105" spans="1:14">
      <c r="A105" s="7" t="s">
        <v>101</v>
      </c>
      <c r="B105" s="1">
        <v>2875190</v>
      </c>
      <c r="C105" s="1">
        <v>1913117</v>
      </c>
      <c r="D105" s="1">
        <v>287296</v>
      </c>
      <c r="E105" s="1">
        <v>1230895</v>
      </c>
      <c r="F105" s="1">
        <v>165220</v>
      </c>
      <c r="G105" s="1">
        <v>187252</v>
      </c>
      <c r="I105" s="1">
        <v>30658</v>
      </c>
      <c r="J105" s="1">
        <v>11795</v>
      </c>
      <c r="M105" s="1">
        <v>954504</v>
      </c>
      <c r="N105" s="1">
        <v>7569</v>
      </c>
    </row>
    <row r="106" spans="1:14">
      <c r="A106" s="7" t="s">
        <v>102</v>
      </c>
      <c r="B106" s="1">
        <v>762506</v>
      </c>
      <c r="C106" s="1">
        <v>431280</v>
      </c>
      <c r="D106" s="1">
        <v>50259</v>
      </c>
      <c r="E106" s="1">
        <v>219762</v>
      </c>
      <c r="F106" s="1">
        <v>64149</v>
      </c>
      <c r="G106" s="1">
        <v>85750</v>
      </c>
      <c r="I106" s="1">
        <v>11360</v>
      </c>
      <c r="J106" s="1" t="s">
        <v>95</v>
      </c>
      <c r="M106" s="1">
        <v>331226</v>
      </c>
      <c r="N106" s="1" t="s">
        <v>95</v>
      </c>
    </row>
    <row r="107" spans="1:14">
      <c r="A107" s="7" t="s">
        <v>103</v>
      </c>
      <c r="B107" s="1">
        <v>106249</v>
      </c>
      <c r="C107" s="1">
        <v>79156</v>
      </c>
      <c r="D107" s="1">
        <v>15723</v>
      </c>
      <c r="E107" s="1">
        <v>44249</v>
      </c>
      <c r="F107" s="1">
        <v>834</v>
      </c>
      <c r="G107" s="1" t="s">
        <v>95</v>
      </c>
      <c r="I107" s="1">
        <v>4820</v>
      </c>
      <c r="J107" s="1">
        <v>13531</v>
      </c>
      <c r="M107" s="1">
        <v>27093</v>
      </c>
      <c r="N107" s="1" t="s">
        <v>95</v>
      </c>
    </row>
    <row r="108" spans="1:14">
      <c r="A108" s="7" t="s">
        <v>104</v>
      </c>
      <c r="B108" s="1">
        <v>2252</v>
      </c>
      <c r="C108" s="1">
        <v>2252</v>
      </c>
      <c r="D108" s="1">
        <v>2252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766176</v>
      </c>
      <c r="C109" s="1">
        <v>365165</v>
      </c>
      <c r="D109" s="1">
        <v>28400</v>
      </c>
      <c r="E109" s="1">
        <v>296746</v>
      </c>
      <c r="F109" s="1">
        <v>13202</v>
      </c>
      <c r="G109" s="1">
        <v>16377</v>
      </c>
      <c r="I109" s="1">
        <v>3946</v>
      </c>
      <c r="J109" s="1">
        <v>6494</v>
      </c>
      <c r="M109" s="1">
        <v>276218</v>
      </c>
      <c r="N109" s="1">
        <v>124793</v>
      </c>
    </row>
    <row r="110" spans="1:14">
      <c r="A110" s="6" t="s">
        <v>106</v>
      </c>
    </row>
    <row r="111" spans="1:14">
      <c r="A111" s="7" t="s">
        <v>101</v>
      </c>
      <c r="B111" s="1">
        <v>2006239</v>
      </c>
      <c r="C111" s="1">
        <v>1356300</v>
      </c>
      <c r="D111" s="1">
        <v>228919</v>
      </c>
      <c r="E111" s="1">
        <v>783222</v>
      </c>
      <c r="F111" s="1">
        <v>140639</v>
      </c>
      <c r="G111" s="1">
        <v>170038</v>
      </c>
      <c r="I111" s="1">
        <v>21687</v>
      </c>
      <c r="J111" s="1">
        <v>11795</v>
      </c>
      <c r="M111" s="1">
        <v>643762</v>
      </c>
      <c r="N111" s="1">
        <v>6177</v>
      </c>
    </row>
    <row r="112" spans="1:14">
      <c r="A112" s="7" t="s">
        <v>102</v>
      </c>
      <c r="B112" s="1">
        <v>1401967</v>
      </c>
      <c r="C112" s="1">
        <v>866218</v>
      </c>
      <c r="D112" s="1">
        <v>98410</v>
      </c>
      <c r="E112" s="1">
        <v>573753</v>
      </c>
      <c r="F112" s="1">
        <v>57449</v>
      </c>
      <c r="G112" s="1">
        <v>102965</v>
      </c>
      <c r="I112" s="1">
        <v>22040</v>
      </c>
      <c r="J112" s="1">
        <v>11601</v>
      </c>
      <c r="M112" s="1">
        <v>534357</v>
      </c>
      <c r="N112" s="1">
        <v>1392</v>
      </c>
    </row>
    <row r="113" spans="1:14">
      <c r="A113" s="7" t="s">
        <v>103</v>
      </c>
      <c r="B113" s="1">
        <v>342349</v>
      </c>
      <c r="C113" s="1">
        <v>203514</v>
      </c>
      <c r="D113" s="1">
        <v>26315</v>
      </c>
      <c r="E113" s="1">
        <v>140043</v>
      </c>
      <c r="F113" s="1">
        <v>32115</v>
      </c>
      <c r="G113" s="1" t="s">
        <v>95</v>
      </c>
      <c r="I113" s="1">
        <v>3110</v>
      </c>
      <c r="J113" s="1">
        <v>1930</v>
      </c>
      <c r="M113" s="1">
        <v>138835</v>
      </c>
      <c r="N113" s="1" t="s">
        <v>95</v>
      </c>
    </row>
    <row r="114" spans="1:14">
      <c r="A114" s="7" t="s">
        <v>104</v>
      </c>
      <c r="B114" s="1">
        <v>1886</v>
      </c>
      <c r="C114" s="1">
        <v>1886</v>
      </c>
      <c r="D114" s="1">
        <v>1886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759933</v>
      </c>
      <c r="C115" s="1">
        <v>363052</v>
      </c>
      <c r="D115" s="1">
        <v>28400</v>
      </c>
      <c r="E115" s="1">
        <v>294633</v>
      </c>
      <c r="F115" s="1">
        <v>13202</v>
      </c>
      <c r="G115" s="1">
        <v>16377</v>
      </c>
      <c r="I115" s="1">
        <v>3946</v>
      </c>
      <c r="J115" s="1">
        <v>6494</v>
      </c>
      <c r="M115" s="1">
        <v>272088</v>
      </c>
      <c r="N115" s="1">
        <v>124793</v>
      </c>
    </row>
    <row r="116" spans="1:14">
      <c r="A116" s="6" t="s">
        <v>107</v>
      </c>
    </row>
    <row r="117" spans="1:14">
      <c r="A117" s="7" t="s">
        <v>101</v>
      </c>
      <c r="B117" s="1">
        <v>2682862</v>
      </c>
      <c r="C117" s="1">
        <v>1952476</v>
      </c>
      <c r="D117" s="1">
        <v>292781</v>
      </c>
      <c r="E117" s="1">
        <v>1204971</v>
      </c>
      <c r="F117" s="1">
        <v>190649</v>
      </c>
      <c r="G117" s="1">
        <v>213614</v>
      </c>
      <c r="I117" s="1">
        <v>41351</v>
      </c>
      <c r="J117" s="1">
        <v>9110</v>
      </c>
      <c r="M117" s="1">
        <v>728994</v>
      </c>
      <c r="N117" s="1">
        <v>1392</v>
      </c>
    </row>
    <row r="118" spans="1:14">
      <c r="A118" s="7" t="s">
        <v>102</v>
      </c>
      <c r="B118" s="1">
        <v>870556</v>
      </c>
      <c r="C118" s="1">
        <v>375472</v>
      </c>
      <c r="D118" s="1">
        <v>61118</v>
      </c>
      <c r="E118" s="1">
        <v>241560</v>
      </c>
      <c r="F118" s="1">
        <v>22765</v>
      </c>
      <c r="G118" s="1">
        <v>28326</v>
      </c>
      <c r="I118" s="1">
        <v>5486</v>
      </c>
      <c r="J118" s="1">
        <v>16216</v>
      </c>
      <c r="M118" s="1">
        <v>488907</v>
      </c>
      <c r="N118" s="1">
        <v>6177</v>
      </c>
    </row>
    <row r="119" spans="1:14">
      <c r="A119" s="7" t="s">
        <v>103</v>
      </c>
      <c r="B119" s="1">
        <v>191102</v>
      </c>
      <c r="C119" s="1">
        <v>99574</v>
      </c>
      <c r="D119" s="1">
        <v>1632</v>
      </c>
      <c r="E119" s="1">
        <v>50091</v>
      </c>
      <c r="F119" s="1">
        <v>16789</v>
      </c>
      <c r="G119" s="1">
        <v>31062</v>
      </c>
      <c r="I119" s="1" t="s">
        <v>95</v>
      </c>
      <c r="J119" s="1" t="s">
        <v>95</v>
      </c>
      <c r="M119" s="1">
        <v>91528</v>
      </c>
      <c r="N119" s="1" t="s">
        <v>95</v>
      </c>
    </row>
    <row r="120" spans="1:14">
      <c r="A120" s="7" t="s">
        <v>104</v>
      </c>
      <c r="B120" s="1">
        <v>13834</v>
      </c>
      <c r="C120" s="1">
        <v>2844</v>
      </c>
      <c r="D120" s="1" t="s">
        <v>95</v>
      </c>
      <c r="E120" s="1">
        <v>2844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10991</v>
      </c>
      <c r="N120" s="1" t="s">
        <v>95</v>
      </c>
    </row>
    <row r="121" spans="1:14">
      <c r="A121" s="7" t="s">
        <v>32</v>
      </c>
      <c r="B121" s="1">
        <v>754019</v>
      </c>
      <c r="C121" s="1">
        <v>360604</v>
      </c>
      <c r="D121" s="1">
        <v>28400</v>
      </c>
      <c r="E121" s="1">
        <v>292186</v>
      </c>
      <c r="F121" s="1">
        <v>13202</v>
      </c>
      <c r="G121" s="1">
        <v>16377</v>
      </c>
      <c r="I121" s="1">
        <v>3946</v>
      </c>
      <c r="J121" s="1">
        <v>6494</v>
      </c>
      <c r="M121" s="1">
        <v>268621</v>
      </c>
      <c r="N121" s="1">
        <v>124793</v>
      </c>
    </row>
    <row r="122" spans="1:14">
      <c r="A122" s="6" t="s">
        <v>108</v>
      </c>
    </row>
    <row r="123" spans="1:14">
      <c r="A123" s="7" t="s">
        <v>101</v>
      </c>
      <c r="B123" s="1">
        <v>3372837</v>
      </c>
      <c r="C123" s="1">
        <v>2201482</v>
      </c>
      <c r="D123" s="1">
        <v>343764</v>
      </c>
      <c r="E123" s="1">
        <v>1370550</v>
      </c>
      <c r="F123" s="1">
        <v>212533</v>
      </c>
      <c r="G123" s="1">
        <v>234909</v>
      </c>
      <c r="I123" s="1">
        <v>24201</v>
      </c>
      <c r="J123" s="1">
        <v>15525</v>
      </c>
      <c r="M123" s="1">
        <v>1163786</v>
      </c>
      <c r="N123" s="1">
        <v>7569</v>
      </c>
    </row>
    <row r="124" spans="1:14">
      <c r="A124" s="7" t="s">
        <v>102</v>
      </c>
      <c r="B124" s="1">
        <v>336028</v>
      </c>
      <c r="C124" s="1">
        <v>192295</v>
      </c>
      <c r="D124" s="1">
        <v>11767</v>
      </c>
      <c r="E124" s="1">
        <v>96305</v>
      </c>
      <c r="F124" s="1">
        <v>17670</v>
      </c>
      <c r="G124" s="1">
        <v>34116</v>
      </c>
      <c r="I124" s="1">
        <v>22636</v>
      </c>
      <c r="J124" s="1">
        <v>9801</v>
      </c>
      <c r="M124" s="1">
        <v>143733</v>
      </c>
      <c r="N124" s="1" t="s">
        <v>95</v>
      </c>
    </row>
    <row r="125" spans="1:14">
      <c r="A125" s="7" t="s">
        <v>103</v>
      </c>
      <c r="B125" s="1">
        <v>46471</v>
      </c>
      <c r="C125" s="1">
        <v>35685</v>
      </c>
      <c r="D125" s="1" t="s">
        <v>95</v>
      </c>
      <c r="E125" s="1">
        <v>31706</v>
      </c>
      <c r="F125" s="1" t="s">
        <v>95</v>
      </c>
      <c r="G125" s="1">
        <v>3979</v>
      </c>
      <c r="I125" s="1" t="s">
        <v>95</v>
      </c>
      <c r="J125" s="1" t="s">
        <v>95</v>
      </c>
      <c r="M125" s="1">
        <v>10787</v>
      </c>
      <c r="N125" s="1" t="s">
        <v>95</v>
      </c>
    </row>
    <row r="126" spans="1:14">
      <c r="A126" s="7" t="s">
        <v>104</v>
      </c>
      <c r="B126" s="1">
        <v>2114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2114</v>
      </c>
      <c r="N126" s="1" t="s">
        <v>95</v>
      </c>
    </row>
    <row r="127" spans="1:14">
      <c r="A127" s="7" t="s">
        <v>32</v>
      </c>
      <c r="B127" s="1">
        <v>754923</v>
      </c>
      <c r="C127" s="1">
        <v>361509</v>
      </c>
      <c r="D127" s="1">
        <v>28400</v>
      </c>
      <c r="E127" s="1">
        <v>293090</v>
      </c>
      <c r="F127" s="1">
        <v>13202</v>
      </c>
      <c r="G127" s="1">
        <v>16377</v>
      </c>
      <c r="I127" s="1">
        <v>3946</v>
      </c>
      <c r="J127" s="1">
        <v>6494</v>
      </c>
      <c r="M127" s="1">
        <v>268621</v>
      </c>
      <c r="N127" s="1">
        <v>124793</v>
      </c>
    </row>
    <row r="128" spans="1:14">
      <c r="A128" s="6" t="s">
        <v>109</v>
      </c>
    </row>
    <row r="129" spans="1:14">
      <c r="A129" s="7" t="s">
        <v>101</v>
      </c>
      <c r="B129" s="1">
        <v>3437155</v>
      </c>
      <c r="C129" s="1">
        <v>2229659</v>
      </c>
      <c r="D129" s="1">
        <v>349301</v>
      </c>
      <c r="E129" s="1">
        <v>1358845</v>
      </c>
      <c r="F129" s="1">
        <v>212840</v>
      </c>
      <c r="G129" s="1">
        <v>245777</v>
      </c>
      <c r="I129" s="1">
        <v>39500</v>
      </c>
      <c r="J129" s="1">
        <v>23396</v>
      </c>
      <c r="M129" s="1">
        <v>1199927</v>
      </c>
      <c r="N129" s="1">
        <v>7569</v>
      </c>
    </row>
    <row r="130" spans="1:14">
      <c r="A130" s="7" t="s">
        <v>102</v>
      </c>
      <c r="B130" s="1">
        <v>289310</v>
      </c>
      <c r="C130" s="1">
        <v>179965</v>
      </c>
      <c r="D130" s="1">
        <v>4831</v>
      </c>
      <c r="E130" s="1">
        <v>124388</v>
      </c>
      <c r="F130" s="1">
        <v>17363</v>
      </c>
      <c r="G130" s="1">
        <v>27226</v>
      </c>
      <c r="I130" s="1">
        <v>4227</v>
      </c>
      <c r="J130" s="1">
        <v>1930</v>
      </c>
      <c r="M130" s="1">
        <v>109345</v>
      </c>
      <c r="N130" s="1" t="s">
        <v>95</v>
      </c>
    </row>
    <row r="131" spans="1:14">
      <c r="A131" s="7" t="s">
        <v>103</v>
      </c>
      <c r="B131" s="1">
        <v>28779</v>
      </c>
      <c r="C131" s="1">
        <v>17632</v>
      </c>
      <c r="D131" s="1">
        <v>1399</v>
      </c>
      <c r="E131" s="1">
        <v>16232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11148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757129</v>
      </c>
      <c r="C133" s="1">
        <v>363715</v>
      </c>
      <c r="D133" s="1">
        <v>28400</v>
      </c>
      <c r="E133" s="1">
        <v>292186</v>
      </c>
      <c r="F133" s="1">
        <v>13202</v>
      </c>
      <c r="G133" s="1">
        <v>16377</v>
      </c>
      <c r="I133" s="1">
        <v>7056</v>
      </c>
      <c r="J133" s="1">
        <v>6494</v>
      </c>
      <c r="M133" s="1">
        <v>268621</v>
      </c>
      <c r="N133" s="1">
        <v>124793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118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2788488</v>
      </c>
      <c r="C9" s="1">
        <v>1662726</v>
      </c>
      <c r="D9" s="1">
        <v>168990</v>
      </c>
      <c r="E9" s="1">
        <v>1028343</v>
      </c>
      <c r="F9" s="1">
        <v>174593</v>
      </c>
      <c r="G9" s="1">
        <v>151016</v>
      </c>
      <c r="H9" s="1">
        <f>SUM(C9:G9)</f>
        <v>3185668</v>
      </c>
      <c r="I9" s="1">
        <v>26924</v>
      </c>
      <c r="J9" s="1">
        <v>112860</v>
      </c>
      <c r="K9" s="1">
        <f>H9+J9</f>
        <v>3298528</v>
      </c>
      <c r="L9" s="8">
        <f>J9/K9</f>
        <v>3.4215262080540168E-2</v>
      </c>
      <c r="M9" s="1">
        <v>1051182</v>
      </c>
      <c r="N9" s="1">
        <v>74580</v>
      </c>
    </row>
    <row r="10" spans="1:14">
      <c r="A10" s="6" t="s">
        <v>18</v>
      </c>
    </row>
    <row r="11" spans="1:14">
      <c r="A11" s="7" t="s">
        <v>19</v>
      </c>
      <c r="B11" s="1">
        <v>333106</v>
      </c>
      <c r="C11" s="1">
        <v>227472</v>
      </c>
      <c r="D11" s="1">
        <v>19288</v>
      </c>
      <c r="E11" s="1">
        <v>135326</v>
      </c>
      <c r="F11" s="1">
        <v>14677</v>
      </c>
      <c r="G11" s="1" t="s">
        <v>95</v>
      </c>
      <c r="I11" s="1" t="s">
        <v>95</v>
      </c>
      <c r="J11" s="1">
        <v>58181</v>
      </c>
      <c r="M11" s="1">
        <v>102056</v>
      </c>
      <c r="N11" s="1">
        <v>3578</v>
      </c>
    </row>
    <row r="12" spans="1:14">
      <c r="A12" s="7" t="s">
        <v>20</v>
      </c>
      <c r="B12" s="1">
        <v>561508</v>
      </c>
      <c r="C12" s="1">
        <v>393948</v>
      </c>
      <c r="D12" s="1">
        <v>39179</v>
      </c>
      <c r="E12" s="1">
        <v>287896</v>
      </c>
      <c r="F12" s="1">
        <v>42627</v>
      </c>
      <c r="G12" s="1">
        <v>16345</v>
      </c>
      <c r="I12" s="1">
        <v>6048</v>
      </c>
      <c r="J12" s="1">
        <v>1853</v>
      </c>
      <c r="M12" s="1">
        <v>149139</v>
      </c>
      <c r="N12" s="1">
        <v>18422</v>
      </c>
    </row>
    <row r="13" spans="1:14">
      <c r="A13" s="7" t="s">
        <v>21</v>
      </c>
      <c r="B13" s="1">
        <v>778433</v>
      </c>
      <c r="C13" s="1">
        <v>510739</v>
      </c>
      <c r="D13" s="1">
        <v>68889</v>
      </c>
      <c r="E13" s="1">
        <v>295410</v>
      </c>
      <c r="F13" s="1">
        <v>83583</v>
      </c>
      <c r="G13" s="1">
        <v>42271</v>
      </c>
      <c r="I13" s="1">
        <v>9550</v>
      </c>
      <c r="J13" s="1">
        <v>11035</v>
      </c>
      <c r="M13" s="1">
        <v>259322</v>
      </c>
      <c r="N13" s="1">
        <v>8373</v>
      </c>
    </row>
    <row r="14" spans="1:14">
      <c r="A14" s="7" t="s">
        <v>22</v>
      </c>
      <c r="B14" s="1">
        <v>527287</v>
      </c>
      <c r="C14" s="1">
        <v>352192</v>
      </c>
      <c r="D14" s="1">
        <v>38935</v>
      </c>
      <c r="E14" s="1">
        <v>208384</v>
      </c>
      <c r="F14" s="1">
        <v>19994</v>
      </c>
      <c r="G14" s="1">
        <v>57780</v>
      </c>
      <c r="I14" s="1">
        <v>7820</v>
      </c>
      <c r="J14" s="1">
        <v>19279</v>
      </c>
      <c r="M14" s="1">
        <v>161532</v>
      </c>
      <c r="N14" s="1">
        <v>13563</v>
      </c>
    </row>
    <row r="15" spans="1:14">
      <c r="A15" s="7" t="s">
        <v>23</v>
      </c>
      <c r="B15" s="1">
        <v>588153</v>
      </c>
      <c r="C15" s="1">
        <v>178376</v>
      </c>
      <c r="D15" s="1">
        <v>2700</v>
      </c>
      <c r="E15" s="1">
        <v>101326</v>
      </c>
      <c r="F15" s="1">
        <v>13712</v>
      </c>
      <c r="G15" s="1">
        <v>34619</v>
      </c>
      <c r="I15" s="1">
        <v>3506</v>
      </c>
      <c r="J15" s="1">
        <v>22512</v>
      </c>
      <c r="M15" s="1">
        <v>379133</v>
      </c>
      <c r="N15" s="1">
        <v>30644</v>
      </c>
    </row>
    <row r="16" spans="1:14">
      <c r="A16" s="6" t="s">
        <v>24</v>
      </c>
    </row>
    <row r="17" spans="1:14">
      <c r="A17" s="7" t="s">
        <v>25</v>
      </c>
      <c r="B17" s="1">
        <v>1350094</v>
      </c>
      <c r="C17" s="1">
        <v>862920</v>
      </c>
      <c r="D17" s="1">
        <v>95990</v>
      </c>
      <c r="E17" s="1">
        <v>564513</v>
      </c>
      <c r="F17" s="1">
        <v>43443</v>
      </c>
      <c r="G17" s="1">
        <v>79915</v>
      </c>
      <c r="I17" s="1">
        <v>12299</v>
      </c>
      <c r="J17" s="1">
        <v>66759</v>
      </c>
      <c r="M17" s="1">
        <v>442802</v>
      </c>
      <c r="N17" s="1">
        <v>44373</v>
      </c>
    </row>
    <row r="18" spans="1:14">
      <c r="A18" s="7" t="s">
        <v>26</v>
      </c>
      <c r="B18" s="1">
        <v>1438394</v>
      </c>
      <c r="C18" s="1">
        <v>799807</v>
      </c>
      <c r="D18" s="1">
        <v>73000</v>
      </c>
      <c r="E18" s="1">
        <v>463830</v>
      </c>
      <c r="F18" s="1">
        <v>131151</v>
      </c>
      <c r="G18" s="1">
        <v>71101</v>
      </c>
      <c r="I18" s="1">
        <v>14625</v>
      </c>
      <c r="J18" s="1">
        <v>46100</v>
      </c>
      <c r="M18" s="1">
        <v>608380</v>
      </c>
      <c r="N18" s="1">
        <v>30207</v>
      </c>
    </row>
    <row r="19" spans="1:14">
      <c r="A19" s="6" t="s">
        <v>27</v>
      </c>
    </row>
    <row r="20" spans="1:14">
      <c r="A20" s="7" t="s">
        <v>28</v>
      </c>
      <c r="B20" s="1">
        <v>1290932</v>
      </c>
      <c r="C20" s="1">
        <v>828983</v>
      </c>
      <c r="D20" s="1">
        <v>89152</v>
      </c>
      <c r="E20" s="1">
        <v>545533</v>
      </c>
      <c r="F20" s="1">
        <v>37979</v>
      </c>
      <c r="G20" s="1">
        <v>77261</v>
      </c>
      <c r="I20" s="1">
        <v>12299</v>
      </c>
      <c r="J20" s="1">
        <v>66759</v>
      </c>
      <c r="M20" s="1">
        <v>427600</v>
      </c>
      <c r="N20" s="1">
        <v>34348</v>
      </c>
    </row>
    <row r="21" spans="1:14">
      <c r="A21" s="7" t="s">
        <v>29</v>
      </c>
      <c r="B21" s="1">
        <v>1393653</v>
      </c>
      <c r="C21" s="1">
        <v>791879</v>
      </c>
      <c r="D21" s="1">
        <v>73000</v>
      </c>
      <c r="E21" s="1">
        <v>463602</v>
      </c>
      <c r="F21" s="1">
        <v>131151</v>
      </c>
      <c r="G21" s="1">
        <v>64443</v>
      </c>
      <c r="I21" s="1">
        <v>13584</v>
      </c>
      <c r="J21" s="1">
        <v>46100</v>
      </c>
      <c r="M21" s="1">
        <v>581262</v>
      </c>
      <c r="N21" s="1">
        <v>20512</v>
      </c>
    </row>
    <row r="22" spans="1:14">
      <c r="A22" s="7" t="s">
        <v>30</v>
      </c>
      <c r="B22" s="1">
        <v>11723</v>
      </c>
      <c r="C22" s="1">
        <v>4771</v>
      </c>
      <c r="D22" s="1" t="s">
        <v>95</v>
      </c>
      <c r="E22" s="1" t="s">
        <v>95</v>
      </c>
      <c r="F22" s="1">
        <v>4771</v>
      </c>
      <c r="G22" s="1" t="s">
        <v>95</v>
      </c>
      <c r="I22" s="1" t="s">
        <v>95</v>
      </c>
      <c r="J22" s="1" t="s">
        <v>95</v>
      </c>
      <c r="M22" s="1">
        <v>6952</v>
      </c>
      <c r="N22" s="1" t="s">
        <v>95</v>
      </c>
    </row>
    <row r="23" spans="1:14">
      <c r="A23" s="7" t="s">
        <v>31</v>
      </c>
      <c r="B23" s="1">
        <v>43331</v>
      </c>
      <c r="C23" s="1">
        <v>25165</v>
      </c>
      <c r="D23" s="1">
        <v>6148</v>
      </c>
      <c r="E23" s="1">
        <v>18324</v>
      </c>
      <c r="F23" s="1">
        <v>692</v>
      </c>
      <c r="G23" s="1" t="s">
        <v>95</v>
      </c>
      <c r="I23" s="1" t="s">
        <v>95</v>
      </c>
      <c r="J23" s="1" t="s">
        <v>95</v>
      </c>
      <c r="M23" s="1">
        <v>14370</v>
      </c>
      <c r="N23" s="1">
        <v>3796</v>
      </c>
    </row>
    <row r="24" spans="1:14">
      <c r="A24" s="7" t="s">
        <v>32</v>
      </c>
      <c r="B24" s="1">
        <v>48849</v>
      </c>
      <c r="C24" s="1">
        <v>11928</v>
      </c>
      <c r="D24" s="1">
        <v>691</v>
      </c>
      <c r="E24" s="1">
        <v>885</v>
      </c>
      <c r="F24" s="1" t="s">
        <v>95</v>
      </c>
      <c r="G24" s="1">
        <v>9312</v>
      </c>
      <c r="I24" s="1">
        <v>1041</v>
      </c>
      <c r="J24" s="1" t="s">
        <v>95</v>
      </c>
      <c r="M24" s="1">
        <v>20998</v>
      </c>
      <c r="N24" s="1">
        <v>15924</v>
      </c>
    </row>
    <row r="25" spans="1:14">
      <c r="A25" s="6" t="s">
        <v>33</v>
      </c>
    </row>
    <row r="26" spans="1:14">
      <c r="A26" s="7" t="s">
        <v>34</v>
      </c>
      <c r="B26" s="1">
        <v>65464</v>
      </c>
      <c r="C26" s="1">
        <v>45321</v>
      </c>
      <c r="D26" s="1">
        <v>4427</v>
      </c>
      <c r="E26" s="1">
        <v>33563</v>
      </c>
      <c r="F26" s="1">
        <v>4249</v>
      </c>
      <c r="G26" s="1">
        <v>3082</v>
      </c>
      <c r="I26" s="1" t="s">
        <v>95</v>
      </c>
      <c r="J26" s="1" t="s">
        <v>95</v>
      </c>
      <c r="M26" s="1">
        <v>20142</v>
      </c>
      <c r="N26" s="1" t="s">
        <v>95</v>
      </c>
    </row>
    <row r="27" spans="1:14">
      <c r="A27" s="7" t="s">
        <v>35</v>
      </c>
      <c r="B27" s="1">
        <v>2454897</v>
      </c>
      <c r="C27" s="1">
        <v>1433860</v>
      </c>
      <c r="D27" s="1">
        <v>139760</v>
      </c>
      <c r="E27" s="1">
        <v>888150</v>
      </c>
      <c r="F27" s="1">
        <v>128212</v>
      </c>
      <c r="G27" s="1">
        <v>142617</v>
      </c>
      <c r="I27" s="1">
        <v>25883</v>
      </c>
      <c r="J27" s="1">
        <v>109238</v>
      </c>
      <c r="M27" s="1">
        <v>970380</v>
      </c>
      <c r="N27" s="1">
        <v>50656</v>
      </c>
    </row>
    <row r="28" spans="1:14">
      <c r="A28" s="7" t="s">
        <v>36</v>
      </c>
      <c r="B28" s="1">
        <v>170179</v>
      </c>
      <c r="C28" s="1">
        <v>121419</v>
      </c>
      <c r="D28" s="1">
        <v>18789</v>
      </c>
      <c r="E28" s="1">
        <v>68728</v>
      </c>
      <c r="F28" s="1">
        <v>30281</v>
      </c>
      <c r="G28" s="1" t="s">
        <v>95</v>
      </c>
      <c r="I28" s="1" t="s">
        <v>95</v>
      </c>
      <c r="J28" s="1">
        <v>3622</v>
      </c>
      <c r="M28" s="1">
        <v>41216</v>
      </c>
      <c r="N28" s="1">
        <v>7544</v>
      </c>
    </row>
    <row r="29" spans="1:14">
      <c r="A29" s="7" t="s">
        <v>37</v>
      </c>
      <c r="B29" s="1">
        <v>23758</v>
      </c>
      <c r="C29" s="1">
        <v>19737</v>
      </c>
      <c r="D29" s="1">
        <v>3829</v>
      </c>
      <c r="E29" s="1">
        <v>12743</v>
      </c>
      <c r="F29" s="1">
        <v>3165</v>
      </c>
      <c r="G29" s="1" t="s">
        <v>95</v>
      </c>
      <c r="I29" s="1" t="s">
        <v>95</v>
      </c>
      <c r="J29" s="1" t="s">
        <v>95</v>
      </c>
      <c r="M29" s="1">
        <v>4021</v>
      </c>
      <c r="N29" s="1" t="s">
        <v>95</v>
      </c>
    </row>
    <row r="30" spans="1:14">
      <c r="A30" s="7" t="s">
        <v>38</v>
      </c>
      <c r="B30" s="1">
        <v>51600</v>
      </c>
      <c r="C30" s="1">
        <v>33931</v>
      </c>
      <c r="D30" s="1">
        <v>1495</v>
      </c>
      <c r="E30" s="1">
        <v>23750</v>
      </c>
      <c r="F30" s="1">
        <v>8686</v>
      </c>
      <c r="G30" s="1" t="s">
        <v>95</v>
      </c>
      <c r="I30" s="1" t="s">
        <v>95</v>
      </c>
      <c r="J30" s="1" t="s">
        <v>95</v>
      </c>
      <c r="M30" s="1">
        <v>13873</v>
      </c>
      <c r="N30" s="1">
        <v>3796</v>
      </c>
    </row>
    <row r="31" spans="1:14">
      <c r="A31" s="7" t="s">
        <v>32</v>
      </c>
      <c r="B31" s="1">
        <v>22591</v>
      </c>
      <c r="C31" s="1">
        <v>8457</v>
      </c>
      <c r="D31" s="1">
        <v>691</v>
      </c>
      <c r="E31" s="1">
        <v>1409</v>
      </c>
      <c r="F31" s="1" t="s">
        <v>95</v>
      </c>
      <c r="G31" s="1">
        <v>5317</v>
      </c>
      <c r="I31" s="1">
        <v>1041</v>
      </c>
      <c r="J31" s="1" t="s">
        <v>95</v>
      </c>
      <c r="M31" s="1">
        <v>1549</v>
      </c>
      <c r="N31" s="1">
        <v>12584</v>
      </c>
    </row>
    <row r="32" spans="1:14">
      <c r="A32" s="6" t="s">
        <v>39</v>
      </c>
    </row>
    <row r="33" spans="1:14">
      <c r="A33" s="7" t="s">
        <v>40</v>
      </c>
      <c r="B33" s="1">
        <v>242595</v>
      </c>
      <c r="C33" s="1">
        <v>166740</v>
      </c>
      <c r="D33" s="1">
        <v>23216</v>
      </c>
      <c r="E33" s="1">
        <v>102291</v>
      </c>
      <c r="F33" s="1">
        <v>34530</v>
      </c>
      <c r="G33" s="1">
        <v>3082</v>
      </c>
      <c r="I33" s="1" t="s">
        <v>95</v>
      </c>
      <c r="J33" s="1">
        <v>3622</v>
      </c>
      <c r="M33" s="1">
        <v>68311</v>
      </c>
      <c r="N33" s="1">
        <v>7544</v>
      </c>
    </row>
    <row r="34" spans="1:14">
      <c r="A34" s="7" t="s">
        <v>41</v>
      </c>
      <c r="B34" s="1">
        <v>2411765</v>
      </c>
      <c r="C34" s="1">
        <v>1428981</v>
      </c>
      <c r="D34" s="1">
        <v>139760</v>
      </c>
      <c r="E34" s="1">
        <v>887266</v>
      </c>
      <c r="F34" s="1">
        <v>128212</v>
      </c>
      <c r="G34" s="1">
        <v>138622</v>
      </c>
      <c r="I34" s="1">
        <v>25883</v>
      </c>
      <c r="J34" s="1">
        <v>109238</v>
      </c>
      <c r="M34" s="1">
        <v>938575</v>
      </c>
      <c r="N34" s="1">
        <v>44210</v>
      </c>
    </row>
    <row r="35" spans="1:14">
      <c r="A35" s="7" t="s">
        <v>42</v>
      </c>
      <c r="B35" s="1">
        <v>79214</v>
      </c>
      <c r="C35" s="1">
        <v>53668</v>
      </c>
      <c r="D35" s="1">
        <v>5324</v>
      </c>
      <c r="E35" s="1">
        <v>36493</v>
      </c>
      <c r="F35" s="1">
        <v>11852</v>
      </c>
      <c r="G35" s="1" t="s">
        <v>95</v>
      </c>
      <c r="I35" s="1" t="s">
        <v>95</v>
      </c>
      <c r="J35" s="1" t="s">
        <v>95</v>
      </c>
      <c r="M35" s="1">
        <v>21750</v>
      </c>
      <c r="N35" s="1">
        <v>3796</v>
      </c>
    </row>
    <row r="36" spans="1:14">
      <c r="A36" s="7" t="s">
        <v>32</v>
      </c>
      <c r="B36" s="1">
        <v>54914</v>
      </c>
      <c r="C36" s="1">
        <v>13337</v>
      </c>
      <c r="D36" s="1">
        <v>691</v>
      </c>
      <c r="E36" s="1">
        <v>2293</v>
      </c>
      <c r="F36" s="1" t="s">
        <v>95</v>
      </c>
      <c r="G36" s="1">
        <v>9312</v>
      </c>
      <c r="I36" s="1">
        <v>1041</v>
      </c>
      <c r="J36" s="1" t="s">
        <v>95</v>
      </c>
      <c r="M36" s="1">
        <v>22547</v>
      </c>
      <c r="N36" s="1">
        <v>19031</v>
      </c>
    </row>
    <row r="37" spans="1:14">
      <c r="A37" s="6" t="s">
        <v>43</v>
      </c>
    </row>
    <row r="38" spans="1:14">
      <c r="A38" s="7" t="s">
        <v>44</v>
      </c>
      <c r="B38" s="1">
        <v>425980</v>
      </c>
      <c r="C38" s="1">
        <v>251860</v>
      </c>
      <c r="D38" s="1">
        <v>38761</v>
      </c>
      <c r="E38" s="1">
        <v>119353</v>
      </c>
      <c r="F38" s="1">
        <v>20956</v>
      </c>
      <c r="G38" s="1">
        <v>12871</v>
      </c>
      <c r="H38" s="1">
        <f>SUM(C38:G38)</f>
        <v>443801</v>
      </c>
      <c r="I38" s="1">
        <v>3266</v>
      </c>
      <c r="J38" s="1">
        <v>56652</v>
      </c>
      <c r="K38" s="1">
        <f>H38+J38</f>
        <v>500453</v>
      </c>
      <c r="L38" s="8">
        <f>J38/K38</f>
        <v>0.11320143949581679</v>
      </c>
      <c r="M38" s="1">
        <v>163056</v>
      </c>
      <c r="N38" s="1">
        <v>11064</v>
      </c>
    </row>
    <row r="39" spans="1:14">
      <c r="A39" s="7" t="s">
        <v>45</v>
      </c>
      <c r="B39" s="1">
        <v>1879504</v>
      </c>
      <c r="C39" s="1">
        <v>1093995</v>
      </c>
      <c r="D39" s="1">
        <v>85240</v>
      </c>
      <c r="E39" s="1">
        <v>771565</v>
      </c>
      <c r="F39" s="1">
        <v>83305</v>
      </c>
      <c r="G39" s="1">
        <v>105328</v>
      </c>
      <c r="H39" s="1">
        <f t="shared" ref="H39:H42" si="0">SUM(C39:G39)</f>
        <v>2139433</v>
      </c>
      <c r="I39" s="1">
        <v>19865</v>
      </c>
      <c r="J39" s="1">
        <v>28691</v>
      </c>
      <c r="K39" s="1">
        <f t="shared" ref="K39:K42" si="1">H39+J39</f>
        <v>2168124</v>
      </c>
      <c r="L39" s="8">
        <f t="shared" ref="L39:L42" si="2">J39/K39</f>
        <v>1.3233099213882601E-2</v>
      </c>
      <c r="M39" s="1">
        <v>727861</v>
      </c>
      <c r="N39" s="1">
        <v>57648</v>
      </c>
    </row>
    <row r="40" spans="1:14">
      <c r="A40" s="7" t="s">
        <v>46</v>
      </c>
      <c r="B40" s="1">
        <v>258064</v>
      </c>
      <c r="C40" s="1">
        <v>141136</v>
      </c>
      <c r="D40" s="1">
        <v>12605</v>
      </c>
      <c r="E40" s="1">
        <v>70164</v>
      </c>
      <c r="F40" s="1">
        <v>47428</v>
      </c>
      <c r="G40" s="1">
        <v>7146</v>
      </c>
      <c r="H40" s="1">
        <f t="shared" si="0"/>
        <v>278479</v>
      </c>
      <c r="I40" s="1">
        <v>3793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115803</v>
      </c>
      <c r="N40" s="1">
        <v>1124</v>
      </c>
    </row>
    <row r="41" spans="1:14">
      <c r="A41" s="7" t="s">
        <v>47</v>
      </c>
      <c r="B41" s="1">
        <v>127216</v>
      </c>
      <c r="C41" s="1">
        <v>102380</v>
      </c>
      <c r="D41" s="1">
        <v>12350</v>
      </c>
      <c r="E41" s="1">
        <v>40875</v>
      </c>
      <c r="F41" s="1">
        <v>14874</v>
      </c>
      <c r="G41" s="1">
        <v>6764</v>
      </c>
      <c r="H41" s="1">
        <f t="shared" si="0"/>
        <v>177243</v>
      </c>
      <c r="I41" s="1" t="s">
        <v>95</v>
      </c>
      <c r="J41" s="1">
        <v>27517</v>
      </c>
      <c r="K41" s="1">
        <f t="shared" si="1"/>
        <v>204760</v>
      </c>
      <c r="L41" s="8">
        <f t="shared" si="2"/>
        <v>0.13438659894510646</v>
      </c>
      <c r="M41" s="1">
        <v>22747</v>
      </c>
      <c r="N41" s="1">
        <v>2089</v>
      </c>
    </row>
    <row r="42" spans="1:14">
      <c r="A42" s="7" t="s">
        <v>48</v>
      </c>
      <c r="B42" s="1">
        <v>97724</v>
      </c>
      <c r="C42" s="1">
        <v>73356</v>
      </c>
      <c r="D42" s="1">
        <v>20034</v>
      </c>
      <c r="E42" s="1">
        <v>26386</v>
      </c>
      <c r="F42" s="1">
        <v>8030</v>
      </c>
      <c r="G42" s="1">
        <v>18906</v>
      </c>
      <c r="H42" s="1">
        <f t="shared" si="0"/>
        <v>146712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21714</v>
      </c>
      <c r="N42" s="1">
        <v>2654</v>
      </c>
    </row>
    <row r="43" spans="1:14">
      <c r="A43" s="6" t="s">
        <v>49</v>
      </c>
    </row>
    <row r="44" spans="1:14">
      <c r="A44" s="7" t="s">
        <v>50</v>
      </c>
      <c r="B44" s="1">
        <v>128391</v>
      </c>
      <c r="C44" s="1">
        <v>44853</v>
      </c>
      <c r="D44" s="1">
        <v>16233</v>
      </c>
      <c r="E44" s="1">
        <v>21243</v>
      </c>
      <c r="F44" s="1">
        <v>2747</v>
      </c>
      <c r="G44" s="1">
        <v>4631</v>
      </c>
      <c r="I44" s="1" t="s">
        <v>95</v>
      </c>
      <c r="J44" s="1" t="s">
        <v>95</v>
      </c>
      <c r="M44" s="1">
        <v>83538</v>
      </c>
      <c r="N44" s="1" t="s">
        <v>95</v>
      </c>
    </row>
    <row r="45" spans="1:14">
      <c r="A45" s="7" t="s">
        <v>51</v>
      </c>
      <c r="B45" s="1">
        <v>887745</v>
      </c>
      <c r="C45" s="1">
        <v>483078</v>
      </c>
      <c r="D45" s="1">
        <v>29782</v>
      </c>
      <c r="E45" s="1">
        <v>333887</v>
      </c>
      <c r="F45" s="1">
        <v>12954</v>
      </c>
      <c r="G45" s="1">
        <v>6233</v>
      </c>
      <c r="I45" s="1">
        <v>5029</v>
      </c>
      <c r="J45" s="1">
        <v>95193</v>
      </c>
      <c r="M45" s="1">
        <v>386603</v>
      </c>
      <c r="N45" s="1">
        <v>18064</v>
      </c>
    </row>
    <row r="46" spans="1:14">
      <c r="A46" s="7" t="s">
        <v>52</v>
      </c>
      <c r="C46" s="1">
        <f>SUM(C44:C45)</f>
        <v>527931</v>
      </c>
      <c r="D46" s="1">
        <f>SUM(D44:D45)</f>
        <v>46015</v>
      </c>
      <c r="E46" s="1">
        <f>SUM(E44:E45)</f>
        <v>355130</v>
      </c>
      <c r="F46" s="1">
        <f>SUM(F44:F45)</f>
        <v>15701</v>
      </c>
      <c r="G46" s="1">
        <f>SUM(G44:G45)</f>
        <v>10864</v>
      </c>
      <c r="H46" s="1">
        <f>SUM(C46:G46)</f>
        <v>955641</v>
      </c>
      <c r="J46" s="1">
        <f>SUM(J44:J45)</f>
        <v>95193</v>
      </c>
      <c r="K46" s="1">
        <f>H46+J46</f>
        <v>1050834</v>
      </c>
      <c r="L46" s="8">
        <f>J46/K46</f>
        <v>9.0588047208217476E-2</v>
      </c>
    </row>
    <row r="47" spans="1:14">
      <c r="A47" s="7" t="s">
        <v>53</v>
      </c>
      <c r="B47" s="1">
        <v>725507</v>
      </c>
      <c r="C47" s="1">
        <v>413242</v>
      </c>
      <c r="D47" s="1">
        <v>22650</v>
      </c>
      <c r="E47" s="1">
        <v>261234</v>
      </c>
      <c r="F47" s="1">
        <v>45977</v>
      </c>
      <c r="G47" s="1">
        <v>62743</v>
      </c>
      <c r="H47" s="1">
        <f>SUM(C47:G47)</f>
        <v>805846</v>
      </c>
      <c r="I47" s="1">
        <v>11912</v>
      </c>
      <c r="J47" s="1">
        <v>8726</v>
      </c>
      <c r="K47" s="1">
        <f>H47+J47</f>
        <v>814572</v>
      </c>
      <c r="L47" s="8">
        <f>J47/K47</f>
        <v>1.0712374105665307E-2</v>
      </c>
      <c r="M47" s="1">
        <v>284534</v>
      </c>
      <c r="N47" s="1">
        <v>27731</v>
      </c>
    </row>
    <row r="48" spans="1:14">
      <c r="A48" s="7" t="s">
        <v>54</v>
      </c>
      <c r="B48" s="1">
        <v>1046844</v>
      </c>
      <c r="C48" s="1">
        <v>721553</v>
      </c>
      <c r="D48" s="1">
        <v>100326</v>
      </c>
      <c r="E48" s="1">
        <v>411979</v>
      </c>
      <c r="F48" s="1">
        <v>112915</v>
      </c>
      <c r="G48" s="1">
        <v>77409</v>
      </c>
      <c r="I48" s="1">
        <v>9983</v>
      </c>
      <c r="J48" s="1">
        <v>8942</v>
      </c>
      <c r="M48" s="1">
        <v>296506</v>
      </c>
      <c r="N48" s="1">
        <v>28785</v>
      </c>
    </row>
    <row r="49" spans="1:14">
      <c r="A49" s="6" t="s">
        <v>55</v>
      </c>
    </row>
    <row r="50" spans="1:14">
      <c r="A50" s="7" t="s">
        <v>56</v>
      </c>
      <c r="B50" s="1">
        <v>1404969</v>
      </c>
      <c r="C50" s="1">
        <v>898526</v>
      </c>
      <c r="D50" s="1">
        <v>80594</v>
      </c>
      <c r="E50" s="1">
        <v>551549</v>
      </c>
      <c r="F50" s="1">
        <v>99555</v>
      </c>
      <c r="G50" s="1">
        <v>117276</v>
      </c>
      <c r="I50" s="1">
        <v>15986</v>
      </c>
      <c r="J50" s="1">
        <v>33566</v>
      </c>
      <c r="M50" s="1">
        <v>455563</v>
      </c>
      <c r="N50" s="1">
        <v>50880</v>
      </c>
    </row>
    <row r="51" spans="1:14">
      <c r="A51" s="7" t="s">
        <v>57</v>
      </c>
      <c r="B51" s="1">
        <v>158600</v>
      </c>
      <c r="C51" s="1">
        <v>34797</v>
      </c>
      <c r="D51" s="1">
        <v>6658</v>
      </c>
      <c r="E51" s="1">
        <v>7512</v>
      </c>
      <c r="F51" s="1">
        <v>6194</v>
      </c>
      <c r="G51" s="1">
        <v>3047</v>
      </c>
      <c r="I51" s="1" t="s">
        <v>95</v>
      </c>
      <c r="J51" s="1">
        <v>11386</v>
      </c>
      <c r="M51" s="1">
        <v>122706</v>
      </c>
      <c r="N51" s="1">
        <v>1097</v>
      </c>
    </row>
    <row r="52" spans="1:14">
      <c r="A52" s="7" t="s">
        <v>58</v>
      </c>
      <c r="B52" s="1">
        <v>445509</v>
      </c>
      <c r="C52" s="1">
        <v>265559</v>
      </c>
      <c r="D52" s="1">
        <v>28749</v>
      </c>
      <c r="E52" s="1">
        <v>128772</v>
      </c>
      <c r="F52" s="1">
        <v>29662</v>
      </c>
      <c r="G52" s="1">
        <v>22091</v>
      </c>
      <c r="I52" s="1" t="s">
        <v>95</v>
      </c>
      <c r="J52" s="1">
        <v>56285</v>
      </c>
      <c r="M52" s="1">
        <v>177634</v>
      </c>
      <c r="N52" s="1">
        <v>2315</v>
      </c>
    </row>
    <row r="53" spans="1:14">
      <c r="A53" s="7" t="s">
        <v>59</v>
      </c>
      <c r="B53" s="1">
        <v>764669</v>
      </c>
      <c r="C53" s="1">
        <v>458579</v>
      </c>
      <c r="D53" s="1">
        <v>52989</v>
      </c>
      <c r="E53" s="1">
        <v>336286</v>
      </c>
      <c r="F53" s="1">
        <v>39183</v>
      </c>
      <c r="G53" s="1">
        <v>8602</v>
      </c>
      <c r="I53" s="1">
        <v>9897</v>
      </c>
      <c r="J53" s="1">
        <v>11622</v>
      </c>
      <c r="M53" s="1">
        <v>295279</v>
      </c>
      <c r="N53" s="1">
        <v>10810</v>
      </c>
    </row>
    <row r="54" spans="1:14">
      <c r="A54" s="7" t="s">
        <v>32</v>
      </c>
      <c r="B54" s="1">
        <v>14741</v>
      </c>
      <c r="C54" s="1">
        <v>5264</v>
      </c>
      <c r="D54" s="1" t="s">
        <v>95</v>
      </c>
      <c r="E54" s="1">
        <v>4223</v>
      </c>
      <c r="F54" s="1" t="s">
        <v>95</v>
      </c>
      <c r="G54" s="1" t="s">
        <v>95</v>
      </c>
      <c r="I54" s="1">
        <v>1041</v>
      </c>
      <c r="J54" s="1" t="s">
        <v>95</v>
      </c>
      <c r="M54" s="1" t="s">
        <v>95</v>
      </c>
      <c r="N54" s="1">
        <v>9477</v>
      </c>
    </row>
    <row r="55" spans="1:14">
      <c r="A55" s="6" t="s">
        <v>60</v>
      </c>
    </row>
    <row r="56" spans="1:14">
      <c r="A56" s="7" t="s">
        <v>61</v>
      </c>
      <c r="B56" s="1">
        <v>279716</v>
      </c>
      <c r="C56" s="1">
        <v>128028</v>
      </c>
      <c r="D56" s="1">
        <v>11325</v>
      </c>
      <c r="E56" s="1">
        <v>84555</v>
      </c>
      <c r="F56" s="1">
        <v>15695</v>
      </c>
      <c r="G56" s="1">
        <v>5737</v>
      </c>
      <c r="I56" s="1">
        <v>2138</v>
      </c>
      <c r="J56" s="1">
        <v>8579</v>
      </c>
      <c r="M56" s="1">
        <v>148276</v>
      </c>
      <c r="N56" s="1">
        <v>3412</v>
      </c>
    </row>
    <row r="57" spans="1:14">
      <c r="A57" s="7" t="s">
        <v>62</v>
      </c>
      <c r="B57" s="1">
        <v>876860</v>
      </c>
      <c r="C57" s="1">
        <v>492189</v>
      </c>
      <c r="D57" s="1">
        <v>44444</v>
      </c>
      <c r="E57" s="1">
        <v>326277</v>
      </c>
      <c r="F57" s="1">
        <v>32330</v>
      </c>
      <c r="G57" s="1">
        <v>60202</v>
      </c>
      <c r="I57" s="1">
        <v>12445</v>
      </c>
      <c r="J57" s="1">
        <v>16490</v>
      </c>
      <c r="M57" s="1">
        <v>350073</v>
      </c>
      <c r="N57" s="1">
        <v>34598</v>
      </c>
    </row>
    <row r="58" spans="1:14">
      <c r="A58" s="7" t="s">
        <v>63</v>
      </c>
      <c r="B58" s="1">
        <v>555496</v>
      </c>
      <c r="C58" s="1">
        <v>376595</v>
      </c>
      <c r="D58" s="1">
        <v>27343</v>
      </c>
      <c r="E58" s="1">
        <v>243821</v>
      </c>
      <c r="F58" s="1">
        <v>50721</v>
      </c>
      <c r="G58" s="1">
        <v>47295</v>
      </c>
      <c r="I58" s="1">
        <v>3793</v>
      </c>
      <c r="J58" s="1">
        <v>3622</v>
      </c>
      <c r="M58" s="1">
        <v>164104</v>
      </c>
      <c r="N58" s="1">
        <v>14798</v>
      </c>
    </row>
    <row r="59" spans="1:14">
      <c r="A59" s="7" t="s">
        <v>64</v>
      </c>
      <c r="B59" s="1">
        <v>587598</v>
      </c>
      <c r="C59" s="1">
        <v>368907</v>
      </c>
      <c r="D59" s="1">
        <v>44570</v>
      </c>
      <c r="E59" s="1">
        <v>217217</v>
      </c>
      <c r="F59" s="1">
        <v>49735</v>
      </c>
      <c r="G59" s="1">
        <v>32358</v>
      </c>
      <c r="I59" s="1">
        <v>8548</v>
      </c>
      <c r="J59" s="1">
        <v>16479</v>
      </c>
      <c r="M59" s="1">
        <v>208218</v>
      </c>
      <c r="N59" s="1">
        <v>10473</v>
      </c>
    </row>
    <row r="60" spans="1:14">
      <c r="A60" s="7" t="s">
        <v>65</v>
      </c>
      <c r="B60" s="1">
        <v>284031</v>
      </c>
      <c r="C60" s="1">
        <v>179198</v>
      </c>
      <c r="D60" s="1">
        <v>22471</v>
      </c>
      <c r="E60" s="1">
        <v>124154</v>
      </c>
      <c r="F60" s="1">
        <v>10640</v>
      </c>
      <c r="G60" s="1">
        <v>2654</v>
      </c>
      <c r="I60" s="1" t="s">
        <v>95</v>
      </c>
      <c r="J60" s="1">
        <v>19279</v>
      </c>
      <c r="M60" s="1">
        <v>97330</v>
      </c>
      <c r="N60" s="1">
        <v>7503</v>
      </c>
    </row>
    <row r="61" spans="1:14">
      <c r="A61" s="7" t="s">
        <v>66</v>
      </c>
      <c r="B61" s="1">
        <v>62510</v>
      </c>
      <c r="C61" s="1">
        <v>40675</v>
      </c>
      <c r="D61" s="1">
        <v>18837</v>
      </c>
      <c r="E61" s="1">
        <v>10473</v>
      </c>
      <c r="F61" s="1">
        <v>8596</v>
      </c>
      <c r="G61" s="1">
        <v>2769</v>
      </c>
      <c r="I61" s="1" t="s">
        <v>95</v>
      </c>
      <c r="J61" s="1" t="s">
        <v>95</v>
      </c>
      <c r="M61" s="1">
        <v>21835</v>
      </c>
      <c r="N61" s="1" t="s">
        <v>95</v>
      </c>
    </row>
    <row r="62" spans="1:14">
      <c r="A62" s="7" t="s">
        <v>67</v>
      </c>
      <c r="B62" s="1">
        <v>142277</v>
      </c>
      <c r="C62" s="1">
        <v>77134</v>
      </c>
      <c r="D62" s="1" t="s">
        <v>95</v>
      </c>
      <c r="E62" s="1">
        <v>21846</v>
      </c>
      <c r="F62" s="1">
        <v>6877</v>
      </c>
      <c r="G62" s="1" t="s">
        <v>95</v>
      </c>
      <c r="I62" s="1" t="s">
        <v>95</v>
      </c>
      <c r="J62" s="1">
        <v>48411</v>
      </c>
      <c r="M62" s="1">
        <v>61347</v>
      </c>
      <c r="N62" s="1">
        <v>3796</v>
      </c>
    </row>
    <row r="63" spans="1:14">
      <c r="A63" s="6" t="s">
        <v>68</v>
      </c>
    </row>
    <row r="64" spans="1:14">
      <c r="A64" s="7" t="s">
        <v>69</v>
      </c>
      <c r="B64" s="1">
        <v>923584</v>
      </c>
      <c r="C64" s="1">
        <v>569304</v>
      </c>
      <c r="D64" s="1">
        <v>48690</v>
      </c>
      <c r="E64" s="1">
        <v>313875</v>
      </c>
      <c r="F64" s="1">
        <v>86640</v>
      </c>
      <c r="G64" s="1">
        <v>53242</v>
      </c>
      <c r="H64" s="1">
        <f>SUM(C64:G64)</f>
        <v>1071751</v>
      </c>
      <c r="I64" s="1">
        <v>6262</v>
      </c>
      <c r="J64" s="1">
        <v>60594</v>
      </c>
      <c r="K64" s="1">
        <f>H64+J64</f>
        <v>1132345</v>
      </c>
      <c r="L64" s="8">
        <f>J64/K64</f>
        <v>5.3511959694262791E-2</v>
      </c>
      <c r="M64" s="1">
        <v>330021</v>
      </c>
      <c r="N64" s="1">
        <v>24258</v>
      </c>
    </row>
    <row r="65" spans="1:14">
      <c r="A65" s="7" t="s">
        <v>70</v>
      </c>
      <c r="B65" s="1">
        <v>1864904</v>
      </c>
      <c r="C65" s="1">
        <v>1093422</v>
      </c>
      <c r="D65" s="1">
        <v>120300</v>
      </c>
      <c r="E65" s="1">
        <v>714468</v>
      </c>
      <c r="F65" s="1">
        <v>87953</v>
      </c>
      <c r="G65" s="1">
        <v>97774</v>
      </c>
      <c r="H65" s="1">
        <f>SUM(C65:G65)</f>
        <v>2113917</v>
      </c>
      <c r="I65" s="1">
        <v>20662</v>
      </c>
      <c r="J65" s="1">
        <v>52266</v>
      </c>
      <c r="K65" s="1">
        <f>H65+J65</f>
        <v>2166183</v>
      </c>
      <c r="L65" s="8">
        <f>J65/K65</f>
        <v>2.4128155377454261E-2</v>
      </c>
      <c r="M65" s="1">
        <v>721161</v>
      </c>
      <c r="N65" s="1">
        <v>50322</v>
      </c>
    </row>
    <row r="66" spans="1:14">
      <c r="A66" s="6" t="s">
        <v>71</v>
      </c>
    </row>
    <row r="67" spans="1:14">
      <c r="A67" s="7" t="s">
        <v>72</v>
      </c>
      <c r="B67" s="1">
        <v>325200</v>
      </c>
      <c r="C67" s="1">
        <v>72420</v>
      </c>
      <c r="D67" s="1">
        <v>3705</v>
      </c>
      <c r="E67" s="1">
        <v>50889</v>
      </c>
      <c r="F67" s="1">
        <v>9904</v>
      </c>
      <c r="G67" s="1">
        <v>6070</v>
      </c>
      <c r="I67" s="1" t="s">
        <v>95</v>
      </c>
      <c r="J67" s="1">
        <v>1853</v>
      </c>
      <c r="M67" s="1">
        <v>252780</v>
      </c>
      <c r="N67" s="1" t="s">
        <v>95</v>
      </c>
    </row>
    <row r="68" spans="1:14">
      <c r="A68" s="7" t="s">
        <v>73</v>
      </c>
      <c r="B68" s="1">
        <v>151513</v>
      </c>
      <c r="C68" s="1">
        <v>78241</v>
      </c>
      <c r="D68" s="1">
        <v>4771</v>
      </c>
      <c r="E68" s="1">
        <v>40849</v>
      </c>
      <c r="F68" s="1">
        <v>12384</v>
      </c>
      <c r="G68" s="1">
        <v>9096</v>
      </c>
      <c r="I68" s="1">
        <v>3266</v>
      </c>
      <c r="J68" s="1">
        <v>7874</v>
      </c>
      <c r="M68" s="1">
        <v>73272</v>
      </c>
      <c r="N68" s="1" t="s">
        <v>95</v>
      </c>
    </row>
    <row r="69" spans="1:14">
      <c r="A69" s="7" t="s">
        <v>74</v>
      </c>
      <c r="C69" s="1">
        <f>SUM(C67:C68)</f>
        <v>150661</v>
      </c>
      <c r="D69" s="1">
        <f>SUM(D67:D68)</f>
        <v>8476</v>
      </c>
      <c r="E69" s="1">
        <f>SUM(E67:E68)</f>
        <v>91738</v>
      </c>
      <c r="F69" s="1">
        <f>SUM(F67:F68)</f>
        <v>22288</v>
      </c>
      <c r="G69" s="1">
        <f>SUM(G67:G68)</f>
        <v>15166</v>
      </c>
      <c r="H69" s="1">
        <f>SUM(C67:G69)</f>
        <v>576658</v>
      </c>
      <c r="J69" s="1">
        <f>SUM(J67:J68)</f>
        <v>9727</v>
      </c>
      <c r="K69" s="1">
        <f>SUM(H69+J69)</f>
        <v>586385</v>
      </c>
      <c r="L69" s="8">
        <f>J69/K69</f>
        <v>1.658807779871586E-2</v>
      </c>
    </row>
    <row r="70" spans="1:14">
      <c r="A70" s="7"/>
    </row>
    <row r="71" spans="1:14">
      <c r="A71" s="7" t="s">
        <v>75</v>
      </c>
      <c r="B71" s="1">
        <v>252745</v>
      </c>
      <c r="C71" s="1">
        <v>190426</v>
      </c>
      <c r="D71" s="1">
        <v>47638</v>
      </c>
      <c r="E71" s="1">
        <v>124956</v>
      </c>
      <c r="F71" s="1">
        <v>8141</v>
      </c>
      <c r="G71" s="1">
        <v>8594</v>
      </c>
      <c r="I71" s="1">
        <v>1097</v>
      </c>
      <c r="J71" s="1" t="s">
        <v>95</v>
      </c>
      <c r="M71" s="1">
        <v>46570</v>
      </c>
      <c r="N71" s="1">
        <v>15749</v>
      </c>
    </row>
    <row r="72" spans="1:14">
      <c r="A72" s="7" t="s">
        <v>76</v>
      </c>
      <c r="B72" s="1">
        <v>303531</v>
      </c>
      <c r="C72" s="1">
        <v>211776</v>
      </c>
      <c r="D72" s="1">
        <v>13174</v>
      </c>
      <c r="E72" s="1">
        <v>147972</v>
      </c>
      <c r="F72" s="1">
        <v>9768</v>
      </c>
      <c r="G72" s="1">
        <v>16554</v>
      </c>
      <c r="I72" s="1">
        <v>5029</v>
      </c>
      <c r="J72" s="1">
        <v>19279</v>
      </c>
      <c r="M72" s="1">
        <v>91756</v>
      </c>
      <c r="N72" s="1" t="s">
        <v>95</v>
      </c>
    </row>
    <row r="73" spans="1:14">
      <c r="A73" s="7" t="s">
        <v>77</v>
      </c>
      <c r="B73" s="1">
        <v>355262</v>
      </c>
      <c r="C73" s="1">
        <v>200624</v>
      </c>
      <c r="D73" s="1">
        <v>16841</v>
      </c>
      <c r="E73" s="1">
        <v>153414</v>
      </c>
      <c r="F73" s="1">
        <v>14136</v>
      </c>
      <c r="G73" s="1">
        <v>14092</v>
      </c>
      <c r="I73" s="1">
        <v>2140</v>
      </c>
      <c r="J73" s="1" t="s">
        <v>95</v>
      </c>
      <c r="M73" s="1">
        <v>152628</v>
      </c>
      <c r="N73" s="1">
        <v>2010</v>
      </c>
    </row>
    <row r="74" spans="1:14">
      <c r="A74" s="7" t="s">
        <v>78</v>
      </c>
      <c r="B74" s="1">
        <v>357584</v>
      </c>
      <c r="C74" s="1">
        <v>266548</v>
      </c>
      <c r="D74" s="1">
        <v>33119</v>
      </c>
      <c r="E74" s="1">
        <v>133217</v>
      </c>
      <c r="F74" s="1">
        <v>48614</v>
      </c>
      <c r="G74" s="1">
        <v>46476</v>
      </c>
      <c r="H74" s="1">
        <f>SUM(C74:G74)</f>
        <v>527974</v>
      </c>
      <c r="I74" s="1">
        <v>5122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91036</v>
      </c>
      <c r="N74" s="1" t="s">
        <v>95</v>
      </c>
    </row>
    <row r="75" spans="1:14">
      <c r="A75" s="7" t="s">
        <v>79</v>
      </c>
      <c r="B75" s="1">
        <v>140656</v>
      </c>
      <c r="C75" s="1">
        <v>108440</v>
      </c>
      <c r="D75" s="1">
        <v>15158</v>
      </c>
      <c r="E75" s="1">
        <v>68755</v>
      </c>
      <c r="F75" s="1">
        <v>14237</v>
      </c>
      <c r="G75" s="1">
        <v>10289</v>
      </c>
      <c r="I75" s="1" t="s">
        <v>95</v>
      </c>
      <c r="J75" s="1" t="s">
        <v>95</v>
      </c>
      <c r="M75" s="1">
        <v>32216</v>
      </c>
      <c r="N75" s="1" t="s">
        <v>95</v>
      </c>
    </row>
    <row r="76" spans="1:14">
      <c r="A76" s="7" t="s">
        <v>80</v>
      </c>
      <c r="B76" s="1">
        <v>292869</v>
      </c>
      <c r="C76" s="1">
        <v>220455</v>
      </c>
      <c r="D76" s="1">
        <v>21348</v>
      </c>
      <c r="E76" s="1">
        <v>154140</v>
      </c>
      <c r="F76" s="1">
        <v>27366</v>
      </c>
      <c r="G76" s="1">
        <v>11124</v>
      </c>
      <c r="I76" s="1">
        <v>6477</v>
      </c>
      <c r="J76" s="1" t="s">
        <v>95</v>
      </c>
      <c r="M76" s="1">
        <v>72415</v>
      </c>
      <c r="N76" s="1" t="s">
        <v>95</v>
      </c>
    </row>
    <row r="77" spans="1:14">
      <c r="A77" s="7" t="s">
        <v>32</v>
      </c>
      <c r="B77" s="1">
        <v>609128</v>
      </c>
      <c r="C77" s="1">
        <v>313798</v>
      </c>
      <c r="D77" s="1">
        <v>13236</v>
      </c>
      <c r="E77" s="1">
        <v>154152</v>
      </c>
      <c r="F77" s="1">
        <v>30043</v>
      </c>
      <c r="G77" s="1">
        <v>28720</v>
      </c>
      <c r="I77" s="1">
        <v>3793</v>
      </c>
      <c r="J77" s="1">
        <v>83854</v>
      </c>
      <c r="M77" s="1">
        <v>238509</v>
      </c>
      <c r="N77" s="1">
        <v>56821</v>
      </c>
    </row>
    <row r="78" spans="1:14">
      <c r="A78" s="6" t="s">
        <v>81</v>
      </c>
    </row>
    <row r="79" spans="1:14" ht="30">
      <c r="A79" s="7" t="s">
        <v>82</v>
      </c>
      <c r="B79" s="1">
        <v>1778826</v>
      </c>
      <c r="C79" s="1">
        <v>1229514</v>
      </c>
      <c r="D79" s="1">
        <v>131673</v>
      </c>
      <c r="E79" s="1">
        <v>798131</v>
      </c>
      <c r="F79" s="1">
        <v>153401</v>
      </c>
      <c r="G79" s="1">
        <v>129622</v>
      </c>
      <c r="I79" s="1">
        <v>14836</v>
      </c>
      <c r="J79" s="1">
        <v>1853</v>
      </c>
      <c r="M79" s="1">
        <v>529139</v>
      </c>
      <c r="N79" s="1">
        <v>20173</v>
      </c>
    </row>
    <row r="80" spans="1:14">
      <c r="A80" s="7" t="s">
        <v>83</v>
      </c>
      <c r="B80" s="1">
        <v>885154</v>
      </c>
      <c r="C80" s="1">
        <v>568601</v>
      </c>
      <c r="D80" s="1">
        <v>39419</v>
      </c>
      <c r="E80" s="1">
        <v>403638</v>
      </c>
      <c r="F80" s="1">
        <v>81697</v>
      </c>
      <c r="G80" s="1">
        <v>35216</v>
      </c>
      <c r="I80" s="1">
        <v>6778</v>
      </c>
      <c r="J80" s="1">
        <v>1853</v>
      </c>
      <c r="M80" s="1">
        <v>312760</v>
      </c>
      <c r="N80" s="1">
        <v>3793</v>
      </c>
    </row>
    <row r="81" spans="1:14" ht="45">
      <c r="A81" s="7" t="s">
        <v>84</v>
      </c>
      <c r="B81" s="1">
        <v>743768</v>
      </c>
      <c r="C81" s="1">
        <v>406285</v>
      </c>
      <c r="D81" s="1">
        <v>51211</v>
      </c>
      <c r="E81" s="1">
        <v>243763</v>
      </c>
      <c r="F81" s="1">
        <v>56783</v>
      </c>
      <c r="G81" s="1">
        <v>41008</v>
      </c>
      <c r="I81" s="1">
        <v>11668</v>
      </c>
      <c r="J81" s="1">
        <v>1853</v>
      </c>
      <c r="M81" s="1">
        <v>335068</v>
      </c>
      <c r="N81" s="1">
        <v>2414</v>
      </c>
    </row>
    <row r="82" spans="1:14">
      <c r="A82" s="7" t="s">
        <v>85</v>
      </c>
      <c r="B82" s="1">
        <v>252415</v>
      </c>
      <c r="C82" s="1">
        <v>132260</v>
      </c>
      <c r="D82" s="1">
        <v>2962</v>
      </c>
      <c r="E82" s="1">
        <v>79641</v>
      </c>
      <c r="F82" s="1">
        <v>19956</v>
      </c>
      <c r="G82" s="1">
        <v>8569</v>
      </c>
      <c r="I82" s="1" t="s">
        <v>95</v>
      </c>
      <c r="J82" s="1">
        <v>21132</v>
      </c>
      <c r="M82" s="1">
        <v>120155</v>
      </c>
      <c r="N82" s="1" t="s">
        <v>95</v>
      </c>
    </row>
    <row r="83" spans="1:14" ht="30">
      <c r="A83" s="7" t="s">
        <v>86</v>
      </c>
      <c r="B83" s="1">
        <v>20180</v>
      </c>
      <c r="C83" s="1">
        <v>4006</v>
      </c>
      <c r="D83" s="1" t="s">
        <v>95</v>
      </c>
      <c r="E83" s="1">
        <v>4006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16174</v>
      </c>
      <c r="N83" s="1" t="s">
        <v>95</v>
      </c>
    </row>
    <row r="84" spans="1:14" ht="30">
      <c r="A84" s="7" t="s">
        <v>87</v>
      </c>
      <c r="B84" s="1">
        <v>92574</v>
      </c>
      <c r="C84" s="1">
        <v>56087</v>
      </c>
      <c r="D84" s="1">
        <v>3732</v>
      </c>
      <c r="E84" s="1">
        <v>33169</v>
      </c>
      <c r="F84" s="1">
        <v>19186</v>
      </c>
      <c r="G84" s="1" t="s">
        <v>95</v>
      </c>
      <c r="I84" s="1" t="s">
        <v>95</v>
      </c>
      <c r="J84" s="1" t="s">
        <v>95</v>
      </c>
      <c r="M84" s="1">
        <v>36488</v>
      </c>
      <c r="N84" s="1" t="s">
        <v>95</v>
      </c>
    </row>
    <row r="85" spans="1:14" ht="30">
      <c r="A85" s="7" t="s">
        <v>88</v>
      </c>
      <c r="B85" s="1">
        <v>228713</v>
      </c>
      <c r="C85" s="1">
        <v>52374</v>
      </c>
      <c r="D85" s="1">
        <v>8291</v>
      </c>
      <c r="E85" s="1">
        <v>23763</v>
      </c>
      <c r="F85" s="1">
        <v>12234</v>
      </c>
      <c r="G85" s="1">
        <v>6233</v>
      </c>
      <c r="I85" s="1" t="s">
        <v>95</v>
      </c>
      <c r="J85" s="1">
        <v>1853</v>
      </c>
      <c r="M85" s="1">
        <v>176339</v>
      </c>
      <c r="N85" s="1" t="s">
        <v>95</v>
      </c>
    </row>
    <row r="86" spans="1:14" ht="30">
      <c r="A86" s="7" t="s">
        <v>89</v>
      </c>
      <c r="B86" s="1">
        <v>36055</v>
      </c>
      <c r="C86" s="1">
        <v>16986</v>
      </c>
      <c r="D86" s="1" t="s">
        <v>95</v>
      </c>
      <c r="E86" s="1">
        <v>12473</v>
      </c>
      <c r="F86" s="1">
        <v>4513</v>
      </c>
      <c r="G86" s="1" t="s">
        <v>95</v>
      </c>
      <c r="I86" s="1" t="s">
        <v>95</v>
      </c>
      <c r="J86" s="1" t="s">
        <v>95</v>
      </c>
      <c r="M86" s="1">
        <v>19069</v>
      </c>
      <c r="N86" s="1" t="s">
        <v>95</v>
      </c>
    </row>
    <row r="87" spans="1:14">
      <c r="A87" s="7" t="s">
        <v>90</v>
      </c>
      <c r="B87" s="1">
        <v>77995</v>
      </c>
      <c r="C87" s="1">
        <v>27965</v>
      </c>
      <c r="D87" s="1">
        <v>1633</v>
      </c>
      <c r="E87" s="1">
        <v>20647</v>
      </c>
      <c r="F87" s="1">
        <v>3831</v>
      </c>
      <c r="G87" s="1" t="s">
        <v>95</v>
      </c>
      <c r="I87" s="1" t="s">
        <v>95</v>
      </c>
      <c r="J87" s="1">
        <v>1853</v>
      </c>
      <c r="M87" s="1">
        <v>50030</v>
      </c>
      <c r="N87" s="1" t="s">
        <v>95</v>
      </c>
    </row>
    <row r="88" spans="1:14">
      <c r="A88" s="7" t="s">
        <v>91</v>
      </c>
      <c r="B88" s="1">
        <v>47814</v>
      </c>
      <c r="C88" s="1">
        <v>4864</v>
      </c>
      <c r="D88" s="1">
        <v>1633</v>
      </c>
      <c r="E88" s="1">
        <v>3231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42950</v>
      </c>
      <c r="N88" s="1" t="s">
        <v>95</v>
      </c>
    </row>
    <row r="89" spans="1:14">
      <c r="A89" s="7" t="s">
        <v>92</v>
      </c>
      <c r="B89" s="1">
        <v>130624</v>
      </c>
      <c r="C89" s="1">
        <v>102507</v>
      </c>
      <c r="D89" s="1">
        <v>4871</v>
      </c>
      <c r="E89" s="1">
        <v>71834</v>
      </c>
      <c r="F89" s="1">
        <v>12954</v>
      </c>
      <c r="G89" s="1">
        <v>3793</v>
      </c>
      <c r="I89" s="1">
        <v>9056</v>
      </c>
      <c r="J89" s="1" t="s">
        <v>95</v>
      </c>
      <c r="M89" s="1">
        <v>28116</v>
      </c>
      <c r="N89" s="1" t="s">
        <v>95</v>
      </c>
    </row>
    <row r="90" spans="1:14">
      <c r="A90" s="7" t="s">
        <v>32</v>
      </c>
      <c r="B90" s="1">
        <v>368439</v>
      </c>
      <c r="C90" s="1">
        <v>177011</v>
      </c>
      <c r="D90" s="1">
        <v>9775</v>
      </c>
      <c r="E90" s="1">
        <v>61369</v>
      </c>
      <c r="F90" s="1">
        <v>6217</v>
      </c>
      <c r="G90" s="1">
        <v>7922</v>
      </c>
      <c r="I90" s="1" t="s">
        <v>95</v>
      </c>
      <c r="J90" s="1">
        <v>91728</v>
      </c>
      <c r="M90" s="1">
        <v>140813</v>
      </c>
      <c r="N90" s="1">
        <v>50615</v>
      </c>
    </row>
    <row r="91" spans="1:14">
      <c r="A91" s="6" t="s">
        <v>93</v>
      </c>
    </row>
    <row r="92" spans="1:14">
      <c r="A92" s="7" t="s">
        <v>94</v>
      </c>
      <c r="B92" s="1">
        <v>4506</v>
      </c>
      <c r="C92" s="1">
        <v>4506</v>
      </c>
      <c r="D92" s="1">
        <v>4506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1362</v>
      </c>
      <c r="C93" s="1">
        <v>1362</v>
      </c>
      <c r="D93" s="1">
        <v>1362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 t="s">
        <v>95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2753987</v>
      </c>
      <c r="C96" s="1">
        <v>1644431</v>
      </c>
      <c r="D96" s="1">
        <v>163122</v>
      </c>
      <c r="E96" s="1">
        <v>1028343</v>
      </c>
      <c r="F96" s="1">
        <v>174593</v>
      </c>
      <c r="G96" s="1">
        <v>151016</v>
      </c>
      <c r="I96" s="1">
        <v>25883</v>
      </c>
      <c r="J96" s="1">
        <v>101473</v>
      </c>
      <c r="M96" s="1">
        <v>1047560</v>
      </c>
      <c r="N96" s="1">
        <v>61996</v>
      </c>
    </row>
    <row r="97" spans="1:14">
      <c r="A97" s="7" t="s">
        <v>32</v>
      </c>
      <c r="B97" s="1">
        <v>28633</v>
      </c>
      <c r="C97" s="1">
        <v>12427</v>
      </c>
      <c r="D97" s="1" t="s">
        <v>95</v>
      </c>
      <c r="E97" s="1" t="s">
        <v>95</v>
      </c>
      <c r="F97" s="1" t="s">
        <v>95</v>
      </c>
      <c r="G97" s="1" t="s">
        <v>95</v>
      </c>
      <c r="I97" s="1">
        <v>1041</v>
      </c>
      <c r="J97" s="1">
        <v>11386</v>
      </c>
      <c r="M97" s="1">
        <v>3622</v>
      </c>
      <c r="N97" s="1">
        <v>12584</v>
      </c>
    </row>
    <row r="98" spans="1:14">
      <c r="A98" s="6" t="s">
        <v>100</v>
      </c>
    </row>
    <row r="99" spans="1:14">
      <c r="A99" s="7" t="s">
        <v>101</v>
      </c>
      <c r="B99" s="1">
        <v>1532710</v>
      </c>
      <c r="C99" s="1">
        <v>1005345</v>
      </c>
      <c r="D99" s="1">
        <v>108619</v>
      </c>
      <c r="E99" s="1">
        <v>666596</v>
      </c>
      <c r="F99" s="1">
        <v>113101</v>
      </c>
      <c r="G99" s="1">
        <v>82097</v>
      </c>
      <c r="I99" s="1">
        <v>15653</v>
      </c>
      <c r="J99" s="1">
        <v>19279</v>
      </c>
      <c r="M99" s="1">
        <v>509607</v>
      </c>
      <c r="N99" s="1">
        <v>17758</v>
      </c>
    </row>
    <row r="100" spans="1:14">
      <c r="A100" s="7" t="s">
        <v>102</v>
      </c>
      <c r="B100" s="1">
        <v>652144</v>
      </c>
      <c r="C100" s="1">
        <v>363773</v>
      </c>
      <c r="D100" s="1">
        <v>39569</v>
      </c>
      <c r="E100" s="1">
        <v>236130</v>
      </c>
      <c r="F100" s="1">
        <v>37655</v>
      </c>
      <c r="G100" s="1">
        <v>46116</v>
      </c>
      <c r="I100" s="1">
        <v>2450</v>
      </c>
      <c r="J100" s="1">
        <v>1853</v>
      </c>
      <c r="M100" s="1">
        <v>285957</v>
      </c>
      <c r="N100" s="1">
        <v>2414</v>
      </c>
    </row>
    <row r="101" spans="1:14">
      <c r="A101" s="7" t="s">
        <v>103</v>
      </c>
      <c r="B101" s="1">
        <v>78011</v>
      </c>
      <c r="C101" s="1">
        <v>34094</v>
      </c>
      <c r="D101" s="1">
        <v>8257</v>
      </c>
      <c r="E101" s="1">
        <v>10740</v>
      </c>
      <c r="F101" s="1">
        <v>2194</v>
      </c>
      <c r="G101" s="1" t="s">
        <v>95</v>
      </c>
      <c r="I101" s="1">
        <v>5029</v>
      </c>
      <c r="J101" s="1">
        <v>7874</v>
      </c>
      <c r="M101" s="1">
        <v>43917</v>
      </c>
      <c r="N101" s="1" t="s">
        <v>95</v>
      </c>
    </row>
    <row r="102" spans="1:14">
      <c r="A102" s="7" t="s">
        <v>104</v>
      </c>
      <c r="B102" s="1">
        <v>1097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1097</v>
      </c>
      <c r="N102" s="1" t="s">
        <v>95</v>
      </c>
    </row>
    <row r="103" spans="1:14">
      <c r="A103" s="7" t="s">
        <v>32</v>
      </c>
      <c r="B103" s="1">
        <v>524526</v>
      </c>
      <c r="C103" s="1">
        <v>259514</v>
      </c>
      <c r="D103" s="1">
        <v>12545</v>
      </c>
      <c r="E103" s="1">
        <v>114877</v>
      </c>
      <c r="F103" s="1">
        <v>21643</v>
      </c>
      <c r="G103" s="1">
        <v>22803</v>
      </c>
      <c r="I103" s="1">
        <v>3793</v>
      </c>
      <c r="J103" s="1">
        <v>83854</v>
      </c>
      <c r="M103" s="1">
        <v>210605</v>
      </c>
      <c r="N103" s="1">
        <v>54407</v>
      </c>
    </row>
    <row r="104" spans="1:14">
      <c r="A104" s="6" t="s">
        <v>105</v>
      </c>
    </row>
    <row r="105" spans="1:14">
      <c r="A105" s="7" t="s">
        <v>101</v>
      </c>
      <c r="B105" s="1">
        <v>1872292</v>
      </c>
      <c r="C105" s="1">
        <v>1217601</v>
      </c>
      <c r="D105" s="1">
        <v>112268</v>
      </c>
      <c r="E105" s="1">
        <v>819498</v>
      </c>
      <c r="F105" s="1">
        <v>128874</v>
      </c>
      <c r="G105" s="1">
        <v>107272</v>
      </c>
      <c r="I105" s="1">
        <v>20682</v>
      </c>
      <c r="J105" s="1">
        <v>29006</v>
      </c>
      <c r="M105" s="1">
        <v>636933</v>
      </c>
      <c r="N105" s="1">
        <v>17758</v>
      </c>
    </row>
    <row r="106" spans="1:14">
      <c r="A106" s="7" t="s">
        <v>102</v>
      </c>
      <c r="B106" s="1">
        <v>336540</v>
      </c>
      <c r="C106" s="1">
        <v>159070</v>
      </c>
      <c r="D106" s="1">
        <v>42577</v>
      </c>
      <c r="E106" s="1">
        <v>84978</v>
      </c>
      <c r="F106" s="1">
        <v>24076</v>
      </c>
      <c r="G106" s="1">
        <v>6029</v>
      </c>
      <c r="I106" s="1">
        <v>1409</v>
      </c>
      <c r="J106" s="1" t="s">
        <v>95</v>
      </c>
      <c r="M106" s="1">
        <v>177470</v>
      </c>
      <c r="N106" s="1" t="s">
        <v>95</v>
      </c>
    </row>
    <row r="107" spans="1:14">
      <c r="A107" s="7" t="s">
        <v>103</v>
      </c>
      <c r="B107" s="1">
        <v>40245</v>
      </c>
      <c r="C107" s="1">
        <v>18256</v>
      </c>
      <c r="D107" s="1">
        <v>1599</v>
      </c>
      <c r="E107" s="1">
        <v>704</v>
      </c>
      <c r="F107" s="1" t="s">
        <v>95</v>
      </c>
      <c r="G107" s="1">
        <v>14911</v>
      </c>
      <c r="I107" s="1">
        <v>1041</v>
      </c>
      <c r="J107" s="1" t="s">
        <v>95</v>
      </c>
      <c r="M107" s="1">
        <v>21989</v>
      </c>
      <c r="N107" s="1" t="s">
        <v>95</v>
      </c>
    </row>
    <row r="108" spans="1:14">
      <c r="A108" s="7" t="s">
        <v>104</v>
      </c>
      <c r="B108" s="1">
        <v>4185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4185</v>
      </c>
      <c r="N108" s="1" t="s">
        <v>95</v>
      </c>
    </row>
    <row r="109" spans="1:14">
      <c r="A109" s="7" t="s">
        <v>32</v>
      </c>
      <c r="B109" s="1">
        <v>535226</v>
      </c>
      <c r="C109" s="1">
        <v>267800</v>
      </c>
      <c r="D109" s="1">
        <v>12545</v>
      </c>
      <c r="E109" s="1">
        <v>123162</v>
      </c>
      <c r="F109" s="1">
        <v>21643</v>
      </c>
      <c r="G109" s="1">
        <v>22803</v>
      </c>
      <c r="I109" s="1">
        <v>3793</v>
      </c>
      <c r="J109" s="1">
        <v>83854</v>
      </c>
      <c r="M109" s="1">
        <v>210605</v>
      </c>
      <c r="N109" s="1">
        <v>56821</v>
      </c>
    </row>
    <row r="110" spans="1:14">
      <c r="A110" s="6" t="s">
        <v>106</v>
      </c>
    </row>
    <row r="111" spans="1:14">
      <c r="A111" s="7" t="s">
        <v>101</v>
      </c>
      <c r="B111" s="1">
        <v>1409382</v>
      </c>
      <c r="C111" s="1">
        <v>868649</v>
      </c>
      <c r="D111" s="1">
        <v>107096</v>
      </c>
      <c r="E111" s="1">
        <v>553511</v>
      </c>
      <c r="F111" s="1">
        <v>102863</v>
      </c>
      <c r="G111" s="1">
        <v>67768</v>
      </c>
      <c r="I111" s="1">
        <v>10257</v>
      </c>
      <c r="J111" s="1">
        <v>27154</v>
      </c>
      <c r="M111" s="1">
        <v>522975</v>
      </c>
      <c r="N111" s="1">
        <v>17758</v>
      </c>
    </row>
    <row r="112" spans="1:14">
      <c r="A112" s="7" t="s">
        <v>102</v>
      </c>
      <c r="B112" s="1">
        <v>739551</v>
      </c>
      <c r="C112" s="1">
        <v>465074</v>
      </c>
      <c r="D112" s="1">
        <v>45644</v>
      </c>
      <c r="E112" s="1">
        <v>317355</v>
      </c>
      <c r="F112" s="1">
        <v>40096</v>
      </c>
      <c r="G112" s="1">
        <v>52281</v>
      </c>
      <c r="I112" s="1">
        <v>7845</v>
      </c>
      <c r="J112" s="1">
        <v>1853</v>
      </c>
      <c r="M112" s="1">
        <v>272063</v>
      </c>
      <c r="N112" s="1">
        <v>2414</v>
      </c>
    </row>
    <row r="113" spans="1:14">
      <c r="A113" s="7" t="s">
        <v>103</v>
      </c>
      <c r="B113" s="1">
        <v>115029</v>
      </c>
      <c r="C113" s="1">
        <v>69489</v>
      </c>
      <c r="D113" s="1">
        <v>3705</v>
      </c>
      <c r="E113" s="1">
        <v>42600</v>
      </c>
      <c r="F113" s="1">
        <v>9991</v>
      </c>
      <c r="G113" s="1">
        <v>8165</v>
      </c>
      <c r="I113" s="1">
        <v>5029</v>
      </c>
      <c r="J113" s="1" t="s">
        <v>95</v>
      </c>
      <c r="M113" s="1">
        <v>45539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524526</v>
      </c>
      <c r="C115" s="1">
        <v>259514</v>
      </c>
      <c r="D115" s="1">
        <v>12545</v>
      </c>
      <c r="E115" s="1">
        <v>114877</v>
      </c>
      <c r="F115" s="1">
        <v>21643</v>
      </c>
      <c r="G115" s="1">
        <v>22803</v>
      </c>
      <c r="I115" s="1">
        <v>3793</v>
      </c>
      <c r="J115" s="1">
        <v>83854</v>
      </c>
      <c r="M115" s="1">
        <v>210605</v>
      </c>
      <c r="N115" s="1">
        <v>54407</v>
      </c>
    </row>
    <row r="116" spans="1:14">
      <c r="A116" s="6" t="s">
        <v>107</v>
      </c>
    </row>
    <row r="117" spans="1:14">
      <c r="A117" s="7" t="s">
        <v>101</v>
      </c>
      <c r="B117" s="1">
        <v>1719730</v>
      </c>
      <c r="C117" s="1">
        <v>1160058</v>
      </c>
      <c r="D117" s="1">
        <v>118530</v>
      </c>
      <c r="E117" s="1">
        <v>780442</v>
      </c>
      <c r="F117" s="1">
        <v>101576</v>
      </c>
      <c r="G117" s="1">
        <v>121373</v>
      </c>
      <c r="I117" s="1">
        <v>17005</v>
      </c>
      <c r="J117" s="1">
        <v>21132</v>
      </c>
      <c r="M117" s="1">
        <v>543924</v>
      </c>
      <c r="N117" s="1">
        <v>15749</v>
      </c>
    </row>
    <row r="118" spans="1:14">
      <c r="A118" s="7" t="s">
        <v>102</v>
      </c>
      <c r="B118" s="1">
        <v>461112</v>
      </c>
      <c r="C118" s="1">
        <v>228669</v>
      </c>
      <c r="D118" s="1">
        <v>36316</v>
      </c>
      <c r="E118" s="1">
        <v>121677</v>
      </c>
      <c r="F118" s="1">
        <v>49835</v>
      </c>
      <c r="G118" s="1">
        <v>6840</v>
      </c>
      <c r="I118" s="1">
        <v>6126</v>
      </c>
      <c r="J118" s="1">
        <v>7874</v>
      </c>
      <c r="M118" s="1">
        <v>230433</v>
      </c>
      <c r="N118" s="1">
        <v>2010</v>
      </c>
    </row>
    <row r="119" spans="1:14">
      <c r="A119" s="7" t="s">
        <v>103</v>
      </c>
      <c r="B119" s="1">
        <v>80417</v>
      </c>
      <c r="C119" s="1">
        <v>14485</v>
      </c>
      <c r="D119" s="1">
        <v>1599</v>
      </c>
      <c r="E119" s="1">
        <v>11347</v>
      </c>
      <c r="F119" s="1">
        <v>1539</v>
      </c>
      <c r="G119" s="1" t="s">
        <v>95</v>
      </c>
      <c r="I119" s="1" t="s">
        <v>95</v>
      </c>
      <c r="J119" s="1" t="s">
        <v>95</v>
      </c>
      <c r="M119" s="1">
        <v>65932</v>
      </c>
      <c r="N119" s="1" t="s">
        <v>95</v>
      </c>
    </row>
    <row r="120" spans="1:14">
      <c r="A120" s="7" t="s">
        <v>104</v>
      </c>
      <c r="B120" s="1">
        <v>288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288</v>
      </c>
      <c r="N120" s="1" t="s">
        <v>95</v>
      </c>
    </row>
    <row r="121" spans="1:14">
      <c r="A121" s="7" t="s">
        <v>32</v>
      </c>
      <c r="B121" s="1">
        <v>526940</v>
      </c>
      <c r="C121" s="1">
        <v>259514</v>
      </c>
      <c r="D121" s="1">
        <v>12545</v>
      </c>
      <c r="E121" s="1">
        <v>114877</v>
      </c>
      <c r="F121" s="1">
        <v>21643</v>
      </c>
      <c r="G121" s="1">
        <v>22803</v>
      </c>
      <c r="I121" s="1">
        <v>3793</v>
      </c>
      <c r="J121" s="1">
        <v>83854</v>
      </c>
      <c r="M121" s="1">
        <v>210605</v>
      </c>
      <c r="N121" s="1">
        <v>56821</v>
      </c>
    </row>
    <row r="122" spans="1:14">
      <c r="A122" s="6" t="s">
        <v>108</v>
      </c>
    </row>
    <row r="123" spans="1:14">
      <c r="A123" s="7" t="s">
        <v>101</v>
      </c>
      <c r="B123" s="1">
        <v>2060675</v>
      </c>
      <c r="C123" s="1">
        <v>1298082</v>
      </c>
      <c r="D123" s="1">
        <v>136077</v>
      </c>
      <c r="E123" s="1">
        <v>868585</v>
      </c>
      <c r="F123" s="1">
        <v>121891</v>
      </c>
      <c r="G123" s="1">
        <v>124420</v>
      </c>
      <c r="I123" s="1">
        <v>18102</v>
      </c>
      <c r="J123" s="1">
        <v>29006</v>
      </c>
      <c r="M123" s="1">
        <v>744834</v>
      </c>
      <c r="N123" s="1">
        <v>17758</v>
      </c>
    </row>
    <row r="124" spans="1:14">
      <c r="A124" s="7" t="s">
        <v>102</v>
      </c>
      <c r="B124" s="1">
        <v>185871</v>
      </c>
      <c r="C124" s="1">
        <v>97666</v>
      </c>
      <c r="D124" s="1">
        <v>19678</v>
      </c>
      <c r="E124" s="1">
        <v>38108</v>
      </c>
      <c r="F124" s="1">
        <v>31059</v>
      </c>
      <c r="G124" s="1">
        <v>3793</v>
      </c>
      <c r="I124" s="1">
        <v>5029</v>
      </c>
      <c r="J124" s="1" t="s">
        <v>95</v>
      </c>
      <c r="M124" s="1">
        <v>88205</v>
      </c>
      <c r="N124" s="1" t="s">
        <v>95</v>
      </c>
    </row>
    <row r="125" spans="1:14">
      <c r="A125" s="7" t="s">
        <v>103</v>
      </c>
      <c r="B125" s="1">
        <v>12415</v>
      </c>
      <c r="C125" s="1">
        <v>6773</v>
      </c>
      <c r="D125" s="1" t="s">
        <v>95</v>
      </c>
      <c r="E125" s="1">
        <v>6773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5642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529527</v>
      </c>
      <c r="C127" s="1">
        <v>260205</v>
      </c>
      <c r="D127" s="1">
        <v>13236</v>
      </c>
      <c r="E127" s="1">
        <v>114877</v>
      </c>
      <c r="F127" s="1">
        <v>21643</v>
      </c>
      <c r="G127" s="1">
        <v>22803</v>
      </c>
      <c r="I127" s="1">
        <v>3793</v>
      </c>
      <c r="J127" s="1">
        <v>83854</v>
      </c>
      <c r="M127" s="1">
        <v>212501</v>
      </c>
      <c r="N127" s="1">
        <v>56821</v>
      </c>
    </row>
    <row r="128" spans="1:14">
      <c r="A128" s="6" t="s">
        <v>109</v>
      </c>
    </row>
    <row r="129" spans="1:14">
      <c r="A129" s="7" t="s">
        <v>101</v>
      </c>
      <c r="B129" s="1">
        <v>2087282</v>
      </c>
      <c r="C129" s="1">
        <v>1311985</v>
      </c>
      <c r="D129" s="1">
        <v>146647</v>
      </c>
      <c r="E129" s="1">
        <v>849611</v>
      </c>
      <c r="F129" s="1">
        <v>141024</v>
      </c>
      <c r="G129" s="1">
        <v>122566</v>
      </c>
      <c r="I129" s="1">
        <v>23131</v>
      </c>
      <c r="J129" s="1">
        <v>29006</v>
      </c>
      <c r="M129" s="1">
        <v>757539</v>
      </c>
      <c r="N129" s="1">
        <v>17758</v>
      </c>
    </row>
    <row r="130" spans="1:14">
      <c r="A130" s="7" t="s">
        <v>102</v>
      </c>
      <c r="B130" s="1">
        <v>151740</v>
      </c>
      <c r="C130" s="1">
        <v>70598</v>
      </c>
      <c r="D130" s="1">
        <v>9798</v>
      </c>
      <c r="E130" s="1">
        <v>43227</v>
      </c>
      <c r="F130" s="1">
        <v>11926</v>
      </c>
      <c r="G130" s="1">
        <v>5647</v>
      </c>
      <c r="I130" s="1" t="s">
        <v>95</v>
      </c>
      <c r="J130" s="1" t="s">
        <v>95</v>
      </c>
      <c r="M130" s="1">
        <v>81142</v>
      </c>
      <c r="N130" s="1" t="s">
        <v>95</v>
      </c>
    </row>
    <row r="131" spans="1:14">
      <c r="A131" s="7" t="s">
        <v>103</v>
      </c>
      <c r="B131" s="1">
        <v>20629</v>
      </c>
      <c r="C131" s="1">
        <v>20629</v>
      </c>
      <c r="D131" s="1" t="s">
        <v>95</v>
      </c>
      <c r="E131" s="1">
        <v>20629</v>
      </c>
      <c r="F131" s="1" t="s">
        <v>95</v>
      </c>
      <c r="G131" s="1" t="s">
        <v>95</v>
      </c>
      <c r="I131" s="1" t="s">
        <v>95</v>
      </c>
      <c r="J131" s="1" t="s">
        <v>95</v>
      </c>
      <c r="M131" s="1" t="s">
        <v>95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528837</v>
      </c>
      <c r="C133" s="1">
        <v>259514</v>
      </c>
      <c r="D133" s="1">
        <v>12545</v>
      </c>
      <c r="E133" s="1">
        <v>114877</v>
      </c>
      <c r="F133" s="1">
        <v>21643</v>
      </c>
      <c r="G133" s="1">
        <v>22803</v>
      </c>
      <c r="I133" s="1">
        <v>3793</v>
      </c>
      <c r="J133" s="1">
        <v>83854</v>
      </c>
      <c r="M133" s="1">
        <v>212501</v>
      </c>
      <c r="N133" s="1">
        <v>56821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119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785346</v>
      </c>
      <c r="C9" s="1">
        <v>412159</v>
      </c>
      <c r="D9" s="1">
        <v>68225</v>
      </c>
      <c r="E9" s="1">
        <v>237039</v>
      </c>
      <c r="F9" s="1">
        <v>40949</v>
      </c>
      <c r="G9" s="1">
        <v>41164</v>
      </c>
      <c r="H9" s="1">
        <f>SUM(C9:G9)</f>
        <v>799536</v>
      </c>
      <c r="I9" s="1">
        <v>18325</v>
      </c>
      <c r="J9" s="1">
        <v>6457</v>
      </c>
      <c r="K9" s="1">
        <f>H9+J9</f>
        <v>805993</v>
      </c>
      <c r="L9" s="8">
        <f>J9/K9</f>
        <v>8.0112358295915728E-3</v>
      </c>
      <c r="M9" s="1">
        <v>345788</v>
      </c>
      <c r="N9" s="1">
        <v>27399</v>
      </c>
    </row>
    <row r="10" spans="1:14">
      <c r="A10" s="6" t="s">
        <v>18</v>
      </c>
    </row>
    <row r="11" spans="1:14">
      <c r="A11" s="7" t="s">
        <v>19</v>
      </c>
      <c r="B11" s="1">
        <v>49170</v>
      </c>
      <c r="C11" s="1">
        <v>23530</v>
      </c>
      <c r="D11" s="1" t="s">
        <v>95</v>
      </c>
      <c r="E11" s="1">
        <v>23530</v>
      </c>
      <c r="F11" s="1" t="s">
        <v>95</v>
      </c>
      <c r="G11" s="1" t="s">
        <v>95</v>
      </c>
      <c r="I11" s="1" t="s">
        <v>95</v>
      </c>
      <c r="J11" s="1" t="s">
        <v>95</v>
      </c>
      <c r="M11" s="1">
        <v>22562</v>
      </c>
      <c r="N11" s="1">
        <v>3078</v>
      </c>
    </row>
    <row r="12" spans="1:14">
      <c r="A12" s="7" t="s">
        <v>20</v>
      </c>
      <c r="B12" s="1">
        <v>151973</v>
      </c>
      <c r="C12" s="1">
        <v>127283</v>
      </c>
      <c r="D12" s="1">
        <v>28817</v>
      </c>
      <c r="E12" s="1">
        <v>64107</v>
      </c>
      <c r="F12" s="1">
        <v>15903</v>
      </c>
      <c r="G12" s="1" t="s">
        <v>95</v>
      </c>
      <c r="I12" s="1">
        <v>15617</v>
      </c>
      <c r="J12" s="1">
        <v>2839</v>
      </c>
      <c r="M12" s="1">
        <v>24691</v>
      </c>
      <c r="N12" s="1" t="s">
        <v>95</v>
      </c>
    </row>
    <row r="13" spans="1:14">
      <c r="A13" s="7" t="s">
        <v>21</v>
      </c>
      <c r="B13" s="1">
        <v>222762</v>
      </c>
      <c r="C13" s="1">
        <v>142745</v>
      </c>
      <c r="D13" s="1">
        <v>19857</v>
      </c>
      <c r="E13" s="1">
        <v>93442</v>
      </c>
      <c r="F13" s="1">
        <v>11156</v>
      </c>
      <c r="G13" s="1">
        <v>15610</v>
      </c>
      <c r="I13" s="1">
        <v>1114</v>
      </c>
      <c r="J13" s="1">
        <v>1565</v>
      </c>
      <c r="M13" s="1">
        <v>60669</v>
      </c>
      <c r="N13" s="1">
        <v>19348</v>
      </c>
    </row>
    <row r="14" spans="1:14">
      <c r="A14" s="7" t="s">
        <v>22</v>
      </c>
      <c r="B14" s="1">
        <v>161350</v>
      </c>
      <c r="C14" s="1">
        <v>94149</v>
      </c>
      <c r="D14" s="1">
        <v>19160</v>
      </c>
      <c r="E14" s="1">
        <v>45335</v>
      </c>
      <c r="F14" s="1">
        <v>9543</v>
      </c>
      <c r="G14" s="1">
        <v>18517</v>
      </c>
      <c r="I14" s="1">
        <v>1594</v>
      </c>
      <c r="J14" s="1" t="s">
        <v>95</v>
      </c>
      <c r="M14" s="1">
        <v>66371</v>
      </c>
      <c r="N14" s="1">
        <v>829</v>
      </c>
    </row>
    <row r="15" spans="1:14">
      <c r="A15" s="7" t="s">
        <v>23</v>
      </c>
      <c r="B15" s="1">
        <v>200091</v>
      </c>
      <c r="C15" s="1">
        <v>24452</v>
      </c>
      <c r="D15" s="1">
        <v>391</v>
      </c>
      <c r="E15" s="1">
        <v>10625</v>
      </c>
      <c r="F15" s="1">
        <v>4347</v>
      </c>
      <c r="G15" s="1">
        <v>7037</v>
      </c>
      <c r="I15" s="1" t="s">
        <v>95</v>
      </c>
      <c r="J15" s="1">
        <v>2052</v>
      </c>
      <c r="M15" s="1">
        <v>171496</v>
      </c>
      <c r="N15" s="1">
        <v>4143</v>
      </c>
    </row>
    <row r="16" spans="1:14">
      <c r="A16" s="6" t="s">
        <v>24</v>
      </c>
    </row>
    <row r="17" spans="1:14">
      <c r="A17" s="7" t="s">
        <v>25</v>
      </c>
      <c r="B17" s="1">
        <v>374385</v>
      </c>
      <c r="C17" s="1">
        <v>194492</v>
      </c>
      <c r="D17" s="1">
        <v>34489</v>
      </c>
      <c r="E17" s="1">
        <v>108457</v>
      </c>
      <c r="F17" s="1">
        <v>16746</v>
      </c>
      <c r="G17" s="1">
        <v>19681</v>
      </c>
      <c r="I17" s="1">
        <v>10408</v>
      </c>
      <c r="J17" s="1">
        <v>4712</v>
      </c>
      <c r="M17" s="1">
        <v>168098</v>
      </c>
      <c r="N17" s="1">
        <v>11794</v>
      </c>
    </row>
    <row r="18" spans="1:14">
      <c r="A18" s="7" t="s">
        <v>26</v>
      </c>
      <c r="B18" s="1">
        <v>410961</v>
      </c>
      <c r="C18" s="1">
        <v>217667</v>
      </c>
      <c r="D18" s="1">
        <v>33736</v>
      </c>
      <c r="E18" s="1">
        <v>128583</v>
      </c>
      <c r="F18" s="1">
        <v>24203</v>
      </c>
      <c r="G18" s="1">
        <v>21483</v>
      </c>
      <c r="I18" s="1">
        <v>7917</v>
      </c>
      <c r="J18" s="1">
        <v>1745</v>
      </c>
      <c r="M18" s="1">
        <v>177690</v>
      </c>
      <c r="N18" s="1">
        <v>15604</v>
      </c>
    </row>
    <row r="19" spans="1:14">
      <c r="A19" s="6" t="s">
        <v>27</v>
      </c>
    </row>
    <row r="20" spans="1:14">
      <c r="A20" s="7" t="s">
        <v>28</v>
      </c>
      <c r="B20" s="1">
        <v>362057</v>
      </c>
      <c r="C20" s="1">
        <v>185985</v>
      </c>
      <c r="D20" s="1">
        <v>34489</v>
      </c>
      <c r="E20" s="1">
        <v>99949</v>
      </c>
      <c r="F20" s="1">
        <v>16746</v>
      </c>
      <c r="G20" s="1">
        <v>19681</v>
      </c>
      <c r="I20" s="1">
        <v>10408</v>
      </c>
      <c r="J20" s="1">
        <v>4712</v>
      </c>
      <c r="M20" s="1">
        <v>165107</v>
      </c>
      <c r="N20" s="1">
        <v>10965</v>
      </c>
    </row>
    <row r="21" spans="1:14">
      <c r="A21" s="7" t="s">
        <v>29</v>
      </c>
      <c r="B21" s="1">
        <v>399316</v>
      </c>
      <c r="C21" s="1">
        <v>212814</v>
      </c>
      <c r="D21" s="1">
        <v>32704</v>
      </c>
      <c r="E21" s="1">
        <v>124762</v>
      </c>
      <c r="F21" s="1">
        <v>24203</v>
      </c>
      <c r="G21" s="1">
        <v>21483</v>
      </c>
      <c r="I21" s="1">
        <v>7917</v>
      </c>
      <c r="J21" s="1">
        <v>1745</v>
      </c>
      <c r="M21" s="1">
        <v>170898</v>
      </c>
      <c r="N21" s="1">
        <v>15604</v>
      </c>
    </row>
    <row r="22" spans="1:14">
      <c r="A22" s="7" t="s">
        <v>30</v>
      </c>
      <c r="B22" s="1">
        <v>15576</v>
      </c>
      <c r="C22" s="1">
        <v>12329</v>
      </c>
      <c r="D22" s="1" t="s">
        <v>95</v>
      </c>
      <c r="E22" s="1">
        <v>12329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3248</v>
      </c>
      <c r="N22" s="1" t="s">
        <v>95</v>
      </c>
    </row>
    <row r="23" spans="1:14">
      <c r="A23" s="7" t="s">
        <v>31</v>
      </c>
      <c r="B23" s="1">
        <v>4860</v>
      </c>
      <c r="C23" s="1">
        <v>1032</v>
      </c>
      <c r="D23" s="1">
        <v>1032</v>
      </c>
      <c r="E23" s="1" t="s">
        <v>95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3828</v>
      </c>
      <c r="N23" s="1" t="s">
        <v>95</v>
      </c>
    </row>
    <row r="24" spans="1:14">
      <c r="A24" s="7" t="s">
        <v>32</v>
      </c>
      <c r="B24" s="1">
        <v>3536</v>
      </c>
      <c r="C24" s="1" t="s">
        <v>95</v>
      </c>
      <c r="D24" s="1" t="s">
        <v>95</v>
      </c>
      <c r="E24" s="1" t="s">
        <v>95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2707</v>
      </c>
      <c r="N24" s="1">
        <v>829</v>
      </c>
    </row>
    <row r="25" spans="1:14">
      <c r="A25" s="6" t="s">
        <v>33</v>
      </c>
    </row>
    <row r="26" spans="1:14">
      <c r="A26" s="7" t="s">
        <v>34</v>
      </c>
      <c r="B26" s="1">
        <v>34905</v>
      </c>
      <c r="C26" s="1">
        <v>26366</v>
      </c>
      <c r="D26" s="1" t="s">
        <v>95</v>
      </c>
      <c r="E26" s="1">
        <v>22409</v>
      </c>
      <c r="F26" s="1">
        <v>2311</v>
      </c>
      <c r="G26" s="1">
        <v>1646</v>
      </c>
      <c r="I26" s="1" t="s">
        <v>95</v>
      </c>
      <c r="J26" s="1" t="s">
        <v>95</v>
      </c>
      <c r="M26" s="1">
        <v>8539</v>
      </c>
      <c r="N26" s="1" t="s">
        <v>95</v>
      </c>
    </row>
    <row r="27" spans="1:14">
      <c r="A27" s="7" t="s">
        <v>35</v>
      </c>
      <c r="B27" s="1">
        <v>677281</v>
      </c>
      <c r="C27" s="1">
        <v>355195</v>
      </c>
      <c r="D27" s="1">
        <v>62013</v>
      </c>
      <c r="E27" s="1">
        <v>198621</v>
      </c>
      <c r="F27" s="1">
        <v>38639</v>
      </c>
      <c r="G27" s="1">
        <v>38097</v>
      </c>
      <c r="I27" s="1">
        <v>11368</v>
      </c>
      <c r="J27" s="1">
        <v>6457</v>
      </c>
      <c r="M27" s="1">
        <v>299412</v>
      </c>
      <c r="N27" s="1">
        <v>22674</v>
      </c>
    </row>
    <row r="28" spans="1:14">
      <c r="A28" s="7" t="s">
        <v>36</v>
      </c>
      <c r="B28" s="1">
        <v>31115</v>
      </c>
      <c r="C28" s="1">
        <v>18165</v>
      </c>
      <c r="D28" s="1">
        <v>3331</v>
      </c>
      <c r="E28" s="1">
        <v>6457</v>
      </c>
      <c r="F28" s="1" t="s">
        <v>95</v>
      </c>
      <c r="G28" s="1">
        <v>1421</v>
      </c>
      <c r="I28" s="1">
        <v>6957</v>
      </c>
      <c r="J28" s="1" t="s">
        <v>95</v>
      </c>
      <c r="M28" s="1">
        <v>12949</v>
      </c>
      <c r="N28" s="1" t="s">
        <v>95</v>
      </c>
    </row>
    <row r="29" spans="1:14">
      <c r="A29" s="7" t="s">
        <v>37</v>
      </c>
      <c r="B29" s="1">
        <v>14233</v>
      </c>
      <c r="C29" s="1">
        <v>3930</v>
      </c>
      <c r="D29" s="1" t="s">
        <v>95</v>
      </c>
      <c r="E29" s="1">
        <v>3930</v>
      </c>
      <c r="F29" s="1" t="s">
        <v>95</v>
      </c>
      <c r="G29" s="1" t="s">
        <v>95</v>
      </c>
      <c r="I29" s="1" t="s">
        <v>95</v>
      </c>
      <c r="J29" s="1" t="s">
        <v>95</v>
      </c>
      <c r="M29" s="1">
        <v>10304</v>
      </c>
      <c r="N29" s="1" t="s">
        <v>95</v>
      </c>
    </row>
    <row r="30" spans="1:14">
      <c r="A30" s="7" t="s">
        <v>38</v>
      </c>
      <c r="B30" s="1">
        <v>21117</v>
      </c>
      <c r="C30" s="1">
        <v>7682</v>
      </c>
      <c r="D30" s="1">
        <v>2881</v>
      </c>
      <c r="E30" s="1">
        <v>4801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13435</v>
      </c>
      <c r="N30" s="1" t="s">
        <v>95</v>
      </c>
    </row>
    <row r="31" spans="1:14">
      <c r="A31" s="7" t="s">
        <v>32</v>
      </c>
      <c r="B31" s="1">
        <v>6695</v>
      </c>
      <c r="C31" s="1">
        <v>821</v>
      </c>
      <c r="D31" s="1" t="s">
        <v>95</v>
      </c>
      <c r="E31" s="1">
        <v>821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1149</v>
      </c>
      <c r="N31" s="1">
        <v>4725</v>
      </c>
    </row>
    <row r="32" spans="1:14">
      <c r="A32" s="6" t="s">
        <v>39</v>
      </c>
    </row>
    <row r="33" spans="1:14">
      <c r="A33" s="7" t="s">
        <v>40</v>
      </c>
      <c r="B33" s="1">
        <v>72651</v>
      </c>
      <c r="C33" s="1">
        <v>47915</v>
      </c>
      <c r="D33" s="1">
        <v>3331</v>
      </c>
      <c r="E33" s="1">
        <v>32249</v>
      </c>
      <c r="F33" s="1">
        <v>2311</v>
      </c>
      <c r="G33" s="1">
        <v>3067</v>
      </c>
      <c r="I33" s="1">
        <v>6957</v>
      </c>
      <c r="J33" s="1" t="s">
        <v>95</v>
      </c>
      <c r="M33" s="1">
        <v>24736</v>
      </c>
      <c r="N33" s="1" t="s">
        <v>95</v>
      </c>
    </row>
    <row r="34" spans="1:14">
      <c r="A34" s="7" t="s">
        <v>41</v>
      </c>
      <c r="B34" s="1">
        <v>674137</v>
      </c>
      <c r="C34" s="1">
        <v>354163</v>
      </c>
      <c r="D34" s="1">
        <v>60981</v>
      </c>
      <c r="E34" s="1">
        <v>198621</v>
      </c>
      <c r="F34" s="1">
        <v>38639</v>
      </c>
      <c r="G34" s="1">
        <v>38097</v>
      </c>
      <c r="I34" s="1">
        <v>11368</v>
      </c>
      <c r="J34" s="1">
        <v>6457</v>
      </c>
      <c r="M34" s="1">
        <v>297300</v>
      </c>
      <c r="N34" s="1">
        <v>22674</v>
      </c>
    </row>
    <row r="35" spans="1:14">
      <c r="A35" s="7" t="s">
        <v>42</v>
      </c>
      <c r="B35" s="1">
        <v>29752</v>
      </c>
      <c r="C35" s="1">
        <v>9261</v>
      </c>
      <c r="D35" s="1">
        <v>3913</v>
      </c>
      <c r="E35" s="1">
        <v>5348</v>
      </c>
      <c r="F35" s="1" t="s">
        <v>95</v>
      </c>
      <c r="G35" s="1" t="s">
        <v>95</v>
      </c>
      <c r="I35" s="1" t="s">
        <v>95</v>
      </c>
      <c r="J35" s="1" t="s">
        <v>95</v>
      </c>
      <c r="M35" s="1">
        <v>20491</v>
      </c>
      <c r="N35" s="1" t="s">
        <v>95</v>
      </c>
    </row>
    <row r="36" spans="1:14">
      <c r="A36" s="7" t="s">
        <v>32</v>
      </c>
      <c r="B36" s="1">
        <v>8807</v>
      </c>
      <c r="C36" s="1">
        <v>821</v>
      </c>
      <c r="D36" s="1" t="s">
        <v>95</v>
      </c>
      <c r="E36" s="1">
        <v>821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3261</v>
      </c>
      <c r="N36" s="1">
        <v>4725</v>
      </c>
    </row>
    <row r="37" spans="1:14">
      <c r="A37" s="6" t="s">
        <v>43</v>
      </c>
    </row>
    <row r="38" spans="1:14">
      <c r="A38" s="7" t="s">
        <v>44</v>
      </c>
      <c r="B38" s="1">
        <v>88237</v>
      </c>
      <c r="C38" s="1">
        <v>51323</v>
      </c>
      <c r="D38" s="1">
        <v>15670</v>
      </c>
      <c r="E38" s="1">
        <v>23392</v>
      </c>
      <c r="F38" s="1">
        <v>2845</v>
      </c>
      <c r="G38" s="1">
        <v>478</v>
      </c>
      <c r="H38" s="1">
        <f>SUM(C38:G38)</f>
        <v>93708</v>
      </c>
      <c r="I38" s="1">
        <v>7788</v>
      </c>
      <c r="J38" s="1">
        <v>1150</v>
      </c>
      <c r="K38" s="1">
        <f>H38+J38</f>
        <v>94858</v>
      </c>
      <c r="L38" s="8">
        <f>J38/K38</f>
        <v>1.2123384427249152E-2</v>
      </c>
      <c r="M38" s="1">
        <v>36914</v>
      </c>
      <c r="N38" s="1" t="s">
        <v>95</v>
      </c>
    </row>
    <row r="39" spans="1:14">
      <c r="A39" s="7" t="s">
        <v>45</v>
      </c>
      <c r="B39" s="1">
        <v>487050</v>
      </c>
      <c r="C39" s="1">
        <v>249550</v>
      </c>
      <c r="D39" s="1">
        <v>25719</v>
      </c>
      <c r="E39" s="1">
        <v>155071</v>
      </c>
      <c r="F39" s="1">
        <v>29340</v>
      </c>
      <c r="G39" s="1">
        <v>27163</v>
      </c>
      <c r="H39" s="1">
        <f t="shared" ref="H39:H42" si="0">SUM(C39:G39)</f>
        <v>486843</v>
      </c>
      <c r="I39" s="1">
        <v>9577</v>
      </c>
      <c r="J39" s="1">
        <v>2680</v>
      </c>
      <c r="K39" s="1">
        <f t="shared" ref="K39:K42" si="1">H39+J39</f>
        <v>489523</v>
      </c>
      <c r="L39" s="8">
        <f t="shared" ref="L39:L42" si="2">J39/K39</f>
        <v>5.4747172247269276E-3</v>
      </c>
      <c r="M39" s="1">
        <v>228746</v>
      </c>
      <c r="N39" s="1">
        <v>8754</v>
      </c>
    </row>
    <row r="40" spans="1:14">
      <c r="A40" s="7" t="s">
        <v>46</v>
      </c>
      <c r="B40" s="1">
        <v>156609</v>
      </c>
      <c r="C40" s="1">
        <v>86952</v>
      </c>
      <c r="D40" s="1">
        <v>22168</v>
      </c>
      <c r="E40" s="1">
        <v>42108</v>
      </c>
      <c r="F40" s="1">
        <v>8765</v>
      </c>
      <c r="G40" s="1">
        <v>10323</v>
      </c>
      <c r="H40" s="1">
        <f t="shared" si="0"/>
        <v>170316</v>
      </c>
      <c r="I40" s="1">
        <v>960</v>
      </c>
      <c r="J40" s="1">
        <v>2627</v>
      </c>
      <c r="K40" s="1">
        <f t="shared" si="1"/>
        <v>172943</v>
      </c>
      <c r="L40" s="8">
        <f t="shared" si="2"/>
        <v>1.5189975888009345E-2</v>
      </c>
      <c r="M40" s="1">
        <v>56721</v>
      </c>
      <c r="N40" s="1">
        <v>12936</v>
      </c>
    </row>
    <row r="41" spans="1:14">
      <c r="A41" s="7" t="s">
        <v>47</v>
      </c>
      <c r="B41" s="1">
        <v>29960</v>
      </c>
      <c r="C41" s="1">
        <v>11263</v>
      </c>
      <c r="D41" s="1" t="s">
        <v>95</v>
      </c>
      <c r="E41" s="1">
        <v>9296</v>
      </c>
      <c r="F41" s="1" t="s">
        <v>95</v>
      </c>
      <c r="G41" s="1">
        <v>1967</v>
      </c>
      <c r="H41" s="1">
        <f t="shared" si="0"/>
        <v>22526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18696</v>
      </c>
      <c r="N41" s="1" t="s">
        <v>95</v>
      </c>
    </row>
    <row r="42" spans="1:14">
      <c r="A42" s="7" t="s">
        <v>48</v>
      </c>
      <c r="B42" s="1">
        <v>23491</v>
      </c>
      <c r="C42" s="1">
        <v>13071</v>
      </c>
      <c r="D42" s="1">
        <v>4668</v>
      </c>
      <c r="E42" s="1">
        <v>7171</v>
      </c>
      <c r="F42" s="1" t="s">
        <v>95</v>
      </c>
      <c r="G42" s="1">
        <v>1232</v>
      </c>
      <c r="H42" s="1">
        <f t="shared" si="0"/>
        <v>26142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4711</v>
      </c>
      <c r="N42" s="1">
        <v>5709</v>
      </c>
    </row>
    <row r="43" spans="1:14">
      <c r="A43" s="6" t="s">
        <v>49</v>
      </c>
    </row>
    <row r="44" spans="1:14">
      <c r="A44" s="7" t="s">
        <v>50</v>
      </c>
      <c r="B44" s="1">
        <v>51181</v>
      </c>
      <c r="C44" s="1">
        <v>19233</v>
      </c>
      <c r="D44" s="1" t="s">
        <v>95</v>
      </c>
      <c r="E44" s="1">
        <v>3397</v>
      </c>
      <c r="F44" s="1" t="s">
        <v>95</v>
      </c>
      <c r="G44" s="1">
        <v>8047</v>
      </c>
      <c r="I44" s="1">
        <v>7788</v>
      </c>
      <c r="J44" s="1" t="s">
        <v>95</v>
      </c>
      <c r="M44" s="1">
        <v>28377</v>
      </c>
      <c r="N44" s="1">
        <v>3571</v>
      </c>
    </row>
    <row r="45" spans="1:14">
      <c r="A45" s="7" t="s">
        <v>51</v>
      </c>
      <c r="B45" s="1">
        <v>264991</v>
      </c>
      <c r="C45" s="1">
        <v>104786</v>
      </c>
      <c r="D45" s="1">
        <v>19474</v>
      </c>
      <c r="E45" s="1">
        <v>64347</v>
      </c>
      <c r="F45" s="1">
        <v>5247</v>
      </c>
      <c r="G45" s="1">
        <v>8281</v>
      </c>
      <c r="I45" s="1">
        <v>7437</v>
      </c>
      <c r="J45" s="1" t="s">
        <v>95</v>
      </c>
      <c r="M45" s="1">
        <v>144276</v>
      </c>
      <c r="N45" s="1">
        <v>15929</v>
      </c>
    </row>
    <row r="46" spans="1:14">
      <c r="A46" s="7" t="s">
        <v>52</v>
      </c>
      <c r="C46" s="1">
        <f>SUM(C44:C45)</f>
        <v>124019</v>
      </c>
      <c r="D46" s="1">
        <f>SUM(D44:D45)</f>
        <v>19474</v>
      </c>
      <c r="E46" s="1">
        <f>SUM(E44:E45)</f>
        <v>67744</v>
      </c>
      <c r="F46" s="1">
        <f>SUM(F44:F45)</f>
        <v>5247</v>
      </c>
      <c r="G46" s="1">
        <f>SUM(G44:G45)</f>
        <v>16328</v>
      </c>
      <c r="H46" s="1">
        <f>SUM(C46:G46)</f>
        <v>232812</v>
      </c>
      <c r="J46" s="1">
        <f>SUM(J44:J45)</f>
        <v>0</v>
      </c>
      <c r="K46" s="1">
        <f>H46+J46</f>
        <v>232812</v>
      </c>
      <c r="L46" s="8">
        <f>J46/K46</f>
        <v>0</v>
      </c>
    </row>
    <row r="47" spans="1:14">
      <c r="A47" s="7" t="s">
        <v>53</v>
      </c>
      <c r="B47" s="1">
        <v>225162</v>
      </c>
      <c r="C47" s="1">
        <v>134416</v>
      </c>
      <c r="D47" s="1">
        <v>18524</v>
      </c>
      <c r="E47" s="1">
        <v>88460</v>
      </c>
      <c r="F47" s="1">
        <v>13647</v>
      </c>
      <c r="G47" s="1">
        <v>9747</v>
      </c>
      <c r="H47" s="1">
        <f>SUM(C47:G47)</f>
        <v>264794</v>
      </c>
      <c r="I47" s="1">
        <v>1986</v>
      </c>
      <c r="J47" s="1">
        <v>2052</v>
      </c>
      <c r="K47" s="1">
        <f>H47+J47</f>
        <v>266846</v>
      </c>
      <c r="L47" s="8">
        <f>J47/K47</f>
        <v>7.6898285902730415E-3</v>
      </c>
      <c r="M47" s="1">
        <v>84826</v>
      </c>
      <c r="N47" s="1">
        <v>5920</v>
      </c>
    </row>
    <row r="48" spans="1:14">
      <c r="A48" s="7" t="s">
        <v>54</v>
      </c>
      <c r="B48" s="1">
        <v>244012</v>
      </c>
      <c r="C48" s="1">
        <v>153724</v>
      </c>
      <c r="D48" s="1">
        <v>30227</v>
      </c>
      <c r="E48" s="1">
        <v>80835</v>
      </c>
      <c r="F48" s="1">
        <v>22055</v>
      </c>
      <c r="G48" s="1">
        <v>15088</v>
      </c>
      <c r="I48" s="1">
        <v>1114</v>
      </c>
      <c r="J48" s="1">
        <v>4404</v>
      </c>
      <c r="M48" s="1">
        <v>88308</v>
      </c>
      <c r="N48" s="1">
        <v>1979</v>
      </c>
    </row>
    <row r="49" spans="1:14">
      <c r="A49" s="6" t="s">
        <v>55</v>
      </c>
    </row>
    <row r="50" spans="1:14">
      <c r="A50" s="7" t="s">
        <v>56</v>
      </c>
      <c r="B50" s="1">
        <v>498988</v>
      </c>
      <c r="C50" s="1">
        <v>275616</v>
      </c>
      <c r="D50" s="1">
        <v>52550</v>
      </c>
      <c r="E50" s="1">
        <v>158100</v>
      </c>
      <c r="F50" s="1">
        <v>35001</v>
      </c>
      <c r="G50" s="1">
        <v>18168</v>
      </c>
      <c r="I50" s="1">
        <v>8902</v>
      </c>
      <c r="J50" s="1">
        <v>2894</v>
      </c>
      <c r="M50" s="1">
        <v>207348</v>
      </c>
      <c r="N50" s="1">
        <v>16025</v>
      </c>
    </row>
    <row r="51" spans="1:14">
      <c r="A51" s="7" t="s">
        <v>57</v>
      </c>
      <c r="B51" s="1">
        <v>27108</v>
      </c>
      <c r="C51" s="1">
        <v>11834</v>
      </c>
      <c r="D51" s="1">
        <v>391</v>
      </c>
      <c r="E51" s="1">
        <v>8378</v>
      </c>
      <c r="F51" s="1">
        <v>496</v>
      </c>
      <c r="G51" s="1">
        <v>2569</v>
      </c>
      <c r="I51" s="1" t="s">
        <v>95</v>
      </c>
      <c r="J51" s="1" t="s">
        <v>95</v>
      </c>
      <c r="M51" s="1">
        <v>15274</v>
      </c>
      <c r="N51" s="1" t="s">
        <v>95</v>
      </c>
    </row>
    <row r="52" spans="1:14">
      <c r="A52" s="7" t="s">
        <v>58</v>
      </c>
      <c r="B52" s="1">
        <v>120657</v>
      </c>
      <c r="C52" s="1">
        <v>49687</v>
      </c>
      <c r="D52" s="1">
        <v>13990</v>
      </c>
      <c r="E52" s="1">
        <v>17936</v>
      </c>
      <c r="F52" s="1">
        <v>1805</v>
      </c>
      <c r="G52" s="1">
        <v>12310</v>
      </c>
      <c r="I52" s="1">
        <v>1594</v>
      </c>
      <c r="J52" s="1">
        <v>2052</v>
      </c>
      <c r="M52" s="1">
        <v>67399</v>
      </c>
      <c r="N52" s="1">
        <v>3571</v>
      </c>
    </row>
    <row r="53" spans="1:14">
      <c r="A53" s="7" t="s">
        <v>59</v>
      </c>
      <c r="B53" s="1">
        <v>135948</v>
      </c>
      <c r="C53" s="1">
        <v>74088</v>
      </c>
      <c r="D53" s="1">
        <v>1295</v>
      </c>
      <c r="E53" s="1">
        <v>52626</v>
      </c>
      <c r="F53" s="1">
        <v>3647</v>
      </c>
      <c r="G53" s="1">
        <v>8116</v>
      </c>
      <c r="I53" s="1">
        <v>7829</v>
      </c>
      <c r="J53" s="1">
        <v>575</v>
      </c>
      <c r="M53" s="1">
        <v>54886</v>
      </c>
      <c r="N53" s="1">
        <v>6974</v>
      </c>
    </row>
    <row r="54" spans="1:14">
      <c r="A54" s="7" t="s">
        <v>32</v>
      </c>
      <c r="B54" s="1">
        <v>2646</v>
      </c>
      <c r="C54" s="1">
        <v>935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>
        <v>935</v>
      </c>
      <c r="M54" s="1">
        <v>882</v>
      </c>
      <c r="N54" s="1">
        <v>829</v>
      </c>
    </row>
    <row r="55" spans="1:14">
      <c r="A55" s="6" t="s">
        <v>60</v>
      </c>
    </row>
    <row r="56" spans="1:14">
      <c r="A56" s="7" t="s">
        <v>61</v>
      </c>
      <c r="B56" s="1">
        <v>65134</v>
      </c>
      <c r="C56" s="1">
        <v>23428</v>
      </c>
      <c r="D56" s="1">
        <v>2052</v>
      </c>
      <c r="E56" s="1">
        <v>17756</v>
      </c>
      <c r="F56" s="1">
        <v>1541</v>
      </c>
      <c r="G56" s="1">
        <v>478</v>
      </c>
      <c r="I56" s="1">
        <v>1026</v>
      </c>
      <c r="J56" s="1">
        <v>575</v>
      </c>
      <c r="M56" s="1">
        <v>36870</v>
      </c>
      <c r="N56" s="1">
        <v>4836</v>
      </c>
    </row>
    <row r="57" spans="1:14">
      <c r="A57" s="7" t="s">
        <v>62</v>
      </c>
      <c r="B57" s="1">
        <v>288684</v>
      </c>
      <c r="C57" s="1">
        <v>146308</v>
      </c>
      <c r="D57" s="1">
        <v>10770</v>
      </c>
      <c r="E57" s="1">
        <v>94206</v>
      </c>
      <c r="F57" s="1">
        <v>14890</v>
      </c>
      <c r="G57" s="1">
        <v>15386</v>
      </c>
      <c r="I57" s="1">
        <v>7437</v>
      </c>
      <c r="J57" s="1">
        <v>3618</v>
      </c>
      <c r="M57" s="1">
        <v>134774</v>
      </c>
      <c r="N57" s="1">
        <v>7602</v>
      </c>
    </row>
    <row r="58" spans="1:14">
      <c r="A58" s="7" t="s">
        <v>63</v>
      </c>
      <c r="B58" s="1">
        <v>175214</v>
      </c>
      <c r="C58" s="1">
        <v>106633</v>
      </c>
      <c r="D58" s="1">
        <v>26488</v>
      </c>
      <c r="E58" s="1">
        <v>50621</v>
      </c>
      <c r="F58" s="1">
        <v>12846</v>
      </c>
      <c r="G58" s="1">
        <v>14605</v>
      </c>
      <c r="I58" s="1">
        <v>960</v>
      </c>
      <c r="J58" s="1">
        <v>1114</v>
      </c>
      <c r="M58" s="1">
        <v>57611</v>
      </c>
      <c r="N58" s="1">
        <v>10969</v>
      </c>
    </row>
    <row r="59" spans="1:14">
      <c r="A59" s="7" t="s">
        <v>64</v>
      </c>
      <c r="B59" s="1">
        <v>117274</v>
      </c>
      <c r="C59" s="1">
        <v>63618</v>
      </c>
      <c r="D59" s="1">
        <v>5128</v>
      </c>
      <c r="E59" s="1">
        <v>46349</v>
      </c>
      <c r="F59" s="1">
        <v>8433</v>
      </c>
      <c r="G59" s="1">
        <v>2558</v>
      </c>
      <c r="I59" s="1" t="s">
        <v>95</v>
      </c>
      <c r="J59" s="1">
        <v>1150</v>
      </c>
      <c r="M59" s="1">
        <v>52506</v>
      </c>
      <c r="N59" s="1">
        <v>1150</v>
      </c>
    </row>
    <row r="60" spans="1:14">
      <c r="A60" s="7" t="s">
        <v>65</v>
      </c>
      <c r="B60" s="1">
        <v>44790</v>
      </c>
      <c r="C60" s="1">
        <v>38882</v>
      </c>
      <c r="D60" s="1">
        <v>9928</v>
      </c>
      <c r="E60" s="1">
        <v>10605</v>
      </c>
      <c r="F60" s="1">
        <v>3239</v>
      </c>
      <c r="G60" s="1">
        <v>6208</v>
      </c>
      <c r="I60" s="1">
        <v>8902</v>
      </c>
      <c r="J60" s="1" t="s">
        <v>95</v>
      </c>
      <c r="M60" s="1">
        <v>5908</v>
      </c>
      <c r="N60" s="1" t="s">
        <v>95</v>
      </c>
    </row>
    <row r="61" spans="1:14">
      <c r="A61" s="7" t="s">
        <v>66</v>
      </c>
      <c r="B61" s="1">
        <v>33641</v>
      </c>
      <c r="C61" s="1">
        <v>12003</v>
      </c>
      <c r="D61" s="1">
        <v>3772</v>
      </c>
      <c r="E61" s="1">
        <v>6303</v>
      </c>
      <c r="F61" s="1" t="s">
        <v>95</v>
      </c>
      <c r="G61" s="1">
        <v>1928</v>
      </c>
      <c r="I61" s="1" t="s">
        <v>95</v>
      </c>
      <c r="J61" s="1" t="s">
        <v>95</v>
      </c>
      <c r="M61" s="1">
        <v>21639</v>
      </c>
      <c r="N61" s="1" t="s">
        <v>95</v>
      </c>
    </row>
    <row r="62" spans="1:14">
      <c r="A62" s="7" t="s">
        <v>67</v>
      </c>
      <c r="B62" s="1">
        <v>60608</v>
      </c>
      <c r="C62" s="1">
        <v>21287</v>
      </c>
      <c r="D62" s="1">
        <v>10088</v>
      </c>
      <c r="E62" s="1">
        <v>11199</v>
      </c>
      <c r="F62" s="1" t="s">
        <v>95</v>
      </c>
      <c r="G62" s="1" t="s">
        <v>95</v>
      </c>
      <c r="I62" s="1" t="s">
        <v>95</v>
      </c>
      <c r="J62" s="1" t="s">
        <v>95</v>
      </c>
      <c r="M62" s="1">
        <v>36480</v>
      </c>
      <c r="N62" s="1">
        <v>2841</v>
      </c>
    </row>
    <row r="63" spans="1:14">
      <c r="A63" s="6" t="s">
        <v>68</v>
      </c>
    </row>
    <row r="64" spans="1:14">
      <c r="A64" s="7" t="s">
        <v>69</v>
      </c>
      <c r="B64" s="1">
        <v>285764</v>
      </c>
      <c r="C64" s="1">
        <v>153178</v>
      </c>
      <c r="D64" s="1">
        <v>36986</v>
      </c>
      <c r="E64" s="1">
        <v>71487</v>
      </c>
      <c r="F64" s="1">
        <v>18470</v>
      </c>
      <c r="G64" s="1">
        <v>12514</v>
      </c>
      <c r="H64" s="1">
        <f>SUM(C64:G64)</f>
        <v>292635</v>
      </c>
      <c r="I64" s="1">
        <v>11457</v>
      </c>
      <c r="J64" s="1">
        <v>2264</v>
      </c>
      <c r="K64" s="1">
        <f>H64+J64</f>
        <v>294899</v>
      </c>
      <c r="L64" s="8">
        <f>J64/K64</f>
        <v>7.6772047378933124E-3</v>
      </c>
      <c r="M64" s="1">
        <v>125965</v>
      </c>
      <c r="N64" s="1">
        <v>6621</v>
      </c>
    </row>
    <row r="65" spans="1:14">
      <c r="A65" s="7" t="s">
        <v>70</v>
      </c>
      <c r="B65" s="1">
        <v>499582</v>
      </c>
      <c r="C65" s="1">
        <v>258982</v>
      </c>
      <c r="D65" s="1">
        <v>31239</v>
      </c>
      <c r="E65" s="1">
        <v>165552</v>
      </c>
      <c r="F65" s="1">
        <v>22479</v>
      </c>
      <c r="G65" s="1">
        <v>28650</v>
      </c>
      <c r="H65" s="1">
        <f>SUM(C65:G65)</f>
        <v>506902</v>
      </c>
      <c r="I65" s="1">
        <v>6869</v>
      </c>
      <c r="J65" s="1">
        <v>4193</v>
      </c>
      <c r="K65" s="1">
        <f>H65+J65</f>
        <v>511095</v>
      </c>
      <c r="L65" s="8">
        <f>J65/K65</f>
        <v>8.2039542550797796E-3</v>
      </c>
      <c r="M65" s="1">
        <v>219823</v>
      </c>
      <c r="N65" s="1">
        <v>20777</v>
      </c>
    </row>
    <row r="66" spans="1:14">
      <c r="A66" s="6" t="s">
        <v>71</v>
      </c>
    </row>
    <row r="67" spans="1:14">
      <c r="A67" s="7" t="s">
        <v>72</v>
      </c>
      <c r="B67" s="1">
        <v>89090</v>
      </c>
      <c r="C67" s="1">
        <v>21616</v>
      </c>
      <c r="D67" s="1" t="s">
        <v>95</v>
      </c>
      <c r="E67" s="1">
        <v>14498</v>
      </c>
      <c r="F67" s="1" t="s">
        <v>95</v>
      </c>
      <c r="G67" s="1">
        <v>315</v>
      </c>
      <c r="I67" s="1">
        <v>6803</v>
      </c>
      <c r="J67" s="1" t="s">
        <v>95</v>
      </c>
      <c r="M67" s="1">
        <v>67474</v>
      </c>
      <c r="N67" s="1" t="s">
        <v>95</v>
      </c>
    </row>
    <row r="68" spans="1:14">
      <c r="A68" s="7" t="s">
        <v>73</v>
      </c>
      <c r="B68" s="1">
        <v>54290</v>
      </c>
      <c r="C68" s="1">
        <v>14163</v>
      </c>
      <c r="D68" s="1">
        <v>3079</v>
      </c>
      <c r="E68" s="1">
        <v>6858</v>
      </c>
      <c r="F68" s="1">
        <v>579</v>
      </c>
      <c r="G68" s="1">
        <v>3648</v>
      </c>
      <c r="I68" s="1" t="s">
        <v>95</v>
      </c>
      <c r="J68" s="1" t="s">
        <v>95</v>
      </c>
      <c r="M68" s="1">
        <v>40127</v>
      </c>
      <c r="N68" s="1" t="s">
        <v>95</v>
      </c>
    </row>
    <row r="69" spans="1:14">
      <c r="A69" s="7" t="s">
        <v>74</v>
      </c>
      <c r="C69" s="1">
        <f>SUM(C67:C68)</f>
        <v>35779</v>
      </c>
      <c r="D69" s="1">
        <f>SUM(D67:D68)</f>
        <v>3079</v>
      </c>
      <c r="E69" s="1">
        <f>SUM(E67:E68)</f>
        <v>21356</v>
      </c>
      <c r="F69" s="1">
        <f>SUM(F67:F68)</f>
        <v>579</v>
      </c>
      <c r="G69" s="1">
        <f>SUM(G67:G68)</f>
        <v>3963</v>
      </c>
      <c r="H69" s="1">
        <f>SUM(C67:G69)</f>
        <v>129512</v>
      </c>
      <c r="J69" s="1">
        <f>SUM(J67:J68)</f>
        <v>0</v>
      </c>
      <c r="K69" s="1">
        <f>SUM(H69+J69)</f>
        <v>129512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84396</v>
      </c>
      <c r="C71" s="1">
        <v>36890</v>
      </c>
      <c r="D71" s="1">
        <v>3638</v>
      </c>
      <c r="E71" s="1">
        <v>20698</v>
      </c>
      <c r="F71" s="1">
        <v>500</v>
      </c>
      <c r="G71" s="1">
        <v>4266</v>
      </c>
      <c r="I71" s="1">
        <v>7788</v>
      </c>
      <c r="J71" s="1" t="s">
        <v>95</v>
      </c>
      <c r="M71" s="1">
        <v>47506</v>
      </c>
      <c r="N71" s="1" t="s">
        <v>95</v>
      </c>
    </row>
    <row r="72" spans="1:14">
      <c r="A72" s="7" t="s">
        <v>76</v>
      </c>
      <c r="B72" s="1">
        <v>86263</v>
      </c>
      <c r="C72" s="1">
        <v>56666</v>
      </c>
      <c r="D72" s="1">
        <v>10531</v>
      </c>
      <c r="E72" s="1">
        <v>28730</v>
      </c>
      <c r="F72" s="1">
        <v>6196</v>
      </c>
      <c r="G72" s="1">
        <v>9158</v>
      </c>
      <c r="I72" s="1" t="s">
        <v>95</v>
      </c>
      <c r="J72" s="1">
        <v>2052</v>
      </c>
      <c r="M72" s="1">
        <v>29596</v>
      </c>
      <c r="N72" s="1" t="s">
        <v>95</v>
      </c>
    </row>
    <row r="73" spans="1:14">
      <c r="A73" s="7" t="s">
        <v>77</v>
      </c>
      <c r="B73" s="1">
        <v>92856</v>
      </c>
      <c r="C73" s="1">
        <v>65055</v>
      </c>
      <c r="D73" s="1">
        <v>21631</v>
      </c>
      <c r="E73" s="1">
        <v>35984</v>
      </c>
      <c r="F73" s="1">
        <v>3943</v>
      </c>
      <c r="G73" s="1">
        <v>3498</v>
      </c>
      <c r="I73" s="1" t="s">
        <v>95</v>
      </c>
      <c r="J73" s="1" t="s">
        <v>95</v>
      </c>
      <c r="M73" s="1">
        <v>27801</v>
      </c>
      <c r="N73" s="1" t="s">
        <v>95</v>
      </c>
    </row>
    <row r="74" spans="1:14">
      <c r="A74" s="7" t="s">
        <v>78</v>
      </c>
      <c r="B74" s="1">
        <v>114173</v>
      </c>
      <c r="C74" s="1">
        <v>92002</v>
      </c>
      <c r="D74" s="1">
        <v>16811</v>
      </c>
      <c r="E74" s="1">
        <v>62820</v>
      </c>
      <c r="F74" s="1">
        <v>10072</v>
      </c>
      <c r="G74" s="1">
        <v>554</v>
      </c>
      <c r="H74" s="1">
        <f>SUM(C74:G74)</f>
        <v>182259</v>
      </c>
      <c r="I74" s="1" t="s">
        <v>95</v>
      </c>
      <c r="J74" s="1">
        <v>1745</v>
      </c>
      <c r="K74" s="1">
        <f>H74+J74</f>
        <v>184004</v>
      </c>
      <c r="L74" s="8">
        <f>J74/K74</f>
        <v>9.4834894893589278E-3</v>
      </c>
      <c r="M74" s="1">
        <v>22171</v>
      </c>
      <c r="N74" s="1" t="s">
        <v>95</v>
      </c>
    </row>
    <row r="75" spans="1:14">
      <c r="A75" s="7" t="s">
        <v>79</v>
      </c>
      <c r="B75" s="1">
        <v>44567</v>
      </c>
      <c r="C75" s="1">
        <v>31842</v>
      </c>
      <c r="D75" s="1">
        <v>3784</v>
      </c>
      <c r="E75" s="1">
        <v>19324</v>
      </c>
      <c r="F75" s="1">
        <v>6767</v>
      </c>
      <c r="G75" s="1">
        <v>1967</v>
      </c>
      <c r="I75" s="1" t="s">
        <v>95</v>
      </c>
      <c r="J75" s="1" t="s">
        <v>95</v>
      </c>
      <c r="M75" s="1">
        <v>12725</v>
      </c>
      <c r="N75" s="1" t="s">
        <v>95</v>
      </c>
    </row>
    <row r="76" spans="1:14">
      <c r="A76" s="7" t="s">
        <v>80</v>
      </c>
      <c r="B76" s="1">
        <v>43324</v>
      </c>
      <c r="C76" s="1">
        <v>28083</v>
      </c>
      <c r="D76" s="1">
        <v>547</v>
      </c>
      <c r="E76" s="1">
        <v>17485</v>
      </c>
      <c r="F76" s="1">
        <v>8059</v>
      </c>
      <c r="G76" s="1">
        <v>1993</v>
      </c>
      <c r="I76" s="1" t="s">
        <v>95</v>
      </c>
      <c r="J76" s="1" t="s">
        <v>95</v>
      </c>
      <c r="M76" s="1">
        <v>15241</v>
      </c>
      <c r="N76" s="1" t="s">
        <v>95</v>
      </c>
    </row>
    <row r="77" spans="1:14">
      <c r="A77" s="7" t="s">
        <v>32</v>
      </c>
      <c r="B77" s="1">
        <v>176388</v>
      </c>
      <c r="C77" s="1">
        <v>65841</v>
      </c>
      <c r="D77" s="1">
        <v>8205</v>
      </c>
      <c r="E77" s="1">
        <v>30643</v>
      </c>
      <c r="F77" s="1">
        <v>4835</v>
      </c>
      <c r="G77" s="1">
        <v>15765</v>
      </c>
      <c r="I77" s="1">
        <v>3734</v>
      </c>
      <c r="J77" s="1">
        <v>2660</v>
      </c>
      <c r="M77" s="1">
        <v>83148</v>
      </c>
      <c r="N77" s="1">
        <v>27399</v>
      </c>
    </row>
    <row r="78" spans="1:14">
      <c r="A78" s="6" t="s">
        <v>81</v>
      </c>
    </row>
    <row r="79" spans="1:14" ht="30">
      <c r="A79" s="7" t="s">
        <v>82</v>
      </c>
      <c r="B79" s="1">
        <v>515276</v>
      </c>
      <c r="C79" s="1">
        <v>324619</v>
      </c>
      <c r="D79" s="1">
        <v>55507</v>
      </c>
      <c r="E79" s="1">
        <v>200916</v>
      </c>
      <c r="F79" s="1">
        <v>31263</v>
      </c>
      <c r="G79" s="1">
        <v>27327</v>
      </c>
      <c r="I79" s="1">
        <v>7917</v>
      </c>
      <c r="J79" s="1">
        <v>1689</v>
      </c>
      <c r="M79" s="1">
        <v>190657</v>
      </c>
      <c r="N79" s="1" t="s">
        <v>95</v>
      </c>
    </row>
    <row r="80" spans="1:14">
      <c r="A80" s="7" t="s">
        <v>83</v>
      </c>
      <c r="B80" s="1">
        <v>253008</v>
      </c>
      <c r="C80" s="1">
        <v>175775</v>
      </c>
      <c r="D80" s="1">
        <v>27528</v>
      </c>
      <c r="E80" s="1">
        <v>121720</v>
      </c>
      <c r="F80" s="1">
        <v>16847</v>
      </c>
      <c r="G80" s="1">
        <v>6492</v>
      </c>
      <c r="I80" s="1">
        <v>2074</v>
      </c>
      <c r="J80" s="1">
        <v>1114</v>
      </c>
      <c r="M80" s="1">
        <v>77233</v>
      </c>
      <c r="N80" s="1" t="s">
        <v>95</v>
      </c>
    </row>
    <row r="81" spans="1:14" ht="45">
      <c r="A81" s="7" t="s">
        <v>84</v>
      </c>
      <c r="B81" s="1">
        <v>257741</v>
      </c>
      <c r="C81" s="1">
        <v>135280</v>
      </c>
      <c r="D81" s="1">
        <v>17353</v>
      </c>
      <c r="E81" s="1">
        <v>88903</v>
      </c>
      <c r="F81" s="1">
        <v>9040</v>
      </c>
      <c r="G81" s="1">
        <v>10322</v>
      </c>
      <c r="I81" s="1">
        <v>7917</v>
      </c>
      <c r="J81" s="1">
        <v>1745</v>
      </c>
      <c r="M81" s="1">
        <v>122462</v>
      </c>
      <c r="N81" s="1" t="s">
        <v>95</v>
      </c>
    </row>
    <row r="82" spans="1:14">
      <c r="A82" s="7" t="s">
        <v>85</v>
      </c>
      <c r="B82" s="1">
        <v>92134</v>
      </c>
      <c r="C82" s="1">
        <v>56256</v>
      </c>
      <c r="D82" s="1">
        <v>12698</v>
      </c>
      <c r="E82" s="1">
        <v>27482</v>
      </c>
      <c r="F82" s="1">
        <v>6234</v>
      </c>
      <c r="G82" s="1">
        <v>1092</v>
      </c>
      <c r="I82" s="1">
        <v>8748</v>
      </c>
      <c r="J82" s="1" t="s">
        <v>95</v>
      </c>
      <c r="M82" s="1">
        <v>35878</v>
      </c>
      <c r="N82" s="1" t="s">
        <v>95</v>
      </c>
    </row>
    <row r="83" spans="1:14" ht="30">
      <c r="A83" s="7" t="s">
        <v>86</v>
      </c>
      <c r="B83" s="1">
        <v>6414</v>
      </c>
      <c r="C83" s="1">
        <v>3015</v>
      </c>
      <c r="D83" s="1">
        <v>2055</v>
      </c>
      <c r="E83" s="1" t="s">
        <v>95</v>
      </c>
      <c r="F83" s="1" t="s">
        <v>95</v>
      </c>
      <c r="G83" s="1" t="s">
        <v>95</v>
      </c>
      <c r="I83" s="1">
        <v>960</v>
      </c>
      <c r="J83" s="1" t="s">
        <v>95</v>
      </c>
      <c r="M83" s="1">
        <v>3399</v>
      </c>
      <c r="N83" s="1" t="s">
        <v>95</v>
      </c>
    </row>
    <row r="84" spans="1:14" ht="30">
      <c r="A84" s="7" t="s">
        <v>87</v>
      </c>
      <c r="B84" s="1">
        <v>30153</v>
      </c>
      <c r="C84" s="1">
        <v>15837</v>
      </c>
      <c r="D84" s="1">
        <v>10598</v>
      </c>
      <c r="E84" s="1">
        <v>1704</v>
      </c>
      <c r="F84" s="1">
        <v>3058</v>
      </c>
      <c r="G84" s="1">
        <v>478</v>
      </c>
      <c r="I84" s="1" t="s">
        <v>95</v>
      </c>
      <c r="J84" s="1" t="s">
        <v>95</v>
      </c>
      <c r="M84" s="1">
        <v>14316</v>
      </c>
      <c r="N84" s="1" t="s">
        <v>95</v>
      </c>
    </row>
    <row r="85" spans="1:14" ht="30">
      <c r="A85" s="7" t="s">
        <v>88</v>
      </c>
      <c r="B85" s="1">
        <v>33463</v>
      </c>
      <c r="C85" s="1">
        <v>13861</v>
      </c>
      <c r="D85" s="1">
        <v>2081</v>
      </c>
      <c r="E85" s="1">
        <v>8320</v>
      </c>
      <c r="F85" s="1" t="s">
        <v>95</v>
      </c>
      <c r="G85" s="1">
        <v>3460</v>
      </c>
      <c r="I85" s="1" t="s">
        <v>95</v>
      </c>
      <c r="J85" s="1" t="s">
        <v>95</v>
      </c>
      <c r="M85" s="1">
        <v>19602</v>
      </c>
      <c r="N85" s="1" t="s">
        <v>95</v>
      </c>
    </row>
    <row r="86" spans="1:14" ht="30">
      <c r="A86" s="7" t="s">
        <v>89</v>
      </c>
      <c r="B86" s="1">
        <v>5365</v>
      </c>
      <c r="C86" s="1">
        <v>5365</v>
      </c>
      <c r="D86" s="1">
        <v>1524</v>
      </c>
      <c r="E86" s="1">
        <v>3841</v>
      </c>
      <c r="F86" s="1" t="s">
        <v>95</v>
      </c>
      <c r="G86" s="1" t="s">
        <v>95</v>
      </c>
      <c r="I86" s="1" t="s">
        <v>95</v>
      </c>
      <c r="J86" s="1" t="s">
        <v>95</v>
      </c>
      <c r="M86" s="1" t="s">
        <v>95</v>
      </c>
      <c r="N86" s="1" t="s">
        <v>95</v>
      </c>
    </row>
    <row r="87" spans="1:14">
      <c r="A87" s="7" t="s">
        <v>90</v>
      </c>
      <c r="B87" s="1">
        <v>28725</v>
      </c>
      <c r="C87" s="1">
        <v>21317</v>
      </c>
      <c r="D87" s="1">
        <v>10562</v>
      </c>
      <c r="E87" s="1">
        <v>5454</v>
      </c>
      <c r="F87" s="1" t="s">
        <v>95</v>
      </c>
      <c r="G87" s="1">
        <v>3226</v>
      </c>
      <c r="I87" s="1">
        <v>2074</v>
      </c>
      <c r="J87" s="1" t="s">
        <v>95</v>
      </c>
      <c r="M87" s="1">
        <v>7408</v>
      </c>
      <c r="N87" s="1" t="s">
        <v>95</v>
      </c>
    </row>
    <row r="88" spans="1:14">
      <c r="A88" s="7" t="s">
        <v>91</v>
      </c>
      <c r="B88" s="1">
        <v>4656</v>
      </c>
      <c r="C88" s="1" t="s">
        <v>95</v>
      </c>
      <c r="D88" s="1" t="s">
        <v>95</v>
      </c>
      <c r="E88" s="1" t="s">
        <v>95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4656</v>
      </c>
      <c r="N88" s="1" t="s">
        <v>95</v>
      </c>
    </row>
    <row r="89" spans="1:14">
      <c r="A89" s="7" t="s">
        <v>92</v>
      </c>
      <c r="B89" s="1">
        <v>20298</v>
      </c>
      <c r="C89" s="1">
        <v>6046</v>
      </c>
      <c r="D89" s="1" t="s">
        <v>95</v>
      </c>
      <c r="E89" s="1">
        <v>3164</v>
      </c>
      <c r="F89" s="1">
        <v>829</v>
      </c>
      <c r="G89" s="1" t="s">
        <v>95</v>
      </c>
      <c r="I89" s="1" t="s">
        <v>95</v>
      </c>
      <c r="J89" s="1">
        <v>2052</v>
      </c>
      <c r="M89" s="1">
        <v>14252</v>
      </c>
      <c r="N89" s="1" t="s">
        <v>95</v>
      </c>
    </row>
    <row r="90" spans="1:14">
      <c r="A90" s="7" t="s">
        <v>32</v>
      </c>
      <c r="B90" s="1">
        <v>97488</v>
      </c>
      <c r="C90" s="1">
        <v>26799</v>
      </c>
      <c r="D90" s="1">
        <v>3903</v>
      </c>
      <c r="E90" s="1">
        <v>5465</v>
      </c>
      <c r="F90" s="1">
        <v>2976</v>
      </c>
      <c r="G90" s="1">
        <v>9750</v>
      </c>
      <c r="I90" s="1">
        <v>2620</v>
      </c>
      <c r="J90" s="1">
        <v>2085</v>
      </c>
      <c r="M90" s="1">
        <v>43290</v>
      </c>
      <c r="N90" s="1">
        <v>27399</v>
      </c>
    </row>
    <row r="91" spans="1:14">
      <c r="A91" s="6" t="s">
        <v>93</v>
      </c>
    </row>
    <row r="92" spans="1:14">
      <c r="A92" s="7" t="s">
        <v>94</v>
      </c>
      <c r="B92" s="1">
        <v>4514</v>
      </c>
      <c r="C92" s="1">
        <v>4514</v>
      </c>
      <c r="D92" s="1">
        <v>4514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6227</v>
      </c>
      <c r="C93" s="1">
        <v>4176</v>
      </c>
      <c r="D93" s="1">
        <v>3026</v>
      </c>
      <c r="E93" s="1">
        <v>1150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2052</v>
      </c>
      <c r="N93" s="1" t="s">
        <v>95</v>
      </c>
    </row>
    <row r="94" spans="1:14">
      <c r="A94" s="7" t="s">
        <v>97</v>
      </c>
      <c r="B94" s="1" t="s">
        <v>95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2215</v>
      </c>
      <c r="C95" s="1">
        <v>2215</v>
      </c>
      <c r="D95" s="1">
        <v>2215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767820</v>
      </c>
      <c r="C96" s="1">
        <v>403469</v>
      </c>
      <c r="D96" s="1">
        <v>60685</v>
      </c>
      <c r="E96" s="1">
        <v>235889</v>
      </c>
      <c r="F96" s="1">
        <v>40949</v>
      </c>
      <c r="G96" s="1">
        <v>41164</v>
      </c>
      <c r="I96" s="1">
        <v>18325</v>
      </c>
      <c r="J96" s="1">
        <v>6457</v>
      </c>
      <c r="M96" s="1">
        <v>341677</v>
      </c>
      <c r="N96" s="1">
        <v>22674</v>
      </c>
    </row>
    <row r="97" spans="1:14">
      <c r="A97" s="7" t="s">
        <v>32</v>
      </c>
      <c r="B97" s="1">
        <v>6784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2060</v>
      </c>
      <c r="N97" s="1">
        <v>4725</v>
      </c>
    </row>
    <row r="98" spans="1:14">
      <c r="A98" s="6" t="s">
        <v>100</v>
      </c>
    </row>
    <row r="99" spans="1:14">
      <c r="A99" s="7" t="s">
        <v>101</v>
      </c>
      <c r="B99" s="1">
        <v>378863</v>
      </c>
      <c r="C99" s="1">
        <v>221820</v>
      </c>
      <c r="D99" s="1">
        <v>42492</v>
      </c>
      <c r="E99" s="1">
        <v>117639</v>
      </c>
      <c r="F99" s="1">
        <v>29728</v>
      </c>
      <c r="G99" s="1">
        <v>20877</v>
      </c>
      <c r="I99" s="1">
        <v>7917</v>
      </c>
      <c r="J99" s="1">
        <v>3167</v>
      </c>
      <c r="M99" s="1">
        <v>157044</v>
      </c>
      <c r="N99" s="1" t="s">
        <v>95</v>
      </c>
    </row>
    <row r="100" spans="1:14">
      <c r="A100" s="7" t="s">
        <v>102</v>
      </c>
      <c r="B100" s="1">
        <v>244854</v>
      </c>
      <c r="C100" s="1">
        <v>139789</v>
      </c>
      <c r="D100" s="1">
        <v>18410</v>
      </c>
      <c r="E100" s="1">
        <v>95411</v>
      </c>
      <c r="F100" s="1">
        <v>8245</v>
      </c>
      <c r="G100" s="1">
        <v>9304</v>
      </c>
      <c r="I100" s="1">
        <v>7788</v>
      </c>
      <c r="J100" s="1">
        <v>630</v>
      </c>
      <c r="M100" s="1">
        <v>105065</v>
      </c>
      <c r="N100" s="1" t="s">
        <v>95</v>
      </c>
    </row>
    <row r="101" spans="1:14">
      <c r="A101" s="7" t="s">
        <v>103</v>
      </c>
      <c r="B101" s="1">
        <v>8466</v>
      </c>
      <c r="C101" s="1">
        <v>1872</v>
      </c>
      <c r="D101" s="1" t="s">
        <v>95</v>
      </c>
      <c r="E101" s="1">
        <v>1872</v>
      </c>
      <c r="F101" s="1" t="s">
        <v>95</v>
      </c>
      <c r="G101" s="1" t="s">
        <v>95</v>
      </c>
      <c r="I101" s="1" t="s">
        <v>95</v>
      </c>
      <c r="J101" s="1" t="s">
        <v>95</v>
      </c>
      <c r="M101" s="1">
        <v>6594</v>
      </c>
      <c r="N101" s="1" t="s">
        <v>95</v>
      </c>
    </row>
    <row r="102" spans="1:14">
      <c r="A102" s="7" t="s">
        <v>104</v>
      </c>
      <c r="B102" s="1">
        <v>3647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3647</v>
      </c>
      <c r="N102" s="1" t="s">
        <v>95</v>
      </c>
    </row>
    <row r="103" spans="1:14">
      <c r="A103" s="7" t="s">
        <v>32</v>
      </c>
      <c r="B103" s="1">
        <v>149516</v>
      </c>
      <c r="C103" s="1">
        <v>48679</v>
      </c>
      <c r="D103" s="1">
        <v>7324</v>
      </c>
      <c r="E103" s="1">
        <v>22117</v>
      </c>
      <c r="F103" s="1">
        <v>2976</v>
      </c>
      <c r="G103" s="1">
        <v>10982</v>
      </c>
      <c r="I103" s="1">
        <v>2620</v>
      </c>
      <c r="J103" s="1">
        <v>2660</v>
      </c>
      <c r="M103" s="1">
        <v>73438</v>
      </c>
      <c r="N103" s="1">
        <v>27399</v>
      </c>
    </row>
    <row r="104" spans="1:14">
      <c r="A104" s="6" t="s">
        <v>105</v>
      </c>
    </row>
    <row r="105" spans="1:14">
      <c r="A105" s="7" t="s">
        <v>101</v>
      </c>
      <c r="B105" s="1">
        <v>513700</v>
      </c>
      <c r="C105" s="1">
        <v>318359</v>
      </c>
      <c r="D105" s="1">
        <v>54417</v>
      </c>
      <c r="E105" s="1">
        <v>188467</v>
      </c>
      <c r="F105" s="1">
        <v>35681</v>
      </c>
      <c r="G105" s="1">
        <v>20922</v>
      </c>
      <c r="I105" s="1">
        <v>15705</v>
      </c>
      <c r="J105" s="1">
        <v>3167</v>
      </c>
      <c r="M105" s="1">
        <v>195341</v>
      </c>
      <c r="N105" s="1" t="s">
        <v>95</v>
      </c>
    </row>
    <row r="106" spans="1:14">
      <c r="A106" s="7" t="s">
        <v>102</v>
      </c>
      <c r="B106" s="1">
        <v>85208</v>
      </c>
      <c r="C106" s="1">
        <v>34506</v>
      </c>
      <c r="D106" s="1">
        <v>6484</v>
      </c>
      <c r="E106" s="1">
        <v>21176</v>
      </c>
      <c r="F106" s="1">
        <v>2292</v>
      </c>
      <c r="G106" s="1">
        <v>3923</v>
      </c>
      <c r="I106" s="1" t="s">
        <v>95</v>
      </c>
      <c r="J106" s="1">
        <v>630</v>
      </c>
      <c r="M106" s="1">
        <v>50702</v>
      </c>
      <c r="N106" s="1" t="s">
        <v>95</v>
      </c>
    </row>
    <row r="107" spans="1:14">
      <c r="A107" s="7" t="s">
        <v>103</v>
      </c>
      <c r="B107" s="1">
        <v>35808</v>
      </c>
      <c r="C107" s="1">
        <v>10616</v>
      </c>
      <c r="D107" s="1" t="s">
        <v>95</v>
      </c>
      <c r="E107" s="1">
        <v>5279</v>
      </c>
      <c r="F107" s="1" t="s">
        <v>95</v>
      </c>
      <c r="G107" s="1">
        <v>5337</v>
      </c>
      <c r="I107" s="1" t="s">
        <v>95</v>
      </c>
      <c r="J107" s="1" t="s">
        <v>95</v>
      </c>
      <c r="M107" s="1">
        <v>25192</v>
      </c>
      <c r="N107" s="1" t="s">
        <v>95</v>
      </c>
    </row>
    <row r="108" spans="1:14">
      <c r="A108" s="7" t="s">
        <v>104</v>
      </c>
      <c r="B108" s="1">
        <v>1114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1114</v>
      </c>
      <c r="N108" s="1" t="s">
        <v>95</v>
      </c>
    </row>
    <row r="109" spans="1:14">
      <c r="A109" s="7" t="s">
        <v>32</v>
      </c>
      <c r="B109" s="1">
        <v>149516</v>
      </c>
      <c r="C109" s="1">
        <v>48679</v>
      </c>
      <c r="D109" s="1">
        <v>7324</v>
      </c>
      <c r="E109" s="1">
        <v>22117</v>
      </c>
      <c r="F109" s="1">
        <v>2976</v>
      </c>
      <c r="G109" s="1">
        <v>10982</v>
      </c>
      <c r="I109" s="1">
        <v>2620</v>
      </c>
      <c r="J109" s="1">
        <v>2660</v>
      </c>
      <c r="M109" s="1">
        <v>73438</v>
      </c>
      <c r="N109" s="1">
        <v>27399</v>
      </c>
    </row>
    <row r="110" spans="1:14">
      <c r="A110" s="6" t="s">
        <v>106</v>
      </c>
    </row>
    <row r="111" spans="1:14">
      <c r="A111" s="7" t="s">
        <v>101</v>
      </c>
      <c r="B111" s="1">
        <v>344211</v>
      </c>
      <c r="C111" s="1">
        <v>211328</v>
      </c>
      <c r="D111" s="1">
        <v>31211</v>
      </c>
      <c r="E111" s="1">
        <v>124524</v>
      </c>
      <c r="F111" s="1">
        <v>26866</v>
      </c>
      <c r="G111" s="1">
        <v>13044</v>
      </c>
      <c r="I111" s="1">
        <v>13631</v>
      </c>
      <c r="J111" s="1">
        <v>2052</v>
      </c>
      <c r="M111" s="1">
        <v>132883</v>
      </c>
      <c r="N111" s="1" t="s">
        <v>95</v>
      </c>
    </row>
    <row r="112" spans="1:14">
      <c r="A112" s="7" t="s">
        <v>102</v>
      </c>
      <c r="B112" s="1">
        <v>260264</v>
      </c>
      <c r="C112" s="1">
        <v>131649</v>
      </c>
      <c r="D112" s="1">
        <v>25971</v>
      </c>
      <c r="E112" s="1">
        <v>75688</v>
      </c>
      <c r="F112" s="1">
        <v>10701</v>
      </c>
      <c r="G112" s="1">
        <v>16584</v>
      </c>
      <c r="I112" s="1">
        <v>960</v>
      </c>
      <c r="J112" s="1">
        <v>1745</v>
      </c>
      <c r="M112" s="1">
        <v>128614</v>
      </c>
      <c r="N112" s="1" t="s">
        <v>95</v>
      </c>
    </row>
    <row r="113" spans="1:14">
      <c r="A113" s="7" t="s">
        <v>103</v>
      </c>
      <c r="B113" s="1">
        <v>25304</v>
      </c>
      <c r="C113" s="1">
        <v>18941</v>
      </c>
      <c r="D113" s="1">
        <v>3720</v>
      </c>
      <c r="E113" s="1">
        <v>13147</v>
      </c>
      <c r="F113" s="1">
        <v>405</v>
      </c>
      <c r="G113" s="1">
        <v>554</v>
      </c>
      <c r="I113" s="1">
        <v>1114</v>
      </c>
      <c r="J113" s="1" t="s">
        <v>95</v>
      </c>
      <c r="M113" s="1">
        <v>6363</v>
      </c>
      <c r="N113" s="1" t="s">
        <v>95</v>
      </c>
    </row>
    <row r="114" spans="1:14">
      <c r="A114" s="7" t="s">
        <v>104</v>
      </c>
      <c r="B114" s="1">
        <v>4749</v>
      </c>
      <c r="C114" s="1">
        <v>546</v>
      </c>
      <c r="D114" s="1" t="s">
        <v>95</v>
      </c>
      <c r="E114" s="1">
        <v>546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4203</v>
      </c>
      <c r="N114" s="1" t="s">
        <v>95</v>
      </c>
    </row>
    <row r="115" spans="1:14">
      <c r="A115" s="7" t="s">
        <v>32</v>
      </c>
      <c r="B115" s="1">
        <v>150818</v>
      </c>
      <c r="C115" s="1">
        <v>49695</v>
      </c>
      <c r="D115" s="1">
        <v>7324</v>
      </c>
      <c r="E115" s="1">
        <v>23133</v>
      </c>
      <c r="F115" s="1">
        <v>2976</v>
      </c>
      <c r="G115" s="1">
        <v>10982</v>
      </c>
      <c r="I115" s="1">
        <v>2620</v>
      </c>
      <c r="J115" s="1">
        <v>2660</v>
      </c>
      <c r="M115" s="1">
        <v>73725</v>
      </c>
      <c r="N115" s="1">
        <v>27399</v>
      </c>
    </row>
    <row r="116" spans="1:14">
      <c r="A116" s="6" t="s">
        <v>107</v>
      </c>
    </row>
    <row r="117" spans="1:14">
      <c r="A117" s="7" t="s">
        <v>101</v>
      </c>
      <c r="B117" s="1">
        <v>448889</v>
      </c>
      <c r="C117" s="1">
        <v>297335</v>
      </c>
      <c r="D117" s="1">
        <v>35842</v>
      </c>
      <c r="E117" s="1">
        <v>179210</v>
      </c>
      <c r="F117" s="1">
        <v>37477</v>
      </c>
      <c r="G117" s="1">
        <v>25305</v>
      </c>
      <c r="I117" s="1">
        <v>15705</v>
      </c>
      <c r="J117" s="1">
        <v>3797</v>
      </c>
      <c r="M117" s="1">
        <v>151554</v>
      </c>
      <c r="N117" s="1" t="s">
        <v>95</v>
      </c>
    </row>
    <row r="118" spans="1:14">
      <c r="A118" s="7" t="s">
        <v>102</v>
      </c>
      <c r="B118" s="1">
        <v>144634</v>
      </c>
      <c r="C118" s="1">
        <v>58347</v>
      </c>
      <c r="D118" s="1">
        <v>22418</v>
      </c>
      <c r="E118" s="1">
        <v>31415</v>
      </c>
      <c r="F118" s="1">
        <v>496</v>
      </c>
      <c r="G118" s="1">
        <v>4018</v>
      </c>
      <c r="I118" s="1" t="s">
        <v>95</v>
      </c>
      <c r="J118" s="1" t="s">
        <v>95</v>
      </c>
      <c r="M118" s="1">
        <v>86287</v>
      </c>
      <c r="N118" s="1" t="s">
        <v>95</v>
      </c>
    </row>
    <row r="119" spans="1:14">
      <c r="A119" s="7" t="s">
        <v>103</v>
      </c>
      <c r="B119" s="1">
        <v>39344</v>
      </c>
      <c r="C119" s="1">
        <v>6782</v>
      </c>
      <c r="D119" s="1">
        <v>2642</v>
      </c>
      <c r="E119" s="1">
        <v>3282</v>
      </c>
      <c r="F119" s="1" t="s">
        <v>95</v>
      </c>
      <c r="G119" s="1">
        <v>859</v>
      </c>
      <c r="I119" s="1" t="s">
        <v>95</v>
      </c>
      <c r="J119" s="1" t="s">
        <v>95</v>
      </c>
      <c r="M119" s="1">
        <v>32562</v>
      </c>
      <c r="N119" s="1" t="s">
        <v>95</v>
      </c>
    </row>
    <row r="120" spans="1:14">
      <c r="A120" s="7" t="s">
        <v>104</v>
      </c>
      <c r="B120" s="1">
        <v>1661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1661</v>
      </c>
      <c r="N120" s="1" t="s">
        <v>95</v>
      </c>
    </row>
    <row r="121" spans="1:14">
      <c r="A121" s="7" t="s">
        <v>32</v>
      </c>
      <c r="B121" s="1">
        <v>150818</v>
      </c>
      <c r="C121" s="1">
        <v>49695</v>
      </c>
      <c r="D121" s="1">
        <v>7324</v>
      </c>
      <c r="E121" s="1">
        <v>23133</v>
      </c>
      <c r="F121" s="1">
        <v>2976</v>
      </c>
      <c r="G121" s="1">
        <v>10982</v>
      </c>
      <c r="I121" s="1">
        <v>2620</v>
      </c>
      <c r="J121" s="1">
        <v>2660</v>
      </c>
      <c r="M121" s="1">
        <v>73725</v>
      </c>
      <c r="N121" s="1">
        <v>27399</v>
      </c>
    </row>
    <row r="122" spans="1:14">
      <c r="A122" s="6" t="s">
        <v>108</v>
      </c>
    </row>
    <row r="123" spans="1:14">
      <c r="A123" s="7" t="s">
        <v>101</v>
      </c>
      <c r="B123" s="1">
        <v>581427</v>
      </c>
      <c r="C123" s="1">
        <v>349179</v>
      </c>
      <c r="D123" s="1">
        <v>56312</v>
      </c>
      <c r="E123" s="1">
        <v>209236</v>
      </c>
      <c r="F123" s="1">
        <v>37973</v>
      </c>
      <c r="G123" s="1">
        <v>28230</v>
      </c>
      <c r="I123" s="1">
        <v>13631</v>
      </c>
      <c r="J123" s="1">
        <v>3797</v>
      </c>
      <c r="M123" s="1">
        <v>232248</v>
      </c>
      <c r="N123" s="1" t="s">
        <v>95</v>
      </c>
    </row>
    <row r="124" spans="1:14">
      <c r="A124" s="7" t="s">
        <v>102</v>
      </c>
      <c r="B124" s="1">
        <v>50886</v>
      </c>
      <c r="C124" s="1">
        <v>13285</v>
      </c>
      <c r="D124" s="1">
        <v>4589</v>
      </c>
      <c r="E124" s="1">
        <v>4670</v>
      </c>
      <c r="F124" s="1" t="s">
        <v>95</v>
      </c>
      <c r="G124" s="1">
        <v>1951</v>
      </c>
      <c r="I124" s="1">
        <v>2074</v>
      </c>
      <c r="J124" s="1" t="s">
        <v>95</v>
      </c>
      <c r="M124" s="1">
        <v>37600</v>
      </c>
      <c r="N124" s="1" t="s">
        <v>95</v>
      </c>
    </row>
    <row r="125" spans="1:14">
      <c r="A125" s="7" t="s">
        <v>103</v>
      </c>
      <c r="B125" s="1">
        <v>2215</v>
      </c>
      <c r="C125" s="1" t="s">
        <v>95</v>
      </c>
      <c r="D125" s="1" t="s">
        <v>95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2215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150818</v>
      </c>
      <c r="C127" s="1">
        <v>49695</v>
      </c>
      <c r="D127" s="1">
        <v>7324</v>
      </c>
      <c r="E127" s="1">
        <v>23133</v>
      </c>
      <c r="F127" s="1">
        <v>2976</v>
      </c>
      <c r="G127" s="1">
        <v>10982</v>
      </c>
      <c r="I127" s="1">
        <v>2620</v>
      </c>
      <c r="J127" s="1">
        <v>2660</v>
      </c>
      <c r="M127" s="1">
        <v>73725</v>
      </c>
      <c r="N127" s="1">
        <v>27399</v>
      </c>
    </row>
    <row r="128" spans="1:14">
      <c r="A128" s="6" t="s">
        <v>109</v>
      </c>
    </row>
    <row r="129" spans="1:14">
      <c r="A129" s="7" t="s">
        <v>101</v>
      </c>
      <c r="B129" s="1">
        <v>614700</v>
      </c>
      <c r="C129" s="1">
        <v>356378</v>
      </c>
      <c r="D129" s="1">
        <v>58021</v>
      </c>
      <c r="E129" s="1">
        <v>212673</v>
      </c>
      <c r="F129" s="1">
        <v>36859</v>
      </c>
      <c r="G129" s="1">
        <v>29323</v>
      </c>
      <c r="I129" s="1">
        <v>15705</v>
      </c>
      <c r="J129" s="1">
        <v>3797</v>
      </c>
      <c r="M129" s="1">
        <v>258322</v>
      </c>
      <c r="N129" s="1" t="s">
        <v>95</v>
      </c>
    </row>
    <row r="130" spans="1:14">
      <c r="A130" s="7" t="s">
        <v>102</v>
      </c>
      <c r="B130" s="1">
        <v>17847</v>
      </c>
      <c r="C130" s="1">
        <v>6087</v>
      </c>
      <c r="D130" s="1">
        <v>2881</v>
      </c>
      <c r="E130" s="1">
        <v>1233</v>
      </c>
      <c r="F130" s="1">
        <v>1114</v>
      </c>
      <c r="G130" s="1">
        <v>859</v>
      </c>
      <c r="I130" s="1" t="s">
        <v>95</v>
      </c>
      <c r="J130" s="1" t="s">
        <v>95</v>
      </c>
      <c r="M130" s="1">
        <v>11760</v>
      </c>
      <c r="N130" s="1" t="s">
        <v>95</v>
      </c>
    </row>
    <row r="131" spans="1:14">
      <c r="A131" s="7" t="s">
        <v>103</v>
      </c>
      <c r="B131" s="1">
        <v>1981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1981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150818</v>
      </c>
      <c r="C133" s="1">
        <v>49695</v>
      </c>
      <c r="D133" s="1">
        <v>7324</v>
      </c>
      <c r="E133" s="1">
        <v>23133</v>
      </c>
      <c r="F133" s="1">
        <v>2976</v>
      </c>
      <c r="G133" s="1">
        <v>10982</v>
      </c>
      <c r="I133" s="1">
        <v>2620</v>
      </c>
      <c r="J133" s="1">
        <v>2660</v>
      </c>
      <c r="M133" s="1">
        <v>73725</v>
      </c>
      <c r="N133" s="1">
        <v>27399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120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490791</v>
      </c>
      <c r="C9" s="1">
        <v>325735</v>
      </c>
      <c r="D9" s="1">
        <v>87760</v>
      </c>
      <c r="E9" s="1">
        <v>128601</v>
      </c>
      <c r="F9" s="1">
        <v>79599</v>
      </c>
      <c r="G9" s="1">
        <v>25683</v>
      </c>
      <c r="H9" s="1">
        <f>SUM(C9:G9)</f>
        <v>647378</v>
      </c>
      <c r="I9" s="1">
        <v>1135</v>
      </c>
      <c r="J9" s="1">
        <v>2957</v>
      </c>
      <c r="K9" s="1">
        <f>H9+J9</f>
        <v>650335</v>
      </c>
      <c r="L9" s="8">
        <f>J9/K9</f>
        <v>4.5468873734306166E-3</v>
      </c>
      <c r="M9" s="1">
        <v>156716</v>
      </c>
      <c r="N9" s="1">
        <v>8340</v>
      </c>
    </row>
    <row r="10" spans="1:14">
      <c r="A10" s="6" t="s">
        <v>18</v>
      </c>
    </row>
    <row r="11" spans="1:14">
      <c r="A11" s="7" t="s">
        <v>19</v>
      </c>
      <c r="B11" s="1">
        <v>12003</v>
      </c>
      <c r="C11" s="1">
        <v>8464</v>
      </c>
      <c r="D11" s="1">
        <v>3197</v>
      </c>
      <c r="E11" s="1">
        <v>3237</v>
      </c>
      <c r="F11" s="1">
        <v>2030</v>
      </c>
      <c r="G11" s="1" t="s">
        <v>95</v>
      </c>
      <c r="I11" s="1" t="s">
        <v>95</v>
      </c>
      <c r="J11" s="1" t="s">
        <v>95</v>
      </c>
      <c r="M11" s="1">
        <v>1869</v>
      </c>
      <c r="N11" s="1">
        <v>1670</v>
      </c>
    </row>
    <row r="12" spans="1:14">
      <c r="A12" s="7" t="s">
        <v>20</v>
      </c>
      <c r="B12" s="1">
        <v>164084</v>
      </c>
      <c r="C12" s="1">
        <v>150085</v>
      </c>
      <c r="D12" s="1">
        <v>43802</v>
      </c>
      <c r="E12" s="1">
        <v>57027</v>
      </c>
      <c r="F12" s="1">
        <v>47233</v>
      </c>
      <c r="G12" s="1">
        <v>1345</v>
      </c>
      <c r="I12" s="1" t="s">
        <v>95</v>
      </c>
      <c r="J12" s="1">
        <v>678</v>
      </c>
      <c r="M12" s="1">
        <v>12333</v>
      </c>
      <c r="N12" s="1">
        <v>1665</v>
      </c>
    </row>
    <row r="13" spans="1:14">
      <c r="A13" s="7" t="s">
        <v>21</v>
      </c>
      <c r="B13" s="1">
        <v>144437</v>
      </c>
      <c r="C13" s="1">
        <v>107146</v>
      </c>
      <c r="D13" s="1">
        <v>28222</v>
      </c>
      <c r="E13" s="1">
        <v>49165</v>
      </c>
      <c r="F13" s="1">
        <v>20512</v>
      </c>
      <c r="G13" s="1">
        <v>8505</v>
      </c>
      <c r="I13" s="1">
        <v>743</v>
      </c>
      <c r="J13" s="1" t="s">
        <v>95</v>
      </c>
      <c r="M13" s="1">
        <v>35756</v>
      </c>
      <c r="N13" s="1">
        <v>1534</v>
      </c>
    </row>
    <row r="14" spans="1:14">
      <c r="A14" s="7" t="s">
        <v>22</v>
      </c>
      <c r="B14" s="1">
        <v>79983</v>
      </c>
      <c r="C14" s="1">
        <v>43527</v>
      </c>
      <c r="D14" s="1">
        <v>10663</v>
      </c>
      <c r="E14" s="1">
        <v>12997</v>
      </c>
      <c r="F14" s="1">
        <v>5236</v>
      </c>
      <c r="G14" s="1">
        <v>14043</v>
      </c>
      <c r="I14" s="1">
        <v>392</v>
      </c>
      <c r="J14" s="1">
        <v>196</v>
      </c>
      <c r="M14" s="1">
        <v>36456</v>
      </c>
      <c r="N14" s="1" t="s">
        <v>95</v>
      </c>
    </row>
    <row r="15" spans="1:14">
      <c r="A15" s="7" t="s">
        <v>23</v>
      </c>
      <c r="B15" s="1">
        <v>90284</v>
      </c>
      <c r="C15" s="1">
        <v>16512</v>
      </c>
      <c r="D15" s="1">
        <v>1877</v>
      </c>
      <c r="E15" s="1">
        <v>6175</v>
      </c>
      <c r="F15" s="1">
        <v>4588</v>
      </c>
      <c r="G15" s="1">
        <v>1790</v>
      </c>
      <c r="I15" s="1" t="s">
        <v>95</v>
      </c>
      <c r="J15" s="1">
        <v>2083</v>
      </c>
      <c r="M15" s="1">
        <v>70301</v>
      </c>
      <c r="N15" s="1">
        <v>3471</v>
      </c>
    </row>
    <row r="16" spans="1:14">
      <c r="A16" s="6" t="s">
        <v>24</v>
      </c>
    </row>
    <row r="17" spans="1:14">
      <c r="A17" s="7" t="s">
        <v>25</v>
      </c>
      <c r="B17" s="1">
        <v>228076</v>
      </c>
      <c r="C17" s="1">
        <v>165887</v>
      </c>
      <c r="D17" s="1">
        <v>40226</v>
      </c>
      <c r="E17" s="1">
        <v>70669</v>
      </c>
      <c r="F17" s="1">
        <v>32367</v>
      </c>
      <c r="G17" s="1">
        <v>20192</v>
      </c>
      <c r="I17" s="1">
        <v>351</v>
      </c>
      <c r="J17" s="1">
        <v>2083</v>
      </c>
      <c r="M17" s="1">
        <v>55518</v>
      </c>
      <c r="N17" s="1">
        <v>6670</v>
      </c>
    </row>
    <row r="18" spans="1:14">
      <c r="A18" s="7" t="s">
        <v>26</v>
      </c>
      <c r="B18" s="1">
        <v>262715</v>
      </c>
      <c r="C18" s="1">
        <v>159848</v>
      </c>
      <c r="D18" s="1">
        <v>47533</v>
      </c>
      <c r="E18" s="1">
        <v>57932</v>
      </c>
      <c r="F18" s="1">
        <v>47232</v>
      </c>
      <c r="G18" s="1">
        <v>5491</v>
      </c>
      <c r="I18" s="1">
        <v>785</v>
      </c>
      <c r="J18" s="1">
        <v>874</v>
      </c>
      <c r="M18" s="1">
        <v>101198</v>
      </c>
      <c r="N18" s="1">
        <v>1670</v>
      </c>
    </row>
    <row r="19" spans="1:14">
      <c r="A19" s="6" t="s">
        <v>27</v>
      </c>
    </row>
    <row r="20" spans="1:14">
      <c r="A20" s="7" t="s">
        <v>28</v>
      </c>
      <c r="B20" s="1">
        <v>218328</v>
      </c>
      <c r="C20" s="1">
        <v>164168</v>
      </c>
      <c r="D20" s="1">
        <v>40014</v>
      </c>
      <c r="E20" s="1">
        <v>70360</v>
      </c>
      <c r="F20" s="1">
        <v>31841</v>
      </c>
      <c r="G20" s="1">
        <v>19520</v>
      </c>
      <c r="I20" s="1">
        <v>351</v>
      </c>
      <c r="J20" s="1">
        <v>2083</v>
      </c>
      <c r="M20" s="1">
        <v>50961</v>
      </c>
      <c r="N20" s="1">
        <v>3199</v>
      </c>
    </row>
    <row r="21" spans="1:14">
      <c r="A21" s="7" t="s">
        <v>29</v>
      </c>
      <c r="B21" s="1">
        <v>257804</v>
      </c>
      <c r="C21" s="1">
        <v>157513</v>
      </c>
      <c r="D21" s="1">
        <v>47007</v>
      </c>
      <c r="E21" s="1">
        <v>57254</v>
      </c>
      <c r="F21" s="1">
        <v>46461</v>
      </c>
      <c r="G21" s="1">
        <v>5132</v>
      </c>
      <c r="I21" s="1">
        <v>785</v>
      </c>
      <c r="J21" s="1">
        <v>874</v>
      </c>
      <c r="M21" s="1">
        <v>99456</v>
      </c>
      <c r="N21" s="1">
        <v>835</v>
      </c>
    </row>
    <row r="22" spans="1:14">
      <c r="A22" s="7" t="s">
        <v>30</v>
      </c>
      <c r="B22" s="1">
        <v>6846</v>
      </c>
      <c r="C22" s="1">
        <v>2900</v>
      </c>
      <c r="D22" s="1">
        <v>542</v>
      </c>
      <c r="E22" s="1">
        <v>988</v>
      </c>
      <c r="F22" s="1">
        <v>339</v>
      </c>
      <c r="G22" s="1">
        <v>1031</v>
      </c>
      <c r="I22" s="1" t="s">
        <v>95</v>
      </c>
      <c r="J22" s="1" t="s">
        <v>95</v>
      </c>
      <c r="M22" s="1">
        <v>475</v>
      </c>
      <c r="N22" s="1">
        <v>3471</v>
      </c>
    </row>
    <row r="23" spans="1:14">
      <c r="A23" s="7" t="s">
        <v>31</v>
      </c>
      <c r="B23" s="1">
        <v>5639</v>
      </c>
      <c r="C23" s="1">
        <v>958</v>
      </c>
      <c r="D23" s="1" t="s">
        <v>95</v>
      </c>
      <c r="E23" s="1" t="s">
        <v>95</v>
      </c>
      <c r="F23" s="1">
        <v>958</v>
      </c>
      <c r="G23" s="1" t="s">
        <v>95</v>
      </c>
      <c r="I23" s="1" t="s">
        <v>95</v>
      </c>
      <c r="J23" s="1" t="s">
        <v>95</v>
      </c>
      <c r="M23" s="1">
        <v>4681</v>
      </c>
      <c r="N23" s="1" t="s">
        <v>95</v>
      </c>
    </row>
    <row r="24" spans="1:14">
      <c r="A24" s="7" t="s">
        <v>32</v>
      </c>
      <c r="B24" s="1">
        <v>2173</v>
      </c>
      <c r="C24" s="1">
        <v>196</v>
      </c>
      <c r="D24" s="1">
        <v>196</v>
      </c>
      <c r="E24" s="1" t="s">
        <v>95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1142</v>
      </c>
      <c r="N24" s="1">
        <v>835</v>
      </c>
    </row>
    <row r="25" spans="1:14">
      <c r="A25" s="6" t="s">
        <v>33</v>
      </c>
    </row>
    <row r="26" spans="1:14">
      <c r="A26" s="7" t="s">
        <v>34</v>
      </c>
      <c r="B26" s="1">
        <v>38459</v>
      </c>
      <c r="C26" s="1">
        <v>27581</v>
      </c>
      <c r="D26" s="1">
        <v>5953</v>
      </c>
      <c r="E26" s="1">
        <v>10491</v>
      </c>
      <c r="F26" s="1">
        <v>10098</v>
      </c>
      <c r="G26" s="1">
        <v>1038</v>
      </c>
      <c r="I26" s="1" t="s">
        <v>95</v>
      </c>
      <c r="J26" s="1" t="s">
        <v>95</v>
      </c>
      <c r="M26" s="1">
        <v>10878</v>
      </c>
      <c r="N26" s="1" t="s">
        <v>95</v>
      </c>
    </row>
    <row r="27" spans="1:14">
      <c r="A27" s="7" t="s">
        <v>35</v>
      </c>
      <c r="B27" s="1">
        <v>403388</v>
      </c>
      <c r="C27" s="1">
        <v>262891</v>
      </c>
      <c r="D27" s="1">
        <v>75038</v>
      </c>
      <c r="E27" s="1">
        <v>97739</v>
      </c>
      <c r="F27" s="1">
        <v>63266</v>
      </c>
      <c r="G27" s="1">
        <v>23434</v>
      </c>
      <c r="I27" s="1">
        <v>1135</v>
      </c>
      <c r="J27" s="1">
        <v>2279</v>
      </c>
      <c r="M27" s="1">
        <v>136463</v>
      </c>
      <c r="N27" s="1">
        <v>4034</v>
      </c>
    </row>
    <row r="28" spans="1:14">
      <c r="A28" s="7" t="s">
        <v>36</v>
      </c>
      <c r="B28" s="1">
        <v>37533</v>
      </c>
      <c r="C28" s="1">
        <v>28445</v>
      </c>
      <c r="D28" s="1">
        <v>4491</v>
      </c>
      <c r="E28" s="1">
        <v>17990</v>
      </c>
      <c r="F28" s="1">
        <v>4926</v>
      </c>
      <c r="G28" s="1">
        <v>359</v>
      </c>
      <c r="I28" s="1" t="s">
        <v>95</v>
      </c>
      <c r="J28" s="1">
        <v>678</v>
      </c>
      <c r="M28" s="1">
        <v>5617</v>
      </c>
      <c r="N28" s="1">
        <v>3471</v>
      </c>
    </row>
    <row r="29" spans="1:14">
      <c r="A29" s="7" t="s">
        <v>37</v>
      </c>
      <c r="B29" s="1">
        <v>4749</v>
      </c>
      <c r="C29" s="1">
        <v>4749</v>
      </c>
      <c r="D29" s="1">
        <v>838</v>
      </c>
      <c r="E29" s="1">
        <v>2381</v>
      </c>
      <c r="F29" s="1">
        <v>678</v>
      </c>
      <c r="G29" s="1">
        <v>851</v>
      </c>
      <c r="I29" s="1" t="s">
        <v>95</v>
      </c>
      <c r="J29" s="1" t="s">
        <v>95</v>
      </c>
      <c r="M29" s="1" t="s">
        <v>95</v>
      </c>
      <c r="N29" s="1" t="s">
        <v>95</v>
      </c>
    </row>
    <row r="30" spans="1:14">
      <c r="A30" s="7" t="s">
        <v>38</v>
      </c>
      <c r="B30" s="1">
        <v>800</v>
      </c>
      <c r="C30" s="1">
        <v>800</v>
      </c>
      <c r="D30" s="1">
        <v>170</v>
      </c>
      <c r="E30" s="1" t="s">
        <v>95</v>
      </c>
      <c r="F30" s="1">
        <v>630</v>
      </c>
      <c r="G30" s="1" t="s">
        <v>95</v>
      </c>
      <c r="I30" s="1" t="s">
        <v>95</v>
      </c>
      <c r="J30" s="1" t="s">
        <v>95</v>
      </c>
      <c r="M30" s="1" t="s">
        <v>95</v>
      </c>
      <c r="N30" s="1" t="s">
        <v>95</v>
      </c>
    </row>
    <row r="31" spans="1:14">
      <c r="A31" s="7" t="s">
        <v>32</v>
      </c>
      <c r="B31" s="1">
        <v>5862</v>
      </c>
      <c r="C31" s="1">
        <v>1270</v>
      </c>
      <c r="D31" s="1">
        <v>1270</v>
      </c>
      <c r="E31" s="1" t="s">
        <v>95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3758</v>
      </c>
      <c r="N31" s="1">
        <v>835</v>
      </c>
    </row>
    <row r="32" spans="1:14">
      <c r="A32" s="6" t="s">
        <v>39</v>
      </c>
    </row>
    <row r="33" spans="1:14">
      <c r="A33" s="7" t="s">
        <v>40</v>
      </c>
      <c r="B33" s="1">
        <v>77672</v>
      </c>
      <c r="C33" s="1">
        <v>57705</v>
      </c>
      <c r="D33" s="1">
        <v>10774</v>
      </c>
      <c r="E33" s="1">
        <v>28820</v>
      </c>
      <c r="F33" s="1">
        <v>15364</v>
      </c>
      <c r="G33" s="1">
        <v>2069</v>
      </c>
      <c r="I33" s="1" t="s">
        <v>95</v>
      </c>
      <c r="J33" s="1">
        <v>678</v>
      </c>
      <c r="M33" s="1">
        <v>16496</v>
      </c>
      <c r="N33" s="1">
        <v>3471</v>
      </c>
    </row>
    <row r="34" spans="1:14">
      <c r="A34" s="7" t="s">
        <v>41</v>
      </c>
      <c r="B34" s="1">
        <v>397302</v>
      </c>
      <c r="C34" s="1">
        <v>262629</v>
      </c>
      <c r="D34" s="1">
        <v>75038</v>
      </c>
      <c r="E34" s="1">
        <v>97739</v>
      </c>
      <c r="F34" s="1">
        <v>63004</v>
      </c>
      <c r="G34" s="1">
        <v>23434</v>
      </c>
      <c r="I34" s="1">
        <v>1135</v>
      </c>
      <c r="J34" s="1">
        <v>2279</v>
      </c>
      <c r="M34" s="1">
        <v>130639</v>
      </c>
      <c r="N34" s="1">
        <v>4034</v>
      </c>
    </row>
    <row r="35" spans="1:14">
      <c r="A35" s="7" t="s">
        <v>42</v>
      </c>
      <c r="B35" s="1">
        <v>8813</v>
      </c>
      <c r="C35" s="1">
        <v>4132</v>
      </c>
      <c r="D35" s="1">
        <v>678</v>
      </c>
      <c r="E35" s="1">
        <v>2042</v>
      </c>
      <c r="F35" s="1">
        <v>1231</v>
      </c>
      <c r="G35" s="1">
        <v>180</v>
      </c>
      <c r="I35" s="1" t="s">
        <v>95</v>
      </c>
      <c r="J35" s="1" t="s">
        <v>95</v>
      </c>
      <c r="M35" s="1">
        <v>4681</v>
      </c>
      <c r="N35" s="1" t="s">
        <v>95</v>
      </c>
    </row>
    <row r="36" spans="1:14">
      <c r="A36" s="7" t="s">
        <v>32</v>
      </c>
      <c r="B36" s="1">
        <v>7005</v>
      </c>
      <c r="C36" s="1">
        <v>1270</v>
      </c>
      <c r="D36" s="1">
        <v>1270</v>
      </c>
      <c r="E36" s="1" t="s">
        <v>95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4900</v>
      </c>
      <c r="N36" s="1">
        <v>835</v>
      </c>
    </row>
    <row r="37" spans="1:14">
      <c r="A37" s="6" t="s">
        <v>43</v>
      </c>
    </row>
    <row r="38" spans="1:14">
      <c r="A38" s="7" t="s">
        <v>44</v>
      </c>
      <c r="B38" s="1">
        <v>48692</v>
      </c>
      <c r="C38" s="1">
        <v>34890</v>
      </c>
      <c r="D38" s="1">
        <v>8375</v>
      </c>
      <c r="E38" s="1">
        <v>6974</v>
      </c>
      <c r="F38" s="1">
        <v>19541</v>
      </c>
      <c r="G38" s="1" t="s">
        <v>95</v>
      </c>
      <c r="H38" s="1">
        <f>SUM(C38:G38)</f>
        <v>69780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8797</v>
      </c>
      <c r="N38" s="1">
        <v>5005</v>
      </c>
    </row>
    <row r="39" spans="1:14">
      <c r="A39" s="7" t="s">
        <v>45</v>
      </c>
      <c r="B39" s="1">
        <v>197799</v>
      </c>
      <c r="C39" s="1">
        <v>163880</v>
      </c>
      <c r="D39" s="1">
        <v>49235</v>
      </c>
      <c r="E39" s="1">
        <v>60904</v>
      </c>
      <c r="F39" s="1">
        <v>38128</v>
      </c>
      <c r="G39" s="1">
        <v>13603</v>
      </c>
      <c r="H39" s="1">
        <f t="shared" ref="H39:H42" si="0">SUM(C39:G39)</f>
        <v>325750</v>
      </c>
      <c r="I39" s="1">
        <v>1135</v>
      </c>
      <c r="J39" s="1">
        <v>874</v>
      </c>
      <c r="K39" s="1">
        <f t="shared" ref="K39:K42" si="1">H39+J39</f>
        <v>326624</v>
      </c>
      <c r="L39" s="8">
        <f t="shared" ref="L39:L42" si="2">J39/K39</f>
        <v>2.6758597041246202E-3</v>
      </c>
      <c r="M39" s="1">
        <v>33706</v>
      </c>
      <c r="N39" s="1">
        <v>213</v>
      </c>
    </row>
    <row r="40" spans="1:14">
      <c r="A40" s="7" t="s">
        <v>46</v>
      </c>
      <c r="B40" s="1">
        <v>195371</v>
      </c>
      <c r="C40" s="1">
        <v>94907</v>
      </c>
      <c r="D40" s="1">
        <v>23962</v>
      </c>
      <c r="E40" s="1">
        <v>39443</v>
      </c>
      <c r="F40" s="1">
        <v>18027</v>
      </c>
      <c r="G40" s="1">
        <v>11392</v>
      </c>
      <c r="H40" s="1">
        <f t="shared" si="0"/>
        <v>187731</v>
      </c>
      <c r="I40" s="1" t="s">
        <v>95</v>
      </c>
      <c r="J40" s="1">
        <v>2083</v>
      </c>
      <c r="K40" s="1">
        <f t="shared" si="1"/>
        <v>189814</v>
      </c>
      <c r="L40" s="8">
        <f t="shared" si="2"/>
        <v>1.0973900766013045E-2</v>
      </c>
      <c r="M40" s="1">
        <v>98794</v>
      </c>
      <c r="N40" s="1">
        <v>1670</v>
      </c>
    </row>
    <row r="41" spans="1:14">
      <c r="A41" s="7" t="s">
        <v>47</v>
      </c>
      <c r="B41" s="1">
        <v>15998</v>
      </c>
      <c r="C41" s="1">
        <v>12001</v>
      </c>
      <c r="D41" s="1">
        <v>3817</v>
      </c>
      <c r="E41" s="1">
        <v>5083</v>
      </c>
      <c r="F41" s="1">
        <v>3101</v>
      </c>
      <c r="G41" s="1" t="s">
        <v>95</v>
      </c>
      <c r="H41" s="1">
        <f t="shared" si="0"/>
        <v>24002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3998</v>
      </c>
      <c r="N41" s="1" t="s">
        <v>95</v>
      </c>
    </row>
    <row r="42" spans="1:14">
      <c r="A42" s="7" t="s">
        <v>48</v>
      </c>
      <c r="B42" s="1">
        <v>32932</v>
      </c>
      <c r="C42" s="1">
        <v>20058</v>
      </c>
      <c r="D42" s="1">
        <v>2370</v>
      </c>
      <c r="E42" s="1">
        <v>16197</v>
      </c>
      <c r="F42" s="1">
        <v>803</v>
      </c>
      <c r="G42" s="1">
        <v>687</v>
      </c>
      <c r="H42" s="1">
        <f t="shared" si="0"/>
        <v>40115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11421</v>
      </c>
      <c r="N42" s="1">
        <v>1453</v>
      </c>
    </row>
    <row r="43" spans="1:14">
      <c r="A43" s="6" t="s">
        <v>49</v>
      </c>
    </row>
    <row r="44" spans="1:14">
      <c r="A44" s="7" t="s">
        <v>50</v>
      </c>
      <c r="B44" s="1">
        <v>15732</v>
      </c>
      <c r="C44" s="1">
        <v>2172</v>
      </c>
      <c r="D44" s="1" t="s">
        <v>95</v>
      </c>
      <c r="E44" s="1" t="s">
        <v>95</v>
      </c>
      <c r="F44" s="1" t="s">
        <v>95</v>
      </c>
      <c r="G44" s="1">
        <v>2172</v>
      </c>
      <c r="I44" s="1" t="s">
        <v>95</v>
      </c>
      <c r="J44" s="1" t="s">
        <v>95</v>
      </c>
      <c r="M44" s="1">
        <v>13559</v>
      </c>
      <c r="N44" s="1" t="s">
        <v>95</v>
      </c>
    </row>
    <row r="45" spans="1:14">
      <c r="A45" s="7" t="s">
        <v>51</v>
      </c>
      <c r="B45" s="1">
        <v>74891</v>
      </c>
      <c r="C45" s="1">
        <v>25768</v>
      </c>
      <c r="D45" s="1">
        <v>3523</v>
      </c>
      <c r="E45" s="1">
        <v>15337</v>
      </c>
      <c r="F45" s="1">
        <v>1848</v>
      </c>
      <c r="G45" s="1">
        <v>5061</v>
      </c>
      <c r="I45" s="1" t="s">
        <v>95</v>
      </c>
      <c r="J45" s="1" t="s">
        <v>95</v>
      </c>
      <c r="M45" s="1">
        <v>49122</v>
      </c>
      <c r="N45" s="1" t="s">
        <v>95</v>
      </c>
    </row>
    <row r="46" spans="1:14">
      <c r="A46" s="7" t="s">
        <v>52</v>
      </c>
      <c r="C46" s="1">
        <f>SUM(C44:C45)</f>
        <v>27940</v>
      </c>
      <c r="D46" s="1">
        <f>SUM(D44:D45)</f>
        <v>3523</v>
      </c>
      <c r="E46" s="1">
        <f>SUM(E44:E45)</f>
        <v>15337</v>
      </c>
      <c r="F46" s="1">
        <f>SUM(F44:F45)</f>
        <v>1848</v>
      </c>
      <c r="G46" s="1">
        <f>SUM(G44:G45)</f>
        <v>7233</v>
      </c>
      <c r="H46" s="1">
        <f>SUM(C46:G46)</f>
        <v>55881</v>
      </c>
      <c r="J46" s="1">
        <f>SUM(J44:J45)</f>
        <v>0</v>
      </c>
      <c r="K46" s="1">
        <f>H46+J46</f>
        <v>55881</v>
      </c>
      <c r="L46" s="8">
        <f>J46/K46</f>
        <v>0</v>
      </c>
    </row>
    <row r="47" spans="1:14">
      <c r="A47" s="7" t="s">
        <v>53</v>
      </c>
      <c r="B47" s="1">
        <v>123675</v>
      </c>
      <c r="C47" s="1">
        <v>60411</v>
      </c>
      <c r="D47" s="1">
        <v>11848</v>
      </c>
      <c r="E47" s="1">
        <v>33084</v>
      </c>
      <c r="F47" s="1">
        <v>7116</v>
      </c>
      <c r="G47" s="1">
        <v>8363</v>
      </c>
      <c r="H47" s="1">
        <f>SUM(C47:G47)</f>
        <v>120822</v>
      </c>
      <c r="I47" s="1" t="s">
        <v>95</v>
      </c>
      <c r="J47" s="1" t="s">
        <v>95</v>
      </c>
      <c r="K47" s="1" t="e">
        <f>H47+J47</f>
        <v>#VALUE!</v>
      </c>
      <c r="L47" s="8" t="e">
        <f>J47/K47</f>
        <v>#VALUE!</v>
      </c>
      <c r="M47" s="1">
        <v>60060</v>
      </c>
      <c r="N47" s="1">
        <v>3204</v>
      </c>
    </row>
    <row r="48" spans="1:14">
      <c r="A48" s="7" t="s">
        <v>54</v>
      </c>
      <c r="B48" s="1">
        <v>276494</v>
      </c>
      <c r="C48" s="1">
        <v>237384</v>
      </c>
      <c r="D48" s="1">
        <v>72389</v>
      </c>
      <c r="E48" s="1">
        <v>80180</v>
      </c>
      <c r="F48" s="1">
        <v>70635</v>
      </c>
      <c r="G48" s="1">
        <v>10087</v>
      </c>
      <c r="I48" s="1">
        <v>1135</v>
      </c>
      <c r="J48" s="1">
        <v>2957</v>
      </c>
      <c r="M48" s="1">
        <v>33974</v>
      </c>
      <c r="N48" s="1">
        <v>5136</v>
      </c>
    </row>
    <row r="49" spans="1:14">
      <c r="A49" s="6" t="s">
        <v>55</v>
      </c>
    </row>
    <row r="50" spans="1:14">
      <c r="A50" s="7" t="s">
        <v>56</v>
      </c>
      <c r="B50" s="1">
        <v>197146</v>
      </c>
      <c r="C50" s="1">
        <v>145448</v>
      </c>
      <c r="D50" s="1">
        <v>42170</v>
      </c>
      <c r="E50" s="1">
        <v>54026</v>
      </c>
      <c r="F50" s="1">
        <v>38637</v>
      </c>
      <c r="G50" s="1">
        <v>9480</v>
      </c>
      <c r="I50" s="1">
        <v>1135</v>
      </c>
      <c r="J50" s="1" t="s">
        <v>95</v>
      </c>
      <c r="M50" s="1">
        <v>48498</v>
      </c>
      <c r="N50" s="1">
        <v>3199</v>
      </c>
    </row>
    <row r="51" spans="1:14">
      <c r="A51" s="7" t="s">
        <v>57</v>
      </c>
      <c r="B51" s="1">
        <v>28105</v>
      </c>
      <c r="C51" s="1">
        <v>15812</v>
      </c>
      <c r="D51" s="1" t="s">
        <v>95</v>
      </c>
      <c r="E51" s="1">
        <v>7275</v>
      </c>
      <c r="F51" s="1">
        <v>1848</v>
      </c>
      <c r="G51" s="1">
        <v>4607</v>
      </c>
      <c r="I51" s="1" t="s">
        <v>95</v>
      </c>
      <c r="J51" s="1">
        <v>2083</v>
      </c>
      <c r="M51" s="1">
        <v>12292</v>
      </c>
      <c r="N51" s="1" t="s">
        <v>95</v>
      </c>
    </row>
    <row r="52" spans="1:14">
      <c r="A52" s="7" t="s">
        <v>58</v>
      </c>
      <c r="B52" s="1">
        <v>74284</v>
      </c>
      <c r="C52" s="1">
        <v>26662</v>
      </c>
      <c r="D52" s="1">
        <v>5957</v>
      </c>
      <c r="E52" s="1">
        <v>10790</v>
      </c>
      <c r="F52" s="1">
        <v>4731</v>
      </c>
      <c r="G52" s="1">
        <v>5185</v>
      </c>
      <c r="I52" s="1" t="s">
        <v>95</v>
      </c>
      <c r="J52" s="1" t="s">
        <v>95</v>
      </c>
      <c r="M52" s="1">
        <v>47622</v>
      </c>
      <c r="N52" s="1" t="s">
        <v>95</v>
      </c>
    </row>
    <row r="53" spans="1:14">
      <c r="A53" s="7" t="s">
        <v>59</v>
      </c>
      <c r="B53" s="1">
        <v>190252</v>
      </c>
      <c r="C53" s="1">
        <v>137812</v>
      </c>
      <c r="D53" s="1">
        <v>39632</v>
      </c>
      <c r="E53" s="1">
        <v>56511</v>
      </c>
      <c r="F53" s="1">
        <v>34383</v>
      </c>
      <c r="G53" s="1">
        <v>6411</v>
      </c>
      <c r="I53" s="1" t="s">
        <v>95</v>
      </c>
      <c r="J53" s="1">
        <v>874</v>
      </c>
      <c r="M53" s="1">
        <v>48134</v>
      </c>
      <c r="N53" s="1">
        <v>4306</v>
      </c>
    </row>
    <row r="54" spans="1:14">
      <c r="A54" s="7" t="s">
        <v>32</v>
      </c>
      <c r="B54" s="1">
        <v>1004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169</v>
      </c>
      <c r="N54" s="1">
        <v>835</v>
      </c>
    </row>
    <row r="55" spans="1:14">
      <c r="A55" s="6" t="s">
        <v>60</v>
      </c>
    </row>
    <row r="56" spans="1:14">
      <c r="A56" s="7" t="s">
        <v>61</v>
      </c>
      <c r="B56" s="1">
        <v>95959</v>
      </c>
      <c r="C56" s="1">
        <v>62821</v>
      </c>
      <c r="D56" s="1">
        <v>16170</v>
      </c>
      <c r="E56" s="1">
        <v>30197</v>
      </c>
      <c r="F56" s="1">
        <v>11856</v>
      </c>
      <c r="G56" s="1">
        <v>4402</v>
      </c>
      <c r="I56" s="1" t="s">
        <v>95</v>
      </c>
      <c r="J56" s="1">
        <v>196</v>
      </c>
      <c r="M56" s="1">
        <v>32303</v>
      </c>
      <c r="N56" s="1">
        <v>835</v>
      </c>
    </row>
    <row r="57" spans="1:14">
      <c r="A57" s="7" t="s">
        <v>62</v>
      </c>
      <c r="B57" s="1">
        <v>188620</v>
      </c>
      <c r="C57" s="1">
        <v>114474</v>
      </c>
      <c r="D57" s="1">
        <v>33316</v>
      </c>
      <c r="E57" s="1">
        <v>36513</v>
      </c>
      <c r="F57" s="1">
        <v>30876</v>
      </c>
      <c r="G57" s="1">
        <v>13026</v>
      </c>
      <c r="I57" s="1">
        <v>743</v>
      </c>
      <c r="J57" s="1" t="s">
        <v>95</v>
      </c>
      <c r="M57" s="1">
        <v>74146</v>
      </c>
      <c r="N57" s="1" t="s">
        <v>95</v>
      </c>
    </row>
    <row r="58" spans="1:14">
      <c r="A58" s="7" t="s">
        <v>63</v>
      </c>
      <c r="B58" s="1">
        <v>97140</v>
      </c>
      <c r="C58" s="1">
        <v>77257</v>
      </c>
      <c r="D58" s="1">
        <v>18058</v>
      </c>
      <c r="E58" s="1">
        <v>23943</v>
      </c>
      <c r="F58" s="1">
        <v>27549</v>
      </c>
      <c r="G58" s="1">
        <v>5624</v>
      </c>
      <c r="I58" s="1" t="s">
        <v>95</v>
      </c>
      <c r="J58" s="1">
        <v>2083</v>
      </c>
      <c r="M58" s="1">
        <v>17383</v>
      </c>
      <c r="N58" s="1">
        <v>2500</v>
      </c>
    </row>
    <row r="59" spans="1:14">
      <c r="A59" s="7" t="s">
        <v>64</v>
      </c>
      <c r="B59" s="1">
        <v>54904</v>
      </c>
      <c r="C59" s="1">
        <v>30661</v>
      </c>
      <c r="D59" s="1">
        <v>12092</v>
      </c>
      <c r="E59" s="1">
        <v>8870</v>
      </c>
      <c r="F59" s="1">
        <v>7518</v>
      </c>
      <c r="G59" s="1">
        <v>1111</v>
      </c>
      <c r="I59" s="1">
        <v>392</v>
      </c>
      <c r="J59" s="1">
        <v>678</v>
      </c>
      <c r="M59" s="1">
        <v>22708</v>
      </c>
      <c r="N59" s="1">
        <v>1534</v>
      </c>
    </row>
    <row r="60" spans="1:14">
      <c r="A60" s="7" t="s">
        <v>65</v>
      </c>
      <c r="B60" s="1">
        <v>22399</v>
      </c>
      <c r="C60" s="1">
        <v>17189</v>
      </c>
      <c r="D60" s="1">
        <v>2917</v>
      </c>
      <c r="E60" s="1">
        <v>12752</v>
      </c>
      <c r="F60" s="1" t="s">
        <v>95</v>
      </c>
      <c r="G60" s="1">
        <v>1520</v>
      </c>
      <c r="I60" s="1" t="s">
        <v>95</v>
      </c>
      <c r="J60" s="1" t="s">
        <v>95</v>
      </c>
      <c r="M60" s="1">
        <v>5210</v>
      </c>
      <c r="N60" s="1" t="s">
        <v>95</v>
      </c>
    </row>
    <row r="61" spans="1:14">
      <c r="A61" s="7" t="s">
        <v>66</v>
      </c>
      <c r="B61" s="1">
        <v>9252</v>
      </c>
      <c r="C61" s="1">
        <v>4286</v>
      </c>
      <c r="D61" s="1">
        <v>1585</v>
      </c>
      <c r="E61" s="1">
        <v>2701</v>
      </c>
      <c r="F61" s="1" t="s">
        <v>95</v>
      </c>
      <c r="G61" s="1" t="s">
        <v>95</v>
      </c>
      <c r="I61" s="1" t="s">
        <v>95</v>
      </c>
      <c r="J61" s="1" t="s">
        <v>95</v>
      </c>
      <c r="M61" s="1">
        <v>4966</v>
      </c>
      <c r="N61" s="1" t="s">
        <v>95</v>
      </c>
    </row>
    <row r="62" spans="1:14">
      <c r="A62" s="7" t="s">
        <v>67</v>
      </c>
      <c r="B62" s="1">
        <v>22518</v>
      </c>
      <c r="C62" s="1">
        <v>19047</v>
      </c>
      <c r="D62" s="1">
        <v>3621</v>
      </c>
      <c r="E62" s="1">
        <v>13625</v>
      </c>
      <c r="F62" s="1">
        <v>1800</v>
      </c>
      <c r="G62" s="1" t="s">
        <v>95</v>
      </c>
      <c r="I62" s="1" t="s">
        <v>95</v>
      </c>
      <c r="J62" s="1" t="s">
        <v>95</v>
      </c>
      <c r="M62" s="1" t="s">
        <v>95</v>
      </c>
      <c r="N62" s="1">
        <v>3471</v>
      </c>
    </row>
    <row r="63" spans="1:14">
      <c r="A63" s="6" t="s">
        <v>68</v>
      </c>
    </row>
    <row r="64" spans="1:14">
      <c r="A64" s="7" t="s">
        <v>69</v>
      </c>
      <c r="B64" s="1">
        <v>136513</v>
      </c>
      <c r="C64" s="1">
        <v>99611</v>
      </c>
      <c r="D64" s="1">
        <v>33804</v>
      </c>
      <c r="E64" s="1">
        <v>45811</v>
      </c>
      <c r="F64" s="1">
        <v>16643</v>
      </c>
      <c r="G64" s="1">
        <v>2960</v>
      </c>
      <c r="H64" s="1">
        <f>SUM(C64:G64)</f>
        <v>198829</v>
      </c>
      <c r="I64" s="1">
        <v>392</v>
      </c>
      <c r="J64" s="1" t="s">
        <v>95</v>
      </c>
      <c r="K64" s="1" t="e">
        <f>H64+J64</f>
        <v>#VALUE!</v>
      </c>
      <c r="L64" s="8" t="e">
        <f>J64/K64</f>
        <v>#VALUE!</v>
      </c>
      <c r="M64" s="1">
        <v>29397</v>
      </c>
      <c r="N64" s="1">
        <v>7505</v>
      </c>
    </row>
    <row r="65" spans="1:14">
      <c r="A65" s="7" t="s">
        <v>70</v>
      </c>
      <c r="B65" s="1">
        <v>354278</v>
      </c>
      <c r="C65" s="1">
        <v>226124</v>
      </c>
      <c r="D65" s="1">
        <v>53956</v>
      </c>
      <c r="E65" s="1">
        <v>82791</v>
      </c>
      <c r="F65" s="1">
        <v>62956</v>
      </c>
      <c r="G65" s="1">
        <v>22723</v>
      </c>
      <c r="H65" s="1">
        <f>SUM(C65:G65)</f>
        <v>448550</v>
      </c>
      <c r="I65" s="1">
        <v>743</v>
      </c>
      <c r="J65" s="1">
        <v>2957</v>
      </c>
      <c r="K65" s="1">
        <f>H65+J65</f>
        <v>451507</v>
      </c>
      <c r="L65" s="8">
        <f>J65/K65</f>
        <v>6.5491786395338279E-3</v>
      </c>
      <c r="M65" s="1">
        <v>127319</v>
      </c>
      <c r="N65" s="1">
        <v>835</v>
      </c>
    </row>
    <row r="66" spans="1:14">
      <c r="A66" s="6" t="s">
        <v>71</v>
      </c>
    </row>
    <row r="67" spans="1:14">
      <c r="A67" s="7" t="s">
        <v>72</v>
      </c>
      <c r="B67" s="1">
        <v>41489</v>
      </c>
      <c r="C67" s="1">
        <v>2232</v>
      </c>
      <c r="D67" s="1">
        <v>1351</v>
      </c>
      <c r="E67" s="1">
        <v>686</v>
      </c>
      <c r="F67" s="1" t="s">
        <v>95</v>
      </c>
      <c r="G67" s="1">
        <v>196</v>
      </c>
      <c r="I67" s="1" t="s">
        <v>95</v>
      </c>
      <c r="J67" s="1" t="s">
        <v>95</v>
      </c>
      <c r="M67" s="1">
        <v>39257</v>
      </c>
      <c r="N67" s="1" t="s">
        <v>95</v>
      </c>
    </row>
    <row r="68" spans="1:14">
      <c r="A68" s="7" t="s">
        <v>73</v>
      </c>
      <c r="B68" s="1">
        <v>31199</v>
      </c>
      <c r="C68" s="1">
        <v>11203</v>
      </c>
      <c r="D68" s="1">
        <v>3405</v>
      </c>
      <c r="E68" s="1">
        <v>4888</v>
      </c>
      <c r="F68" s="1">
        <v>737</v>
      </c>
      <c r="G68" s="1">
        <v>2172</v>
      </c>
      <c r="I68" s="1" t="s">
        <v>95</v>
      </c>
      <c r="J68" s="1" t="s">
        <v>95</v>
      </c>
      <c r="M68" s="1">
        <v>19996</v>
      </c>
      <c r="N68" s="1" t="s">
        <v>95</v>
      </c>
    </row>
    <row r="69" spans="1:14">
      <c r="A69" s="7" t="s">
        <v>74</v>
      </c>
      <c r="C69" s="1">
        <f>SUM(C67:C68)</f>
        <v>13435</v>
      </c>
      <c r="D69" s="1">
        <f>SUM(D67:D68)</f>
        <v>4756</v>
      </c>
      <c r="E69" s="1">
        <f>SUM(E67:E68)</f>
        <v>5574</v>
      </c>
      <c r="F69" s="1">
        <f>SUM(F67:F68)</f>
        <v>737</v>
      </c>
      <c r="G69" s="1">
        <f>SUM(G67:G68)</f>
        <v>2368</v>
      </c>
      <c r="H69" s="1">
        <f>SUM(C67:G69)</f>
        <v>53740</v>
      </c>
      <c r="J69" s="1">
        <f>SUM(J67:J68)</f>
        <v>0</v>
      </c>
      <c r="K69" s="1">
        <f>SUM(H69+J69)</f>
        <v>53740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18405</v>
      </c>
      <c r="C71" s="1">
        <v>12840</v>
      </c>
      <c r="D71" s="1">
        <v>3139</v>
      </c>
      <c r="E71" s="1">
        <v>6442</v>
      </c>
      <c r="F71" s="1">
        <v>2587</v>
      </c>
      <c r="G71" s="1">
        <v>672</v>
      </c>
      <c r="I71" s="1" t="s">
        <v>95</v>
      </c>
      <c r="J71" s="1" t="s">
        <v>95</v>
      </c>
      <c r="M71" s="1">
        <v>5565</v>
      </c>
      <c r="N71" s="1" t="s">
        <v>95</v>
      </c>
    </row>
    <row r="72" spans="1:14">
      <c r="A72" s="7" t="s">
        <v>76</v>
      </c>
      <c r="B72" s="1">
        <v>54675</v>
      </c>
      <c r="C72" s="1">
        <v>38341</v>
      </c>
      <c r="D72" s="1">
        <v>8196</v>
      </c>
      <c r="E72" s="1">
        <v>24460</v>
      </c>
      <c r="F72" s="1">
        <v>4494</v>
      </c>
      <c r="G72" s="1">
        <v>1191</v>
      </c>
      <c r="I72" s="1" t="s">
        <v>95</v>
      </c>
      <c r="J72" s="1" t="s">
        <v>95</v>
      </c>
      <c r="M72" s="1">
        <v>16334</v>
      </c>
      <c r="N72" s="1" t="s">
        <v>95</v>
      </c>
    </row>
    <row r="73" spans="1:14">
      <c r="A73" s="7" t="s">
        <v>77</v>
      </c>
      <c r="B73" s="1">
        <v>38625</v>
      </c>
      <c r="C73" s="1">
        <v>29754</v>
      </c>
      <c r="D73" s="1">
        <v>6776</v>
      </c>
      <c r="E73" s="1">
        <v>16407</v>
      </c>
      <c r="F73" s="1">
        <v>4936</v>
      </c>
      <c r="G73" s="1">
        <v>1634</v>
      </c>
      <c r="I73" s="1" t="s">
        <v>95</v>
      </c>
      <c r="J73" s="1" t="s">
        <v>95</v>
      </c>
      <c r="M73" s="1">
        <v>8871</v>
      </c>
      <c r="N73" s="1" t="s">
        <v>95</v>
      </c>
    </row>
    <row r="74" spans="1:14">
      <c r="A74" s="7" t="s">
        <v>78</v>
      </c>
      <c r="B74" s="1">
        <v>66413</v>
      </c>
      <c r="C74" s="1">
        <v>52760</v>
      </c>
      <c r="D74" s="1">
        <v>13856</v>
      </c>
      <c r="E74" s="1">
        <v>19080</v>
      </c>
      <c r="F74" s="1">
        <v>18527</v>
      </c>
      <c r="G74" s="1">
        <v>1298</v>
      </c>
      <c r="H74" s="1">
        <f>SUM(C74:G74)</f>
        <v>105521</v>
      </c>
      <c r="I74" s="1" t="s">
        <v>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13652</v>
      </c>
      <c r="N74" s="1" t="s">
        <v>95</v>
      </c>
    </row>
    <row r="75" spans="1:14">
      <c r="A75" s="7" t="s">
        <v>79</v>
      </c>
      <c r="B75" s="1">
        <v>39047</v>
      </c>
      <c r="C75" s="1">
        <v>32940</v>
      </c>
      <c r="D75" s="1">
        <v>7255</v>
      </c>
      <c r="E75" s="1">
        <v>14473</v>
      </c>
      <c r="F75" s="1">
        <v>4844</v>
      </c>
      <c r="G75" s="1">
        <v>6018</v>
      </c>
      <c r="I75" s="1">
        <v>351</v>
      </c>
      <c r="J75" s="1" t="s">
        <v>95</v>
      </c>
      <c r="M75" s="1">
        <v>6107</v>
      </c>
      <c r="N75" s="1" t="s">
        <v>95</v>
      </c>
    </row>
    <row r="76" spans="1:14">
      <c r="A76" s="7" t="s">
        <v>80</v>
      </c>
      <c r="B76" s="1">
        <v>105805</v>
      </c>
      <c r="C76" s="1">
        <v>96790</v>
      </c>
      <c r="D76" s="1">
        <v>36068</v>
      </c>
      <c r="E76" s="1">
        <v>23016</v>
      </c>
      <c r="F76" s="1">
        <v>29610</v>
      </c>
      <c r="G76" s="1">
        <v>7115</v>
      </c>
      <c r="I76" s="1">
        <v>785</v>
      </c>
      <c r="J76" s="1">
        <v>196</v>
      </c>
      <c r="M76" s="1">
        <v>9015</v>
      </c>
      <c r="N76" s="1" t="s">
        <v>95</v>
      </c>
    </row>
    <row r="77" spans="1:14">
      <c r="A77" s="7" t="s">
        <v>32</v>
      </c>
      <c r="B77" s="1">
        <v>95133</v>
      </c>
      <c r="C77" s="1">
        <v>48875</v>
      </c>
      <c r="D77" s="1">
        <v>7713</v>
      </c>
      <c r="E77" s="1">
        <v>19150</v>
      </c>
      <c r="F77" s="1">
        <v>13864</v>
      </c>
      <c r="G77" s="1">
        <v>5387</v>
      </c>
      <c r="I77" s="1" t="s">
        <v>95</v>
      </c>
      <c r="J77" s="1">
        <v>2761</v>
      </c>
      <c r="M77" s="1">
        <v>37918</v>
      </c>
      <c r="N77" s="1">
        <v>8340</v>
      </c>
    </row>
    <row r="78" spans="1:14">
      <c r="A78" s="6" t="s">
        <v>81</v>
      </c>
    </row>
    <row r="79" spans="1:14" ht="30">
      <c r="A79" s="7" t="s">
        <v>82</v>
      </c>
      <c r="B79" s="1">
        <v>344577</v>
      </c>
      <c r="C79" s="1">
        <v>274751</v>
      </c>
      <c r="D79" s="1">
        <v>76750</v>
      </c>
      <c r="E79" s="1">
        <v>100725</v>
      </c>
      <c r="F79" s="1">
        <v>75722</v>
      </c>
      <c r="G79" s="1">
        <v>20223</v>
      </c>
      <c r="I79" s="1">
        <v>1135</v>
      </c>
      <c r="J79" s="1">
        <v>196</v>
      </c>
      <c r="M79" s="1">
        <v>68992</v>
      </c>
      <c r="N79" s="1">
        <v>835</v>
      </c>
    </row>
    <row r="80" spans="1:14">
      <c r="A80" s="7" t="s">
        <v>83</v>
      </c>
      <c r="B80" s="1">
        <v>114561</v>
      </c>
      <c r="C80" s="1">
        <v>84120</v>
      </c>
      <c r="D80" s="1">
        <v>25747</v>
      </c>
      <c r="E80" s="1">
        <v>37362</v>
      </c>
      <c r="F80" s="1">
        <v>19060</v>
      </c>
      <c r="G80" s="1">
        <v>1950</v>
      </c>
      <c r="I80" s="1" t="s">
        <v>95</v>
      </c>
      <c r="J80" s="1" t="s">
        <v>95</v>
      </c>
      <c r="M80" s="1">
        <v>30440</v>
      </c>
      <c r="N80" s="1" t="s">
        <v>95</v>
      </c>
    </row>
    <row r="81" spans="1:14" ht="45">
      <c r="A81" s="7" t="s">
        <v>84</v>
      </c>
      <c r="B81" s="1">
        <v>87590</v>
      </c>
      <c r="C81" s="1">
        <v>53797</v>
      </c>
      <c r="D81" s="1">
        <v>12819</v>
      </c>
      <c r="E81" s="1">
        <v>30707</v>
      </c>
      <c r="F81" s="1">
        <v>7762</v>
      </c>
      <c r="G81" s="1">
        <v>2313</v>
      </c>
      <c r="I81" s="1" t="s">
        <v>95</v>
      </c>
      <c r="J81" s="1">
        <v>196</v>
      </c>
      <c r="M81" s="1">
        <v>33793</v>
      </c>
      <c r="N81" s="1" t="s">
        <v>95</v>
      </c>
    </row>
    <row r="82" spans="1:14">
      <c r="A82" s="7" t="s">
        <v>85</v>
      </c>
      <c r="B82" s="1">
        <v>34747</v>
      </c>
      <c r="C82" s="1">
        <v>13169</v>
      </c>
      <c r="D82" s="1">
        <v>5553</v>
      </c>
      <c r="E82" s="1">
        <v>4040</v>
      </c>
      <c r="F82" s="1">
        <v>2707</v>
      </c>
      <c r="G82" s="1">
        <v>870</v>
      </c>
      <c r="I82" s="1" t="s">
        <v>95</v>
      </c>
      <c r="J82" s="1" t="s">
        <v>95</v>
      </c>
      <c r="M82" s="1">
        <v>21578</v>
      </c>
      <c r="N82" s="1" t="s">
        <v>95</v>
      </c>
    </row>
    <row r="83" spans="1:14" ht="30">
      <c r="A83" s="7" t="s">
        <v>86</v>
      </c>
      <c r="B83" s="1">
        <v>2975</v>
      </c>
      <c r="C83" s="1">
        <v>339</v>
      </c>
      <c r="D83" s="1" t="s">
        <v>95</v>
      </c>
      <c r="E83" s="1">
        <v>339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2636</v>
      </c>
      <c r="N83" s="1" t="s">
        <v>95</v>
      </c>
    </row>
    <row r="84" spans="1:14" ht="30">
      <c r="A84" s="7" t="s">
        <v>87</v>
      </c>
      <c r="B84" s="1">
        <v>14865</v>
      </c>
      <c r="C84" s="1">
        <v>12416</v>
      </c>
      <c r="D84" s="1">
        <v>1228</v>
      </c>
      <c r="E84" s="1">
        <v>9756</v>
      </c>
      <c r="F84" s="1">
        <v>1432</v>
      </c>
      <c r="G84" s="1" t="s">
        <v>95</v>
      </c>
      <c r="I84" s="1" t="s">
        <v>95</v>
      </c>
      <c r="J84" s="1" t="s">
        <v>95</v>
      </c>
      <c r="M84" s="1">
        <v>2449</v>
      </c>
      <c r="N84" s="1" t="s">
        <v>95</v>
      </c>
    </row>
    <row r="85" spans="1:14" ht="30">
      <c r="A85" s="7" t="s">
        <v>88</v>
      </c>
      <c r="B85" s="1">
        <v>58549</v>
      </c>
      <c r="C85" s="1">
        <v>17191</v>
      </c>
      <c r="D85" s="1">
        <v>4661</v>
      </c>
      <c r="E85" s="1">
        <v>8349</v>
      </c>
      <c r="F85" s="1">
        <v>3494</v>
      </c>
      <c r="G85" s="1">
        <v>687</v>
      </c>
      <c r="I85" s="1" t="s">
        <v>95</v>
      </c>
      <c r="J85" s="1" t="s">
        <v>95</v>
      </c>
      <c r="M85" s="1">
        <v>41359</v>
      </c>
      <c r="N85" s="1" t="s">
        <v>95</v>
      </c>
    </row>
    <row r="86" spans="1:14" ht="30">
      <c r="A86" s="7" t="s">
        <v>89</v>
      </c>
      <c r="B86" s="1">
        <v>5985</v>
      </c>
      <c r="C86" s="1">
        <v>2070</v>
      </c>
      <c r="D86" s="1">
        <v>1670</v>
      </c>
      <c r="E86" s="1" t="s">
        <v>95</v>
      </c>
      <c r="F86" s="1">
        <v>401</v>
      </c>
      <c r="G86" s="1" t="s">
        <v>95</v>
      </c>
      <c r="I86" s="1" t="s">
        <v>95</v>
      </c>
      <c r="J86" s="1" t="s">
        <v>95</v>
      </c>
      <c r="M86" s="1">
        <v>3914</v>
      </c>
      <c r="N86" s="1" t="s">
        <v>95</v>
      </c>
    </row>
    <row r="87" spans="1:14">
      <c r="A87" s="7" t="s">
        <v>90</v>
      </c>
      <c r="B87" s="1">
        <v>17526</v>
      </c>
      <c r="C87" s="1">
        <v>7386</v>
      </c>
      <c r="D87" s="1">
        <v>4158</v>
      </c>
      <c r="E87" s="1">
        <v>350</v>
      </c>
      <c r="F87" s="1">
        <v>2878</v>
      </c>
      <c r="G87" s="1" t="s">
        <v>95</v>
      </c>
      <c r="I87" s="1" t="s">
        <v>95</v>
      </c>
      <c r="J87" s="1" t="s">
        <v>95</v>
      </c>
      <c r="M87" s="1">
        <v>10139</v>
      </c>
      <c r="N87" s="1" t="s">
        <v>95</v>
      </c>
    </row>
    <row r="88" spans="1:14">
      <c r="A88" s="7" t="s">
        <v>91</v>
      </c>
      <c r="B88" s="1">
        <v>20748</v>
      </c>
      <c r="C88" s="1">
        <v>7067</v>
      </c>
      <c r="D88" s="1">
        <v>2172</v>
      </c>
      <c r="E88" s="1">
        <v>4558</v>
      </c>
      <c r="F88" s="1">
        <v>337</v>
      </c>
      <c r="G88" s="1" t="s">
        <v>95</v>
      </c>
      <c r="I88" s="1" t="s">
        <v>95</v>
      </c>
      <c r="J88" s="1" t="s">
        <v>95</v>
      </c>
      <c r="M88" s="1">
        <v>13681</v>
      </c>
      <c r="N88" s="1" t="s">
        <v>95</v>
      </c>
    </row>
    <row r="89" spans="1:14">
      <c r="A89" s="7" t="s">
        <v>92</v>
      </c>
      <c r="B89" s="1">
        <v>25720</v>
      </c>
      <c r="C89" s="1">
        <v>8340</v>
      </c>
      <c r="D89" s="1">
        <v>187</v>
      </c>
      <c r="E89" s="1">
        <v>7853</v>
      </c>
      <c r="F89" s="1" t="s">
        <v>95</v>
      </c>
      <c r="G89" s="1">
        <v>300</v>
      </c>
      <c r="I89" s="1" t="s">
        <v>95</v>
      </c>
      <c r="J89" s="1" t="s">
        <v>95</v>
      </c>
      <c r="M89" s="1">
        <v>17380</v>
      </c>
      <c r="N89" s="1" t="s">
        <v>95</v>
      </c>
    </row>
    <row r="90" spans="1:14">
      <c r="A90" s="7" t="s">
        <v>32</v>
      </c>
      <c r="B90" s="1">
        <v>50282</v>
      </c>
      <c r="C90" s="1">
        <v>27998</v>
      </c>
      <c r="D90" s="1">
        <v>2059</v>
      </c>
      <c r="E90" s="1">
        <v>14957</v>
      </c>
      <c r="F90" s="1">
        <v>3877</v>
      </c>
      <c r="G90" s="1">
        <v>4345</v>
      </c>
      <c r="I90" s="1" t="s">
        <v>95</v>
      </c>
      <c r="J90" s="1">
        <v>2761</v>
      </c>
      <c r="M90" s="1">
        <v>14778</v>
      </c>
      <c r="N90" s="1">
        <v>7505</v>
      </c>
    </row>
    <row r="91" spans="1:14">
      <c r="A91" s="6" t="s">
        <v>93</v>
      </c>
    </row>
    <row r="92" spans="1:14">
      <c r="A92" s="7" t="s">
        <v>94</v>
      </c>
      <c r="B92" s="1">
        <v>812</v>
      </c>
      <c r="C92" s="1">
        <v>812</v>
      </c>
      <c r="D92" s="1">
        <v>812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377</v>
      </c>
      <c r="C93" s="1">
        <v>377</v>
      </c>
      <c r="D93" s="1" t="s">
        <v>95</v>
      </c>
      <c r="E93" s="1">
        <v>377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3504</v>
      </c>
      <c r="C94" s="1">
        <v>3174</v>
      </c>
      <c r="D94" s="1">
        <v>2339</v>
      </c>
      <c r="E94" s="1">
        <v>835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330</v>
      </c>
      <c r="N94" s="1" t="s">
        <v>95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484232</v>
      </c>
      <c r="C96" s="1">
        <v>321372</v>
      </c>
      <c r="D96" s="1">
        <v>84609</v>
      </c>
      <c r="E96" s="1">
        <v>127390</v>
      </c>
      <c r="F96" s="1">
        <v>79599</v>
      </c>
      <c r="G96" s="1">
        <v>25683</v>
      </c>
      <c r="I96" s="1">
        <v>1135</v>
      </c>
      <c r="J96" s="1">
        <v>2957</v>
      </c>
      <c r="M96" s="1">
        <v>156190</v>
      </c>
      <c r="N96" s="1">
        <v>6670</v>
      </c>
    </row>
    <row r="97" spans="1:14">
      <c r="A97" s="7" t="s">
        <v>32</v>
      </c>
      <c r="B97" s="1">
        <v>1866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196</v>
      </c>
      <c r="N97" s="1">
        <v>1670</v>
      </c>
    </row>
    <row r="98" spans="1:14">
      <c r="A98" s="6" t="s">
        <v>100</v>
      </c>
    </row>
    <row r="99" spans="1:14">
      <c r="A99" s="7" t="s">
        <v>101</v>
      </c>
      <c r="B99" s="1">
        <v>280943</v>
      </c>
      <c r="C99" s="1">
        <v>213679</v>
      </c>
      <c r="D99" s="1">
        <v>64346</v>
      </c>
      <c r="E99" s="1">
        <v>69221</v>
      </c>
      <c r="F99" s="1">
        <v>60943</v>
      </c>
      <c r="G99" s="1">
        <v>18187</v>
      </c>
      <c r="I99" s="1">
        <v>785</v>
      </c>
      <c r="J99" s="1">
        <v>196</v>
      </c>
      <c r="M99" s="1">
        <v>67264</v>
      </c>
      <c r="N99" s="1" t="s">
        <v>95</v>
      </c>
    </row>
    <row r="100" spans="1:14">
      <c r="A100" s="7" t="s">
        <v>102</v>
      </c>
      <c r="B100" s="1">
        <v>124460</v>
      </c>
      <c r="C100" s="1">
        <v>69708</v>
      </c>
      <c r="D100" s="1">
        <v>15924</v>
      </c>
      <c r="E100" s="1">
        <v>42644</v>
      </c>
      <c r="F100" s="1">
        <v>7857</v>
      </c>
      <c r="G100" s="1">
        <v>2932</v>
      </c>
      <c r="I100" s="1">
        <v>351</v>
      </c>
      <c r="J100" s="1" t="s">
        <v>95</v>
      </c>
      <c r="M100" s="1">
        <v>54752</v>
      </c>
      <c r="N100" s="1" t="s">
        <v>95</v>
      </c>
    </row>
    <row r="101" spans="1:14">
      <c r="A101" s="7" t="s">
        <v>103</v>
      </c>
      <c r="B101" s="1">
        <v>8468</v>
      </c>
      <c r="C101" s="1">
        <v>2465</v>
      </c>
      <c r="D101" s="1">
        <v>1689</v>
      </c>
      <c r="E101" s="1">
        <v>411</v>
      </c>
      <c r="F101" s="1">
        <v>365</v>
      </c>
      <c r="G101" s="1" t="s">
        <v>95</v>
      </c>
      <c r="I101" s="1" t="s">
        <v>95</v>
      </c>
      <c r="J101" s="1" t="s">
        <v>95</v>
      </c>
      <c r="M101" s="1">
        <v>6004</v>
      </c>
      <c r="N101" s="1" t="s">
        <v>95</v>
      </c>
    </row>
    <row r="102" spans="1:14">
      <c r="A102" s="7" t="s">
        <v>104</v>
      </c>
      <c r="B102" s="1" t="s">
        <v>95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76919</v>
      </c>
      <c r="C103" s="1">
        <v>39884</v>
      </c>
      <c r="D103" s="1">
        <v>5801</v>
      </c>
      <c r="E103" s="1">
        <v>16325</v>
      </c>
      <c r="F103" s="1">
        <v>10434</v>
      </c>
      <c r="G103" s="1">
        <v>4563</v>
      </c>
      <c r="I103" s="1" t="s">
        <v>95</v>
      </c>
      <c r="J103" s="1">
        <v>2761</v>
      </c>
      <c r="M103" s="1">
        <v>28696</v>
      </c>
      <c r="N103" s="1">
        <v>8340</v>
      </c>
    </row>
    <row r="104" spans="1:14">
      <c r="A104" s="6" t="s">
        <v>105</v>
      </c>
    </row>
    <row r="105" spans="1:14">
      <c r="A105" s="7" t="s">
        <v>101</v>
      </c>
      <c r="B105" s="1">
        <v>357550</v>
      </c>
      <c r="C105" s="1">
        <v>260944</v>
      </c>
      <c r="D105" s="1">
        <v>78356</v>
      </c>
      <c r="E105" s="1">
        <v>98054</v>
      </c>
      <c r="F105" s="1">
        <v>66815</v>
      </c>
      <c r="G105" s="1">
        <v>16387</v>
      </c>
      <c r="I105" s="1">
        <v>1135</v>
      </c>
      <c r="J105" s="1">
        <v>196</v>
      </c>
      <c r="M105" s="1">
        <v>96606</v>
      </c>
      <c r="N105" s="1" t="s">
        <v>95</v>
      </c>
    </row>
    <row r="106" spans="1:14">
      <c r="A106" s="7" t="s">
        <v>102</v>
      </c>
      <c r="B106" s="1">
        <v>47286</v>
      </c>
      <c r="C106" s="1">
        <v>19127</v>
      </c>
      <c r="D106" s="1">
        <v>3210</v>
      </c>
      <c r="E106" s="1">
        <v>9211</v>
      </c>
      <c r="F106" s="1">
        <v>1973</v>
      </c>
      <c r="G106" s="1">
        <v>4732</v>
      </c>
      <c r="I106" s="1" t="s">
        <v>95</v>
      </c>
      <c r="J106" s="1" t="s">
        <v>95</v>
      </c>
      <c r="M106" s="1">
        <v>28160</v>
      </c>
      <c r="N106" s="1" t="s">
        <v>95</v>
      </c>
    </row>
    <row r="107" spans="1:14">
      <c r="A107" s="7" t="s">
        <v>103</v>
      </c>
      <c r="B107" s="1">
        <v>5489</v>
      </c>
      <c r="C107" s="1">
        <v>2235</v>
      </c>
      <c r="D107" s="1" t="s">
        <v>95</v>
      </c>
      <c r="E107" s="1">
        <v>1858</v>
      </c>
      <c r="F107" s="1">
        <v>377</v>
      </c>
      <c r="G107" s="1" t="s">
        <v>95</v>
      </c>
      <c r="I107" s="1" t="s">
        <v>95</v>
      </c>
      <c r="J107" s="1" t="s">
        <v>95</v>
      </c>
      <c r="M107" s="1">
        <v>3255</v>
      </c>
      <c r="N107" s="1" t="s">
        <v>95</v>
      </c>
    </row>
    <row r="108" spans="1:14">
      <c r="A108" s="7" t="s">
        <v>104</v>
      </c>
      <c r="B108" s="1">
        <v>2505</v>
      </c>
      <c r="C108" s="1">
        <v>2505</v>
      </c>
      <c r="D108" s="1" t="s">
        <v>95</v>
      </c>
      <c r="E108" s="1">
        <v>2505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77961</v>
      </c>
      <c r="C109" s="1">
        <v>40925</v>
      </c>
      <c r="D109" s="1">
        <v>6193</v>
      </c>
      <c r="E109" s="1">
        <v>16974</v>
      </c>
      <c r="F109" s="1">
        <v>10434</v>
      </c>
      <c r="G109" s="1">
        <v>4563</v>
      </c>
      <c r="I109" s="1" t="s">
        <v>95</v>
      </c>
      <c r="J109" s="1">
        <v>2761</v>
      </c>
      <c r="M109" s="1">
        <v>28696</v>
      </c>
      <c r="N109" s="1">
        <v>8340</v>
      </c>
    </row>
    <row r="110" spans="1:14">
      <c r="A110" s="6" t="s">
        <v>106</v>
      </c>
    </row>
    <row r="111" spans="1:14">
      <c r="A111" s="7" t="s">
        <v>101</v>
      </c>
      <c r="B111" s="1">
        <v>266589</v>
      </c>
      <c r="C111" s="1">
        <v>193805</v>
      </c>
      <c r="D111" s="1">
        <v>60468</v>
      </c>
      <c r="E111" s="1">
        <v>57448</v>
      </c>
      <c r="F111" s="1">
        <v>56964</v>
      </c>
      <c r="G111" s="1">
        <v>17593</v>
      </c>
      <c r="I111" s="1">
        <v>1135</v>
      </c>
      <c r="J111" s="1">
        <v>196</v>
      </c>
      <c r="M111" s="1">
        <v>72784</v>
      </c>
      <c r="N111" s="1" t="s">
        <v>95</v>
      </c>
    </row>
    <row r="112" spans="1:14">
      <c r="A112" s="7" t="s">
        <v>102</v>
      </c>
      <c r="B112" s="1">
        <v>118227</v>
      </c>
      <c r="C112" s="1">
        <v>75603</v>
      </c>
      <c r="D112" s="1">
        <v>17282</v>
      </c>
      <c r="E112" s="1">
        <v>44512</v>
      </c>
      <c r="F112" s="1">
        <v>10282</v>
      </c>
      <c r="G112" s="1">
        <v>3527</v>
      </c>
      <c r="I112" s="1" t="s">
        <v>95</v>
      </c>
      <c r="J112" s="1" t="s">
        <v>95</v>
      </c>
      <c r="M112" s="1">
        <v>42624</v>
      </c>
      <c r="N112" s="1" t="s">
        <v>95</v>
      </c>
    </row>
    <row r="113" spans="1:14">
      <c r="A113" s="7" t="s">
        <v>103</v>
      </c>
      <c r="B113" s="1">
        <v>27648</v>
      </c>
      <c r="C113" s="1">
        <v>15607</v>
      </c>
      <c r="D113" s="1">
        <v>4022</v>
      </c>
      <c r="E113" s="1">
        <v>9667</v>
      </c>
      <c r="F113" s="1">
        <v>1919</v>
      </c>
      <c r="G113" s="1" t="s">
        <v>95</v>
      </c>
      <c r="I113" s="1" t="s">
        <v>95</v>
      </c>
      <c r="J113" s="1" t="s">
        <v>95</v>
      </c>
      <c r="M113" s="1">
        <v>12041</v>
      </c>
      <c r="N113" s="1" t="s">
        <v>95</v>
      </c>
    </row>
    <row r="114" spans="1:14">
      <c r="A114" s="7" t="s">
        <v>104</v>
      </c>
      <c r="B114" s="1">
        <v>758</v>
      </c>
      <c r="C114" s="1">
        <v>187</v>
      </c>
      <c r="D114" s="1">
        <v>187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571</v>
      </c>
      <c r="N114" s="1" t="s">
        <v>95</v>
      </c>
    </row>
    <row r="115" spans="1:14">
      <c r="A115" s="7" t="s">
        <v>32</v>
      </c>
      <c r="B115" s="1">
        <v>77568</v>
      </c>
      <c r="C115" s="1">
        <v>40533</v>
      </c>
      <c r="D115" s="1">
        <v>5801</v>
      </c>
      <c r="E115" s="1">
        <v>16974</v>
      </c>
      <c r="F115" s="1">
        <v>10434</v>
      </c>
      <c r="G115" s="1">
        <v>4563</v>
      </c>
      <c r="I115" s="1" t="s">
        <v>95</v>
      </c>
      <c r="J115" s="1">
        <v>2761</v>
      </c>
      <c r="M115" s="1">
        <v>28696</v>
      </c>
      <c r="N115" s="1">
        <v>8340</v>
      </c>
    </row>
    <row r="116" spans="1:14">
      <c r="A116" s="6" t="s">
        <v>107</v>
      </c>
    </row>
    <row r="117" spans="1:14">
      <c r="A117" s="7" t="s">
        <v>101</v>
      </c>
      <c r="B117" s="1">
        <v>331001</v>
      </c>
      <c r="C117" s="1">
        <v>253305</v>
      </c>
      <c r="D117" s="1">
        <v>75201</v>
      </c>
      <c r="E117" s="1">
        <v>89589</v>
      </c>
      <c r="F117" s="1">
        <v>66794</v>
      </c>
      <c r="G117" s="1">
        <v>20586</v>
      </c>
      <c r="I117" s="1">
        <v>1135</v>
      </c>
      <c r="J117" s="1" t="s">
        <v>95</v>
      </c>
      <c r="M117" s="1">
        <v>77696</v>
      </c>
      <c r="N117" s="1" t="s">
        <v>95</v>
      </c>
    </row>
    <row r="118" spans="1:14">
      <c r="A118" s="7" t="s">
        <v>102</v>
      </c>
      <c r="B118" s="1">
        <v>61113</v>
      </c>
      <c r="C118" s="1">
        <v>28782</v>
      </c>
      <c r="D118" s="1">
        <v>6758</v>
      </c>
      <c r="E118" s="1">
        <v>19949</v>
      </c>
      <c r="F118" s="1">
        <v>1476</v>
      </c>
      <c r="G118" s="1">
        <v>403</v>
      </c>
      <c r="I118" s="1" t="s">
        <v>95</v>
      </c>
      <c r="J118" s="1">
        <v>196</v>
      </c>
      <c r="M118" s="1">
        <v>32332</v>
      </c>
      <c r="N118" s="1" t="s">
        <v>95</v>
      </c>
    </row>
    <row r="119" spans="1:14">
      <c r="A119" s="7" t="s">
        <v>103</v>
      </c>
      <c r="B119" s="1">
        <v>20307</v>
      </c>
      <c r="C119" s="1">
        <v>2985</v>
      </c>
      <c r="D119" s="1" t="s">
        <v>95</v>
      </c>
      <c r="E119" s="1">
        <v>2089</v>
      </c>
      <c r="F119" s="1">
        <v>896</v>
      </c>
      <c r="G119" s="1" t="s">
        <v>95</v>
      </c>
      <c r="I119" s="1" t="s">
        <v>95</v>
      </c>
      <c r="J119" s="1" t="s">
        <v>95</v>
      </c>
      <c r="M119" s="1">
        <v>17322</v>
      </c>
      <c r="N119" s="1" t="s">
        <v>95</v>
      </c>
    </row>
    <row r="120" spans="1:14">
      <c r="A120" s="7" t="s">
        <v>104</v>
      </c>
      <c r="B120" s="1">
        <v>131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131</v>
      </c>
      <c r="N120" s="1" t="s">
        <v>95</v>
      </c>
    </row>
    <row r="121" spans="1:14">
      <c r="A121" s="7" t="s">
        <v>32</v>
      </c>
      <c r="B121" s="1">
        <v>78238</v>
      </c>
      <c r="C121" s="1">
        <v>40664</v>
      </c>
      <c r="D121" s="1">
        <v>5801</v>
      </c>
      <c r="E121" s="1">
        <v>16974</v>
      </c>
      <c r="F121" s="1">
        <v>10434</v>
      </c>
      <c r="G121" s="1">
        <v>4694</v>
      </c>
      <c r="I121" s="1" t="s">
        <v>95</v>
      </c>
      <c r="J121" s="1">
        <v>2761</v>
      </c>
      <c r="M121" s="1">
        <v>29235</v>
      </c>
      <c r="N121" s="1">
        <v>8340</v>
      </c>
    </row>
    <row r="122" spans="1:14">
      <c r="A122" s="6" t="s">
        <v>108</v>
      </c>
    </row>
    <row r="123" spans="1:14">
      <c r="A123" s="7" t="s">
        <v>101</v>
      </c>
      <c r="B123" s="1">
        <v>390222</v>
      </c>
      <c r="C123" s="1">
        <v>282095</v>
      </c>
      <c r="D123" s="1">
        <v>81039</v>
      </c>
      <c r="E123" s="1">
        <v>110009</v>
      </c>
      <c r="F123" s="1">
        <v>68595</v>
      </c>
      <c r="G123" s="1">
        <v>21120</v>
      </c>
      <c r="I123" s="1">
        <v>1135</v>
      </c>
      <c r="J123" s="1">
        <v>196</v>
      </c>
      <c r="M123" s="1">
        <v>108127</v>
      </c>
      <c r="N123" s="1" t="s">
        <v>95</v>
      </c>
    </row>
    <row r="124" spans="1:14">
      <c r="A124" s="7" t="s">
        <v>102</v>
      </c>
      <c r="B124" s="1">
        <v>15946</v>
      </c>
      <c r="C124" s="1">
        <v>3107</v>
      </c>
      <c r="D124" s="1">
        <v>919</v>
      </c>
      <c r="E124" s="1">
        <v>1618</v>
      </c>
      <c r="F124" s="1">
        <v>570</v>
      </c>
      <c r="G124" s="1" t="s">
        <v>95</v>
      </c>
      <c r="I124" s="1" t="s">
        <v>95</v>
      </c>
      <c r="J124" s="1" t="s">
        <v>95</v>
      </c>
      <c r="M124" s="1">
        <v>12839</v>
      </c>
      <c r="N124" s="1" t="s">
        <v>95</v>
      </c>
    </row>
    <row r="125" spans="1:14">
      <c r="A125" s="7" t="s">
        <v>103</v>
      </c>
      <c r="B125" s="1">
        <v>5681</v>
      </c>
      <c r="C125" s="1" t="s">
        <v>95</v>
      </c>
      <c r="D125" s="1" t="s">
        <v>95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5681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78942</v>
      </c>
      <c r="C127" s="1">
        <v>40533</v>
      </c>
      <c r="D127" s="1">
        <v>5801</v>
      </c>
      <c r="E127" s="1">
        <v>16974</v>
      </c>
      <c r="F127" s="1">
        <v>10434</v>
      </c>
      <c r="G127" s="1">
        <v>4563</v>
      </c>
      <c r="I127" s="1" t="s">
        <v>95</v>
      </c>
      <c r="J127" s="1">
        <v>2761</v>
      </c>
      <c r="M127" s="1">
        <v>30069</v>
      </c>
      <c r="N127" s="1">
        <v>8340</v>
      </c>
    </row>
    <row r="128" spans="1:14">
      <c r="A128" s="6" t="s">
        <v>109</v>
      </c>
    </row>
    <row r="129" spans="1:14">
      <c r="A129" s="7" t="s">
        <v>101</v>
      </c>
      <c r="B129" s="1">
        <v>392468</v>
      </c>
      <c r="C129" s="1">
        <v>275628</v>
      </c>
      <c r="D129" s="1">
        <v>80381</v>
      </c>
      <c r="E129" s="1">
        <v>103630</v>
      </c>
      <c r="F129" s="1">
        <v>69165</v>
      </c>
      <c r="G129" s="1">
        <v>21120</v>
      </c>
      <c r="I129" s="1">
        <v>1135</v>
      </c>
      <c r="J129" s="1">
        <v>196</v>
      </c>
      <c r="M129" s="1">
        <v>116840</v>
      </c>
      <c r="N129" s="1" t="s">
        <v>95</v>
      </c>
    </row>
    <row r="130" spans="1:14">
      <c r="A130" s="7" t="s">
        <v>102</v>
      </c>
      <c r="B130" s="1">
        <v>14916</v>
      </c>
      <c r="C130" s="1">
        <v>9399</v>
      </c>
      <c r="D130" s="1">
        <v>1402</v>
      </c>
      <c r="E130" s="1">
        <v>7997</v>
      </c>
      <c r="F130" s="1" t="s">
        <v>95</v>
      </c>
      <c r="G130" s="1" t="s">
        <v>95</v>
      </c>
      <c r="I130" s="1" t="s">
        <v>95</v>
      </c>
      <c r="J130" s="1" t="s">
        <v>95</v>
      </c>
      <c r="M130" s="1">
        <v>5517</v>
      </c>
      <c r="N130" s="1" t="s">
        <v>95</v>
      </c>
    </row>
    <row r="131" spans="1:14">
      <c r="A131" s="7" t="s">
        <v>103</v>
      </c>
      <c r="B131" s="1">
        <v>4729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4729</v>
      </c>
      <c r="N131" s="1" t="s">
        <v>95</v>
      </c>
    </row>
    <row r="132" spans="1:14">
      <c r="A132" s="7" t="s">
        <v>104</v>
      </c>
      <c r="B132" s="1">
        <v>364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364</v>
      </c>
      <c r="N132" s="1" t="s">
        <v>95</v>
      </c>
    </row>
    <row r="133" spans="1:14">
      <c r="A133" s="7" t="s">
        <v>32</v>
      </c>
      <c r="B133" s="1">
        <v>78315</v>
      </c>
      <c r="C133" s="1">
        <v>40708</v>
      </c>
      <c r="D133" s="1">
        <v>5976</v>
      </c>
      <c r="E133" s="1">
        <v>16974</v>
      </c>
      <c r="F133" s="1">
        <v>10434</v>
      </c>
      <c r="G133" s="1">
        <v>4563</v>
      </c>
      <c r="I133" s="1" t="s">
        <v>95</v>
      </c>
      <c r="J133" s="1">
        <v>2761</v>
      </c>
      <c r="M133" s="1">
        <v>29267</v>
      </c>
      <c r="N133" s="1">
        <v>8340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121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17352741</v>
      </c>
      <c r="C9" s="1">
        <v>9376437</v>
      </c>
      <c r="D9" s="1">
        <v>1191385</v>
      </c>
      <c r="E9" s="1">
        <v>5890094</v>
      </c>
      <c r="F9" s="1">
        <v>524259</v>
      </c>
      <c r="G9" s="1">
        <v>1385477</v>
      </c>
      <c r="H9" s="1">
        <f>SUM(C9:G9)</f>
        <v>18367652</v>
      </c>
      <c r="I9" s="1">
        <v>290850</v>
      </c>
      <c r="J9" s="1">
        <v>94372</v>
      </c>
      <c r="K9" s="1">
        <f>H9+J9</f>
        <v>18462024</v>
      </c>
      <c r="L9" s="8">
        <f>J9/K9</f>
        <v>5.1116822294240329E-3</v>
      </c>
      <c r="M9" s="1">
        <v>7394185</v>
      </c>
      <c r="N9" s="1">
        <v>582119</v>
      </c>
    </row>
    <row r="10" spans="1:14">
      <c r="A10" s="6" t="s">
        <v>18</v>
      </c>
    </row>
    <row r="11" spans="1:14">
      <c r="A11" s="7" t="s">
        <v>19</v>
      </c>
      <c r="B11" s="1">
        <v>902396</v>
      </c>
      <c r="C11" s="1">
        <v>618103</v>
      </c>
      <c r="D11" s="1">
        <v>55811</v>
      </c>
      <c r="E11" s="1">
        <v>497910</v>
      </c>
      <c r="F11" s="1">
        <v>8989</v>
      </c>
      <c r="G11" s="1">
        <v>723</v>
      </c>
      <c r="I11" s="1">
        <v>13969</v>
      </c>
      <c r="J11" s="1">
        <v>40699</v>
      </c>
      <c r="M11" s="1">
        <v>251024</v>
      </c>
      <c r="N11" s="1">
        <v>33269</v>
      </c>
    </row>
    <row r="12" spans="1:14">
      <c r="A12" s="7" t="s">
        <v>20</v>
      </c>
      <c r="B12" s="1">
        <v>4260562</v>
      </c>
      <c r="C12" s="1">
        <v>3343348</v>
      </c>
      <c r="D12" s="1">
        <v>392292</v>
      </c>
      <c r="E12" s="1">
        <v>2400332</v>
      </c>
      <c r="F12" s="1">
        <v>190210</v>
      </c>
      <c r="G12" s="1">
        <v>182295</v>
      </c>
      <c r="I12" s="1">
        <v>150073</v>
      </c>
      <c r="J12" s="1">
        <v>28147</v>
      </c>
      <c r="M12" s="1">
        <v>672259</v>
      </c>
      <c r="N12" s="1">
        <v>244954</v>
      </c>
    </row>
    <row r="13" spans="1:14">
      <c r="A13" s="7" t="s">
        <v>21</v>
      </c>
      <c r="B13" s="1">
        <v>4434379</v>
      </c>
      <c r="C13" s="1">
        <v>3023328</v>
      </c>
      <c r="D13" s="1">
        <v>383319</v>
      </c>
      <c r="E13" s="1">
        <v>1738982</v>
      </c>
      <c r="F13" s="1">
        <v>191858</v>
      </c>
      <c r="G13" s="1">
        <v>659833</v>
      </c>
      <c r="I13" s="1">
        <v>23811</v>
      </c>
      <c r="J13" s="1">
        <v>25526</v>
      </c>
      <c r="M13" s="1">
        <v>1343340</v>
      </c>
      <c r="N13" s="1">
        <v>67711</v>
      </c>
    </row>
    <row r="14" spans="1:14">
      <c r="A14" s="7" t="s">
        <v>22</v>
      </c>
      <c r="B14" s="1">
        <v>3119634</v>
      </c>
      <c r="C14" s="1">
        <v>1560823</v>
      </c>
      <c r="D14" s="1">
        <v>277817</v>
      </c>
      <c r="E14" s="1">
        <v>847888</v>
      </c>
      <c r="F14" s="1">
        <v>109712</v>
      </c>
      <c r="G14" s="1">
        <v>280254</v>
      </c>
      <c r="I14" s="1">
        <v>45152</v>
      </c>
      <c r="J14" s="1" t="s">
        <v>95</v>
      </c>
      <c r="M14" s="1">
        <v>1498556</v>
      </c>
      <c r="N14" s="1">
        <v>60255</v>
      </c>
    </row>
    <row r="15" spans="1:14">
      <c r="A15" s="7" t="s">
        <v>23</v>
      </c>
      <c r="B15" s="1">
        <v>4635770</v>
      </c>
      <c r="C15" s="1">
        <v>830836</v>
      </c>
      <c r="D15" s="1">
        <v>82146</v>
      </c>
      <c r="E15" s="1">
        <v>404982</v>
      </c>
      <c r="F15" s="1">
        <v>23488</v>
      </c>
      <c r="G15" s="1">
        <v>262372</v>
      </c>
      <c r="I15" s="1">
        <v>57846</v>
      </c>
      <c r="J15" s="1" t="s">
        <v>95</v>
      </c>
      <c r="M15" s="1">
        <v>3629005</v>
      </c>
      <c r="N15" s="1">
        <v>175930</v>
      </c>
    </row>
    <row r="16" spans="1:14">
      <c r="A16" s="6" t="s">
        <v>24</v>
      </c>
    </row>
    <row r="17" spans="1:14">
      <c r="A17" s="7" t="s">
        <v>25</v>
      </c>
      <c r="B17" s="1">
        <v>8384778</v>
      </c>
      <c r="C17" s="1">
        <v>5066144</v>
      </c>
      <c r="D17" s="1">
        <v>518747</v>
      </c>
      <c r="E17" s="1">
        <v>3388566</v>
      </c>
      <c r="F17" s="1">
        <v>165408</v>
      </c>
      <c r="G17" s="1">
        <v>805876</v>
      </c>
      <c r="I17" s="1">
        <v>187547</v>
      </c>
      <c r="J17" s="1" t="s">
        <v>95</v>
      </c>
      <c r="M17" s="1">
        <v>3093603</v>
      </c>
      <c r="N17" s="1">
        <v>225031</v>
      </c>
    </row>
    <row r="18" spans="1:14">
      <c r="A18" s="7" t="s">
        <v>26</v>
      </c>
      <c r="B18" s="1">
        <v>8967963</v>
      </c>
      <c r="C18" s="1">
        <v>4310293</v>
      </c>
      <c r="D18" s="1">
        <v>672638</v>
      </c>
      <c r="E18" s="1">
        <v>2501528</v>
      </c>
      <c r="F18" s="1">
        <v>358850</v>
      </c>
      <c r="G18" s="1">
        <v>579600</v>
      </c>
      <c r="I18" s="1">
        <v>103303</v>
      </c>
      <c r="J18" s="1">
        <v>94372</v>
      </c>
      <c r="M18" s="1">
        <v>4300582</v>
      </c>
      <c r="N18" s="1">
        <v>357088</v>
      </c>
    </row>
    <row r="19" spans="1:14">
      <c r="A19" s="6" t="s">
        <v>27</v>
      </c>
    </row>
    <row r="20" spans="1:14">
      <c r="A20" s="7" t="s">
        <v>28</v>
      </c>
      <c r="B20" s="1">
        <v>7903253</v>
      </c>
      <c r="C20" s="1">
        <v>4852260</v>
      </c>
      <c r="D20" s="1">
        <v>518747</v>
      </c>
      <c r="E20" s="1">
        <v>3257717</v>
      </c>
      <c r="F20" s="1">
        <v>165408</v>
      </c>
      <c r="G20" s="1">
        <v>722841</v>
      </c>
      <c r="I20" s="1">
        <v>187547</v>
      </c>
      <c r="J20" s="1" t="s">
        <v>95</v>
      </c>
      <c r="M20" s="1">
        <v>2939326</v>
      </c>
      <c r="N20" s="1">
        <v>111667</v>
      </c>
    </row>
    <row r="21" spans="1:14">
      <c r="A21" s="7" t="s">
        <v>29</v>
      </c>
      <c r="B21" s="1">
        <v>8689071</v>
      </c>
      <c r="C21" s="1">
        <v>4220888</v>
      </c>
      <c r="D21" s="1">
        <v>628601</v>
      </c>
      <c r="E21" s="1">
        <v>2478636</v>
      </c>
      <c r="F21" s="1">
        <v>338167</v>
      </c>
      <c r="G21" s="1">
        <v>577808</v>
      </c>
      <c r="I21" s="1">
        <v>103303</v>
      </c>
      <c r="J21" s="1">
        <v>94372</v>
      </c>
      <c r="M21" s="1">
        <v>4212141</v>
      </c>
      <c r="N21" s="1">
        <v>256042</v>
      </c>
    </row>
    <row r="22" spans="1:14">
      <c r="A22" s="7" t="s">
        <v>30</v>
      </c>
      <c r="B22" s="1">
        <v>188968</v>
      </c>
      <c r="C22" s="1">
        <v>95934</v>
      </c>
      <c r="D22" s="1" t="s">
        <v>95</v>
      </c>
      <c r="E22" s="1">
        <v>92062</v>
      </c>
      <c r="F22" s="1">
        <v>3871</v>
      </c>
      <c r="G22" s="1" t="s">
        <v>95</v>
      </c>
      <c r="I22" s="1" t="s">
        <v>95</v>
      </c>
      <c r="J22" s="1" t="s">
        <v>95</v>
      </c>
      <c r="M22" s="1">
        <v>93034</v>
      </c>
      <c r="N22" s="1" t="s">
        <v>95</v>
      </c>
    </row>
    <row r="23" spans="1:14">
      <c r="A23" s="7" t="s">
        <v>31</v>
      </c>
      <c r="B23" s="1">
        <v>227233</v>
      </c>
      <c r="C23" s="1">
        <v>122528</v>
      </c>
      <c r="D23" s="1">
        <v>44037</v>
      </c>
      <c r="E23" s="1">
        <v>61678</v>
      </c>
      <c r="F23" s="1">
        <v>16812</v>
      </c>
      <c r="G23" s="1" t="s">
        <v>95</v>
      </c>
      <c r="I23" s="1" t="s">
        <v>95</v>
      </c>
      <c r="J23" s="1" t="s">
        <v>95</v>
      </c>
      <c r="M23" s="1">
        <v>102538</v>
      </c>
      <c r="N23" s="1">
        <v>2167</v>
      </c>
    </row>
    <row r="24" spans="1:14">
      <c r="A24" s="7" t="s">
        <v>32</v>
      </c>
      <c r="B24" s="1">
        <v>344215</v>
      </c>
      <c r="C24" s="1">
        <v>84828</v>
      </c>
      <c r="D24" s="1" t="s">
        <v>95</v>
      </c>
      <c r="E24" s="1" t="s">
        <v>95</v>
      </c>
      <c r="F24" s="1" t="s">
        <v>95</v>
      </c>
      <c r="G24" s="1">
        <v>84828</v>
      </c>
      <c r="I24" s="1" t="s">
        <v>95</v>
      </c>
      <c r="J24" s="1" t="s">
        <v>95</v>
      </c>
      <c r="M24" s="1">
        <v>47145</v>
      </c>
      <c r="N24" s="1">
        <v>212243</v>
      </c>
    </row>
    <row r="25" spans="1:14">
      <c r="A25" s="6" t="s">
        <v>33</v>
      </c>
    </row>
    <row r="26" spans="1:14">
      <c r="A26" s="7" t="s">
        <v>34</v>
      </c>
      <c r="B26" s="1">
        <v>571180</v>
      </c>
      <c r="C26" s="1">
        <v>420227</v>
      </c>
      <c r="D26" s="1">
        <v>132515</v>
      </c>
      <c r="E26" s="1">
        <v>255676</v>
      </c>
      <c r="F26" s="1">
        <v>10746</v>
      </c>
      <c r="G26" s="1">
        <v>10025</v>
      </c>
      <c r="I26" s="1" t="s">
        <v>95</v>
      </c>
      <c r="J26" s="1">
        <v>11264</v>
      </c>
      <c r="M26" s="1">
        <v>143585</v>
      </c>
      <c r="N26" s="1">
        <v>7368</v>
      </c>
    </row>
    <row r="27" spans="1:14">
      <c r="A27" s="7" t="s">
        <v>35</v>
      </c>
      <c r="B27" s="1">
        <v>14982142</v>
      </c>
      <c r="C27" s="1">
        <v>8084961</v>
      </c>
      <c r="D27" s="1">
        <v>964977</v>
      </c>
      <c r="E27" s="1">
        <v>5096755</v>
      </c>
      <c r="F27" s="1">
        <v>415551</v>
      </c>
      <c r="G27" s="1">
        <v>1298799</v>
      </c>
      <c r="I27" s="1">
        <v>225771</v>
      </c>
      <c r="J27" s="1">
        <v>83108</v>
      </c>
      <c r="M27" s="1">
        <v>6617764</v>
      </c>
      <c r="N27" s="1">
        <v>279417</v>
      </c>
    </row>
    <row r="28" spans="1:14">
      <c r="A28" s="7" t="s">
        <v>36</v>
      </c>
      <c r="B28" s="1">
        <v>904983</v>
      </c>
      <c r="C28" s="1">
        <v>533561</v>
      </c>
      <c r="D28" s="1">
        <v>12526</v>
      </c>
      <c r="E28" s="1">
        <v>360262</v>
      </c>
      <c r="F28" s="1">
        <v>92117</v>
      </c>
      <c r="G28" s="1">
        <v>68656</v>
      </c>
      <c r="I28" s="1" t="s">
        <v>95</v>
      </c>
      <c r="J28" s="1" t="s">
        <v>95</v>
      </c>
      <c r="M28" s="1">
        <v>362170</v>
      </c>
      <c r="N28" s="1">
        <v>9251</v>
      </c>
    </row>
    <row r="29" spans="1:14">
      <c r="A29" s="7" t="s">
        <v>37</v>
      </c>
      <c r="B29" s="1">
        <v>291491</v>
      </c>
      <c r="C29" s="1">
        <v>165551</v>
      </c>
      <c r="D29" s="1">
        <v>81367</v>
      </c>
      <c r="E29" s="1">
        <v>71821</v>
      </c>
      <c r="F29" s="1">
        <v>5845</v>
      </c>
      <c r="G29" s="1">
        <v>6519</v>
      </c>
      <c r="I29" s="1" t="s">
        <v>95</v>
      </c>
      <c r="J29" s="1" t="s">
        <v>95</v>
      </c>
      <c r="M29" s="1">
        <v>33076</v>
      </c>
      <c r="N29" s="1">
        <v>92864</v>
      </c>
    </row>
    <row r="30" spans="1:14">
      <c r="A30" s="7" t="s">
        <v>38</v>
      </c>
      <c r="B30" s="1">
        <v>292604</v>
      </c>
      <c r="C30" s="1">
        <v>126641</v>
      </c>
      <c r="D30" s="1" t="s">
        <v>95</v>
      </c>
      <c r="E30" s="1">
        <v>61561</v>
      </c>
      <c r="F30" s="1" t="s">
        <v>95</v>
      </c>
      <c r="G30" s="1" t="s">
        <v>95</v>
      </c>
      <c r="I30" s="1">
        <v>65080</v>
      </c>
      <c r="J30" s="1" t="s">
        <v>95</v>
      </c>
      <c r="M30" s="1">
        <v>165964</v>
      </c>
      <c r="N30" s="1" t="s">
        <v>95</v>
      </c>
    </row>
    <row r="31" spans="1:14">
      <c r="A31" s="7" t="s">
        <v>32</v>
      </c>
      <c r="B31" s="1">
        <v>310341</v>
      </c>
      <c r="C31" s="1">
        <v>45496</v>
      </c>
      <c r="D31" s="1" t="s">
        <v>95</v>
      </c>
      <c r="E31" s="1">
        <v>44018</v>
      </c>
      <c r="F31" s="1" t="s">
        <v>95</v>
      </c>
      <c r="G31" s="1">
        <v>1478</v>
      </c>
      <c r="I31" s="1" t="s">
        <v>95</v>
      </c>
      <c r="J31" s="1" t="s">
        <v>95</v>
      </c>
      <c r="M31" s="1">
        <v>71626</v>
      </c>
      <c r="N31" s="1">
        <v>193219</v>
      </c>
    </row>
    <row r="32" spans="1:14">
      <c r="A32" s="6" t="s">
        <v>39</v>
      </c>
    </row>
    <row r="33" spans="1:14">
      <c r="A33" s="7" t="s">
        <v>40</v>
      </c>
      <c r="B33" s="1">
        <v>1619301</v>
      </c>
      <c r="C33" s="1">
        <v>1008675</v>
      </c>
      <c r="D33" s="1">
        <v>145041</v>
      </c>
      <c r="E33" s="1">
        <v>670825</v>
      </c>
      <c r="F33" s="1">
        <v>102863</v>
      </c>
      <c r="G33" s="1">
        <v>78682</v>
      </c>
      <c r="I33" s="1" t="s">
        <v>95</v>
      </c>
      <c r="J33" s="1">
        <v>11264</v>
      </c>
      <c r="M33" s="1">
        <v>594006</v>
      </c>
      <c r="N33" s="1">
        <v>16619</v>
      </c>
    </row>
    <row r="34" spans="1:14">
      <c r="A34" s="7" t="s">
        <v>41</v>
      </c>
      <c r="B34" s="1">
        <v>14667183</v>
      </c>
      <c r="C34" s="1">
        <v>7910824</v>
      </c>
      <c r="D34" s="1">
        <v>964977</v>
      </c>
      <c r="E34" s="1">
        <v>5024258</v>
      </c>
      <c r="F34" s="1">
        <v>398739</v>
      </c>
      <c r="G34" s="1">
        <v>1213971</v>
      </c>
      <c r="I34" s="1">
        <v>225771</v>
      </c>
      <c r="J34" s="1">
        <v>83108</v>
      </c>
      <c r="M34" s="1">
        <v>6492813</v>
      </c>
      <c r="N34" s="1">
        <v>263546</v>
      </c>
    </row>
    <row r="35" spans="1:14">
      <c r="A35" s="7" t="s">
        <v>42</v>
      </c>
      <c r="B35" s="1">
        <v>611988</v>
      </c>
      <c r="C35" s="1">
        <v>326615</v>
      </c>
      <c r="D35" s="1">
        <v>81367</v>
      </c>
      <c r="E35" s="1">
        <v>150993</v>
      </c>
      <c r="F35" s="1">
        <v>22657</v>
      </c>
      <c r="G35" s="1">
        <v>6519</v>
      </c>
      <c r="I35" s="1">
        <v>65080</v>
      </c>
      <c r="J35" s="1" t="s">
        <v>95</v>
      </c>
      <c r="M35" s="1">
        <v>190342</v>
      </c>
      <c r="N35" s="1">
        <v>95031</v>
      </c>
    </row>
    <row r="36" spans="1:14">
      <c r="A36" s="7" t="s">
        <v>32</v>
      </c>
      <c r="B36" s="1">
        <v>454270</v>
      </c>
      <c r="C36" s="1">
        <v>130324</v>
      </c>
      <c r="D36" s="1" t="s">
        <v>95</v>
      </c>
      <c r="E36" s="1">
        <v>44018</v>
      </c>
      <c r="F36" s="1" t="s">
        <v>95</v>
      </c>
      <c r="G36" s="1">
        <v>86305</v>
      </c>
      <c r="I36" s="1" t="s">
        <v>95</v>
      </c>
      <c r="J36" s="1" t="s">
        <v>95</v>
      </c>
      <c r="M36" s="1">
        <v>117023</v>
      </c>
      <c r="N36" s="1">
        <v>206923</v>
      </c>
    </row>
    <row r="37" spans="1:14">
      <c r="A37" s="6" t="s">
        <v>43</v>
      </c>
    </row>
    <row r="38" spans="1:14">
      <c r="A38" s="7" t="s">
        <v>44</v>
      </c>
      <c r="B38" s="1">
        <v>4526440</v>
      </c>
      <c r="C38" s="1">
        <v>2863042</v>
      </c>
      <c r="D38" s="1">
        <v>344648</v>
      </c>
      <c r="E38" s="1">
        <v>1817205</v>
      </c>
      <c r="F38" s="1">
        <v>117284</v>
      </c>
      <c r="G38" s="1">
        <v>428215</v>
      </c>
      <c r="H38" s="1">
        <f>SUM(C38:G38)</f>
        <v>5570394</v>
      </c>
      <c r="I38" s="1">
        <v>88955</v>
      </c>
      <c r="J38" s="1">
        <v>66735</v>
      </c>
      <c r="K38" s="1">
        <f>H38+J38</f>
        <v>5637129</v>
      </c>
      <c r="L38" s="8">
        <f>J38/K38</f>
        <v>1.1838473095080846E-2</v>
      </c>
      <c r="M38" s="1">
        <v>1480103</v>
      </c>
      <c r="N38" s="1">
        <v>183294</v>
      </c>
    </row>
    <row r="39" spans="1:14">
      <c r="A39" s="7" t="s">
        <v>45</v>
      </c>
      <c r="B39" s="1">
        <v>9564141</v>
      </c>
      <c r="C39" s="1">
        <v>4842060</v>
      </c>
      <c r="D39" s="1">
        <v>588276</v>
      </c>
      <c r="E39" s="1">
        <v>3007481</v>
      </c>
      <c r="F39" s="1">
        <v>292990</v>
      </c>
      <c r="G39" s="1">
        <v>819228</v>
      </c>
      <c r="H39" s="1">
        <f t="shared" ref="H39:H42" si="0">SUM(C39:G39)</f>
        <v>9550035</v>
      </c>
      <c r="I39" s="1">
        <v>120463</v>
      </c>
      <c r="J39" s="1">
        <v>13622</v>
      </c>
      <c r="K39" s="1">
        <f t="shared" ref="K39:K42" si="1">H39+J39</f>
        <v>9563657</v>
      </c>
      <c r="L39" s="8">
        <f t="shared" ref="L39:L42" si="2">J39/K39</f>
        <v>1.42435053871129E-3</v>
      </c>
      <c r="M39" s="1">
        <v>4531144</v>
      </c>
      <c r="N39" s="1">
        <v>190937</v>
      </c>
    </row>
    <row r="40" spans="1:14">
      <c r="A40" s="7" t="s">
        <v>46</v>
      </c>
      <c r="B40" s="1">
        <v>2454257</v>
      </c>
      <c r="C40" s="1">
        <v>1211280</v>
      </c>
      <c r="D40" s="1">
        <v>237604</v>
      </c>
      <c r="E40" s="1">
        <v>735423</v>
      </c>
      <c r="F40" s="1">
        <v>45385</v>
      </c>
      <c r="G40" s="1">
        <v>105063</v>
      </c>
      <c r="H40" s="1">
        <f t="shared" si="0"/>
        <v>2334755</v>
      </c>
      <c r="I40" s="1">
        <v>73790</v>
      </c>
      <c r="J40" s="1">
        <v>14016</v>
      </c>
      <c r="K40" s="1">
        <f t="shared" si="1"/>
        <v>2348771</v>
      </c>
      <c r="L40" s="8">
        <f t="shared" si="2"/>
        <v>5.9673761298994236E-3</v>
      </c>
      <c r="M40" s="1">
        <v>1045665</v>
      </c>
      <c r="N40" s="1">
        <v>197312</v>
      </c>
    </row>
    <row r="41" spans="1:14">
      <c r="A41" s="7" t="s">
        <v>47</v>
      </c>
      <c r="B41" s="1">
        <v>353038</v>
      </c>
      <c r="C41" s="1">
        <v>188208</v>
      </c>
      <c r="D41" s="1">
        <v>13247</v>
      </c>
      <c r="E41" s="1">
        <v>106731</v>
      </c>
      <c r="F41" s="1">
        <v>47291</v>
      </c>
      <c r="G41" s="1">
        <v>20939</v>
      </c>
      <c r="H41" s="1">
        <f t="shared" si="0"/>
        <v>376416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159452</v>
      </c>
      <c r="N41" s="1">
        <v>5379</v>
      </c>
    </row>
    <row r="42" spans="1:14">
      <c r="A42" s="7" t="s">
        <v>48</v>
      </c>
      <c r="B42" s="1">
        <v>454865</v>
      </c>
      <c r="C42" s="1">
        <v>271847</v>
      </c>
      <c r="D42" s="1">
        <v>7610</v>
      </c>
      <c r="E42" s="1">
        <v>223254</v>
      </c>
      <c r="F42" s="1">
        <v>21308</v>
      </c>
      <c r="G42" s="1">
        <v>12033</v>
      </c>
      <c r="H42" s="1">
        <f t="shared" si="0"/>
        <v>536052</v>
      </c>
      <c r="I42" s="1">
        <v>7642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177821</v>
      </c>
      <c r="N42" s="1">
        <v>5197</v>
      </c>
    </row>
    <row r="43" spans="1:14">
      <c r="A43" s="6" t="s">
        <v>49</v>
      </c>
    </row>
    <row r="44" spans="1:14">
      <c r="A44" s="7" t="s">
        <v>50</v>
      </c>
      <c r="B44" s="1">
        <v>1156537</v>
      </c>
      <c r="C44" s="1">
        <v>460341</v>
      </c>
      <c r="D44" s="1" t="s">
        <v>95</v>
      </c>
      <c r="E44" s="1">
        <v>184069</v>
      </c>
      <c r="F44" s="1" t="s">
        <v>95</v>
      </c>
      <c r="G44" s="1">
        <v>255213</v>
      </c>
      <c r="I44" s="1">
        <v>21058</v>
      </c>
      <c r="J44" s="1" t="s">
        <v>95</v>
      </c>
      <c r="M44" s="1">
        <v>675138</v>
      </c>
      <c r="N44" s="1">
        <v>21058</v>
      </c>
    </row>
    <row r="45" spans="1:14">
      <c r="A45" s="7" t="s">
        <v>51</v>
      </c>
      <c r="B45" s="1">
        <v>5872063</v>
      </c>
      <c r="C45" s="1">
        <v>2648173</v>
      </c>
      <c r="D45" s="1">
        <v>262089</v>
      </c>
      <c r="E45" s="1">
        <v>1973907</v>
      </c>
      <c r="F45" s="1">
        <v>42402</v>
      </c>
      <c r="G45" s="1">
        <v>341336</v>
      </c>
      <c r="I45" s="1">
        <v>28439</v>
      </c>
      <c r="J45" s="1" t="s">
        <v>95</v>
      </c>
      <c r="M45" s="1">
        <v>3005419</v>
      </c>
      <c r="N45" s="1">
        <v>218472</v>
      </c>
    </row>
    <row r="46" spans="1:14">
      <c r="A46" s="7" t="s">
        <v>52</v>
      </c>
      <c r="C46" s="1">
        <f>SUM(C44:C45)</f>
        <v>3108514</v>
      </c>
      <c r="D46" s="1">
        <f>SUM(D44:D45)</f>
        <v>262089</v>
      </c>
      <c r="E46" s="1">
        <f>SUM(E44:E45)</f>
        <v>2157976</v>
      </c>
      <c r="F46" s="1">
        <f>SUM(F44:F45)</f>
        <v>42402</v>
      </c>
      <c r="G46" s="1">
        <f>SUM(G44:G45)</f>
        <v>596549</v>
      </c>
      <c r="H46" s="1">
        <f>SUM(C46:G46)</f>
        <v>6167530</v>
      </c>
      <c r="J46" s="1">
        <f>SUM(J44:J45)</f>
        <v>0</v>
      </c>
      <c r="K46" s="1">
        <f>H46+J46</f>
        <v>6167530</v>
      </c>
      <c r="L46" s="8">
        <f>J46/K46</f>
        <v>0</v>
      </c>
    </row>
    <row r="47" spans="1:14">
      <c r="A47" s="7" t="s">
        <v>53</v>
      </c>
      <c r="B47" s="1">
        <v>5304654</v>
      </c>
      <c r="C47" s="1">
        <v>3010861</v>
      </c>
      <c r="D47" s="1">
        <v>420064</v>
      </c>
      <c r="E47" s="1">
        <v>1860066</v>
      </c>
      <c r="F47" s="1">
        <v>99324</v>
      </c>
      <c r="G47" s="1">
        <v>382435</v>
      </c>
      <c r="H47" s="1">
        <f>SUM(C47:G47)</f>
        <v>5772750</v>
      </c>
      <c r="I47" s="1">
        <v>196499</v>
      </c>
      <c r="J47" s="1">
        <v>52473</v>
      </c>
      <c r="K47" s="1">
        <f>H47+J47</f>
        <v>5825223</v>
      </c>
      <c r="L47" s="8">
        <f>J47/K47</f>
        <v>9.0078954917262397E-3</v>
      </c>
      <c r="M47" s="1">
        <v>2078926</v>
      </c>
      <c r="N47" s="1">
        <v>214866</v>
      </c>
    </row>
    <row r="48" spans="1:14">
      <c r="A48" s="7" t="s">
        <v>54</v>
      </c>
      <c r="B48" s="1">
        <v>5019487</v>
      </c>
      <c r="C48" s="1">
        <v>3257062</v>
      </c>
      <c r="D48" s="1">
        <v>509233</v>
      </c>
      <c r="E48" s="1">
        <v>1872051</v>
      </c>
      <c r="F48" s="1">
        <v>382533</v>
      </c>
      <c r="G48" s="1">
        <v>406492</v>
      </c>
      <c r="I48" s="1">
        <v>44855</v>
      </c>
      <c r="J48" s="1">
        <v>41899</v>
      </c>
      <c r="M48" s="1">
        <v>1634701</v>
      </c>
      <c r="N48" s="1">
        <v>127723</v>
      </c>
    </row>
    <row r="49" spans="1:14">
      <c r="A49" s="6" t="s">
        <v>55</v>
      </c>
    </row>
    <row r="50" spans="1:14">
      <c r="A50" s="7" t="s">
        <v>56</v>
      </c>
      <c r="B50" s="1">
        <v>9427917</v>
      </c>
      <c r="C50" s="1">
        <v>5295316</v>
      </c>
      <c r="D50" s="1">
        <v>710888</v>
      </c>
      <c r="E50" s="1">
        <v>3415050</v>
      </c>
      <c r="F50" s="1">
        <v>311762</v>
      </c>
      <c r="G50" s="1">
        <v>737803</v>
      </c>
      <c r="I50" s="1">
        <v>105683</v>
      </c>
      <c r="J50" s="1">
        <v>14132</v>
      </c>
      <c r="M50" s="1">
        <v>3912867</v>
      </c>
      <c r="N50" s="1">
        <v>219734</v>
      </c>
    </row>
    <row r="51" spans="1:14">
      <c r="A51" s="7" t="s">
        <v>57</v>
      </c>
      <c r="B51" s="1">
        <v>1230072</v>
      </c>
      <c r="C51" s="1">
        <v>265194</v>
      </c>
      <c r="D51" s="1">
        <v>55006</v>
      </c>
      <c r="E51" s="1">
        <v>93400</v>
      </c>
      <c r="F51" s="1">
        <v>16152</v>
      </c>
      <c r="G51" s="1">
        <v>100636</v>
      </c>
      <c r="I51" s="1" t="s">
        <v>95</v>
      </c>
      <c r="J51" s="1" t="s">
        <v>95</v>
      </c>
      <c r="M51" s="1">
        <v>964878</v>
      </c>
      <c r="N51" s="1" t="s">
        <v>95</v>
      </c>
    </row>
    <row r="52" spans="1:14">
      <c r="A52" s="7" t="s">
        <v>58</v>
      </c>
      <c r="B52" s="1">
        <v>2954282</v>
      </c>
      <c r="C52" s="1">
        <v>1460933</v>
      </c>
      <c r="D52" s="1">
        <v>63223</v>
      </c>
      <c r="E52" s="1">
        <v>871213</v>
      </c>
      <c r="F52" s="1">
        <v>54288</v>
      </c>
      <c r="G52" s="1">
        <v>427372</v>
      </c>
      <c r="I52" s="1">
        <v>44837</v>
      </c>
      <c r="J52" s="1" t="s">
        <v>95</v>
      </c>
      <c r="M52" s="1">
        <v>1378542</v>
      </c>
      <c r="N52" s="1">
        <v>114807</v>
      </c>
    </row>
    <row r="53" spans="1:14">
      <c r="A53" s="7" t="s">
        <v>59</v>
      </c>
      <c r="B53" s="1">
        <v>3505829</v>
      </c>
      <c r="C53" s="1">
        <v>2343943</v>
      </c>
      <c r="D53" s="1">
        <v>351218</v>
      </c>
      <c r="E53" s="1">
        <v>1510431</v>
      </c>
      <c r="F53" s="1">
        <v>142057</v>
      </c>
      <c r="G53" s="1">
        <v>119666</v>
      </c>
      <c r="I53" s="1">
        <v>140331</v>
      </c>
      <c r="J53" s="1">
        <v>80241</v>
      </c>
      <c r="M53" s="1">
        <v>1088041</v>
      </c>
      <c r="N53" s="1">
        <v>73845</v>
      </c>
    </row>
    <row r="54" spans="1:14">
      <c r="A54" s="7" t="s">
        <v>32</v>
      </c>
      <c r="B54" s="1">
        <v>234642</v>
      </c>
      <c r="C54" s="1">
        <v>11051</v>
      </c>
      <c r="D54" s="1">
        <v>11051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49857</v>
      </c>
      <c r="N54" s="1">
        <v>173733</v>
      </c>
    </row>
    <row r="55" spans="1:14">
      <c r="A55" s="6" t="s">
        <v>60</v>
      </c>
    </row>
    <row r="56" spans="1:14">
      <c r="A56" s="7" t="s">
        <v>61</v>
      </c>
      <c r="B56" s="1">
        <v>1932469</v>
      </c>
      <c r="C56" s="1">
        <v>911184</v>
      </c>
      <c r="D56" s="1">
        <v>84739</v>
      </c>
      <c r="E56" s="1">
        <v>459763</v>
      </c>
      <c r="F56" s="1">
        <v>33277</v>
      </c>
      <c r="G56" s="1">
        <v>301970</v>
      </c>
      <c r="I56" s="1">
        <v>31436</v>
      </c>
      <c r="J56" s="1" t="s">
        <v>95</v>
      </c>
      <c r="M56" s="1">
        <v>871685</v>
      </c>
      <c r="N56" s="1">
        <v>149600</v>
      </c>
    </row>
    <row r="57" spans="1:14">
      <c r="A57" s="7" t="s">
        <v>62</v>
      </c>
      <c r="B57" s="1">
        <v>5988006</v>
      </c>
      <c r="C57" s="1">
        <v>2934049</v>
      </c>
      <c r="D57" s="1">
        <v>368921</v>
      </c>
      <c r="E57" s="1">
        <v>2167593</v>
      </c>
      <c r="F57" s="1">
        <v>65542</v>
      </c>
      <c r="G57" s="1">
        <v>210691</v>
      </c>
      <c r="I57" s="1">
        <v>110037</v>
      </c>
      <c r="J57" s="1">
        <v>11264</v>
      </c>
      <c r="M57" s="1">
        <v>2851649</v>
      </c>
      <c r="N57" s="1">
        <v>202309</v>
      </c>
    </row>
    <row r="58" spans="1:14">
      <c r="A58" s="7" t="s">
        <v>63</v>
      </c>
      <c r="B58" s="1">
        <v>3394465</v>
      </c>
      <c r="C58" s="1">
        <v>1967683</v>
      </c>
      <c r="D58" s="1">
        <v>288313</v>
      </c>
      <c r="E58" s="1">
        <v>1157248</v>
      </c>
      <c r="F58" s="1">
        <v>160771</v>
      </c>
      <c r="G58" s="1">
        <v>329235</v>
      </c>
      <c r="I58" s="1">
        <v>32114</v>
      </c>
      <c r="J58" s="1" t="s">
        <v>95</v>
      </c>
      <c r="M58" s="1">
        <v>1350598</v>
      </c>
      <c r="N58" s="1">
        <v>76184</v>
      </c>
    </row>
    <row r="59" spans="1:14">
      <c r="A59" s="7" t="s">
        <v>64</v>
      </c>
      <c r="B59" s="1">
        <v>3300860</v>
      </c>
      <c r="C59" s="1">
        <v>1947669</v>
      </c>
      <c r="D59" s="1">
        <v>254508</v>
      </c>
      <c r="E59" s="1">
        <v>1171250</v>
      </c>
      <c r="F59" s="1">
        <v>187129</v>
      </c>
      <c r="G59" s="1">
        <v>281308</v>
      </c>
      <c r="I59" s="1">
        <v>25327</v>
      </c>
      <c r="J59" s="1">
        <v>28147</v>
      </c>
      <c r="M59" s="1">
        <v>1307728</v>
      </c>
      <c r="N59" s="1">
        <v>45462</v>
      </c>
    </row>
    <row r="60" spans="1:14">
      <c r="A60" s="7" t="s">
        <v>65</v>
      </c>
      <c r="B60" s="1">
        <v>1366340</v>
      </c>
      <c r="C60" s="1">
        <v>1034182</v>
      </c>
      <c r="D60" s="1">
        <v>138767</v>
      </c>
      <c r="E60" s="1">
        <v>532331</v>
      </c>
      <c r="F60" s="1">
        <v>56206</v>
      </c>
      <c r="G60" s="1">
        <v>189415</v>
      </c>
      <c r="I60" s="1">
        <v>91936</v>
      </c>
      <c r="J60" s="1">
        <v>25526</v>
      </c>
      <c r="M60" s="1">
        <v>327598</v>
      </c>
      <c r="N60" s="1">
        <v>4561</v>
      </c>
    </row>
    <row r="61" spans="1:14">
      <c r="A61" s="7" t="s">
        <v>66</v>
      </c>
      <c r="B61" s="1">
        <v>536105</v>
      </c>
      <c r="C61" s="1">
        <v>162520</v>
      </c>
      <c r="D61" s="1">
        <v>40664</v>
      </c>
      <c r="E61" s="1">
        <v>65608</v>
      </c>
      <c r="F61" s="1">
        <v>3270</v>
      </c>
      <c r="G61" s="1">
        <v>23542</v>
      </c>
      <c r="I61" s="1" t="s">
        <v>95</v>
      </c>
      <c r="J61" s="1">
        <v>29435</v>
      </c>
      <c r="M61" s="1">
        <v>322522</v>
      </c>
      <c r="N61" s="1">
        <v>51063</v>
      </c>
    </row>
    <row r="62" spans="1:14">
      <c r="A62" s="7" t="s">
        <v>67</v>
      </c>
      <c r="B62" s="1">
        <v>834495</v>
      </c>
      <c r="C62" s="1">
        <v>419151</v>
      </c>
      <c r="D62" s="1">
        <v>15472</v>
      </c>
      <c r="E62" s="1">
        <v>336300</v>
      </c>
      <c r="F62" s="1">
        <v>18063</v>
      </c>
      <c r="G62" s="1">
        <v>49316</v>
      </c>
      <c r="I62" s="1" t="s">
        <v>95</v>
      </c>
      <c r="J62" s="1" t="s">
        <v>95</v>
      </c>
      <c r="M62" s="1">
        <v>362405</v>
      </c>
      <c r="N62" s="1">
        <v>52939</v>
      </c>
    </row>
    <row r="63" spans="1:14">
      <c r="A63" s="6" t="s">
        <v>68</v>
      </c>
    </row>
    <row r="64" spans="1:14">
      <c r="A64" s="7" t="s">
        <v>69</v>
      </c>
      <c r="B64" s="1">
        <v>5478518</v>
      </c>
      <c r="C64" s="1">
        <v>3462147</v>
      </c>
      <c r="D64" s="1">
        <v>379771</v>
      </c>
      <c r="E64" s="1">
        <v>2224552</v>
      </c>
      <c r="F64" s="1">
        <v>293500</v>
      </c>
      <c r="G64" s="1">
        <v>425549</v>
      </c>
      <c r="H64" s="1">
        <f>SUM(C64:G64)</f>
        <v>6785519</v>
      </c>
      <c r="I64" s="1">
        <v>69682</v>
      </c>
      <c r="J64" s="1">
        <v>69092</v>
      </c>
      <c r="K64" s="1">
        <f>H64+J64</f>
        <v>6854611</v>
      </c>
      <c r="L64" s="8">
        <f>J64/K64</f>
        <v>1.0079638363139791E-2</v>
      </c>
      <c r="M64" s="1">
        <v>1799956</v>
      </c>
      <c r="N64" s="1">
        <v>216415</v>
      </c>
    </row>
    <row r="65" spans="1:14">
      <c r="A65" s="7" t="s">
        <v>70</v>
      </c>
      <c r="B65" s="1">
        <v>11874223</v>
      </c>
      <c r="C65" s="1">
        <v>5914291</v>
      </c>
      <c r="D65" s="1">
        <v>811615</v>
      </c>
      <c r="E65" s="1">
        <v>3665542</v>
      </c>
      <c r="F65" s="1">
        <v>230759</v>
      </c>
      <c r="G65" s="1">
        <v>959927</v>
      </c>
      <c r="H65" s="1">
        <f>SUM(C65:G65)</f>
        <v>11582134</v>
      </c>
      <c r="I65" s="1">
        <v>221168</v>
      </c>
      <c r="J65" s="1">
        <v>25280</v>
      </c>
      <c r="K65" s="1">
        <f>H65+J65</f>
        <v>11607414</v>
      </c>
      <c r="L65" s="8">
        <f>J65/K65</f>
        <v>2.1779183545964672E-3</v>
      </c>
      <c r="M65" s="1">
        <v>5594229</v>
      </c>
      <c r="N65" s="1">
        <v>365704</v>
      </c>
    </row>
    <row r="66" spans="1:14">
      <c r="A66" s="6" t="s">
        <v>71</v>
      </c>
    </row>
    <row r="67" spans="1:14">
      <c r="A67" s="7" t="s">
        <v>72</v>
      </c>
      <c r="B67" s="1">
        <v>1862302</v>
      </c>
      <c r="C67" s="1">
        <v>576944</v>
      </c>
      <c r="D67" s="1">
        <v>4096</v>
      </c>
      <c r="E67" s="1">
        <v>254278</v>
      </c>
      <c r="F67" s="1">
        <v>13635</v>
      </c>
      <c r="G67" s="1">
        <v>292609</v>
      </c>
      <c r="I67" s="1">
        <v>12328</v>
      </c>
      <c r="J67" s="1" t="s">
        <v>95</v>
      </c>
      <c r="M67" s="1">
        <v>1248223</v>
      </c>
      <c r="N67" s="1">
        <v>37136</v>
      </c>
    </row>
    <row r="68" spans="1:14">
      <c r="A68" s="7" t="s">
        <v>73</v>
      </c>
      <c r="B68" s="1">
        <v>1513337</v>
      </c>
      <c r="C68" s="1">
        <v>622169</v>
      </c>
      <c r="D68" s="1">
        <v>108524</v>
      </c>
      <c r="E68" s="1">
        <v>336105</v>
      </c>
      <c r="F68" s="1">
        <v>6946</v>
      </c>
      <c r="G68" s="1">
        <v>134858</v>
      </c>
      <c r="I68" s="1">
        <v>35737</v>
      </c>
      <c r="J68" s="1" t="s">
        <v>95</v>
      </c>
      <c r="M68" s="1">
        <v>880180</v>
      </c>
      <c r="N68" s="1">
        <v>10987</v>
      </c>
    </row>
    <row r="69" spans="1:14">
      <c r="A69" s="7" t="s">
        <v>74</v>
      </c>
      <c r="C69" s="1">
        <f>SUM(C67:C68)</f>
        <v>1199113</v>
      </c>
      <c r="D69" s="1">
        <f>SUM(D67:D68)</f>
        <v>112620</v>
      </c>
      <c r="E69" s="1">
        <f>SUM(E67:E68)</f>
        <v>590383</v>
      </c>
      <c r="F69" s="1">
        <f>SUM(F67:F68)</f>
        <v>20581</v>
      </c>
      <c r="G69" s="1">
        <f>SUM(G67:G68)</f>
        <v>427467</v>
      </c>
      <c r="H69" s="1">
        <f>SUM(C67:G69)</f>
        <v>4700328</v>
      </c>
      <c r="J69" s="1">
        <f>SUM(J67:J68)</f>
        <v>0</v>
      </c>
      <c r="K69" s="1">
        <f>SUM(H69+J69)</f>
        <v>4700328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2128182</v>
      </c>
      <c r="C71" s="1">
        <v>1059029</v>
      </c>
      <c r="D71" s="1">
        <v>72994</v>
      </c>
      <c r="E71" s="1">
        <v>919630</v>
      </c>
      <c r="F71" s="1">
        <v>31425</v>
      </c>
      <c r="G71" s="1">
        <v>20965</v>
      </c>
      <c r="I71" s="1" t="s">
        <v>95</v>
      </c>
      <c r="J71" s="1">
        <v>14016</v>
      </c>
      <c r="M71" s="1">
        <v>1051903</v>
      </c>
      <c r="N71" s="1">
        <v>17250</v>
      </c>
    </row>
    <row r="72" spans="1:14">
      <c r="A72" s="7" t="s">
        <v>76</v>
      </c>
      <c r="B72" s="1">
        <v>2636315</v>
      </c>
      <c r="C72" s="1">
        <v>1738250</v>
      </c>
      <c r="D72" s="1">
        <v>109412</v>
      </c>
      <c r="E72" s="1">
        <v>1240768</v>
      </c>
      <c r="F72" s="1">
        <v>97315</v>
      </c>
      <c r="G72" s="1">
        <v>194444</v>
      </c>
      <c r="I72" s="1">
        <v>73271</v>
      </c>
      <c r="J72" s="1">
        <v>23038</v>
      </c>
      <c r="M72" s="1">
        <v>888616</v>
      </c>
      <c r="N72" s="1">
        <v>9450</v>
      </c>
    </row>
    <row r="73" spans="1:14">
      <c r="A73" s="7" t="s">
        <v>77</v>
      </c>
      <c r="B73" s="1">
        <v>1743812</v>
      </c>
      <c r="C73" s="1">
        <v>904332</v>
      </c>
      <c r="D73" s="1">
        <v>182383</v>
      </c>
      <c r="E73" s="1">
        <v>572759</v>
      </c>
      <c r="F73" s="1">
        <v>39535</v>
      </c>
      <c r="G73" s="1">
        <v>66757</v>
      </c>
      <c r="I73" s="1">
        <v>40541</v>
      </c>
      <c r="J73" s="1">
        <v>2358</v>
      </c>
      <c r="M73" s="1">
        <v>839480</v>
      </c>
      <c r="N73" s="1" t="s">
        <v>95</v>
      </c>
    </row>
    <row r="74" spans="1:14">
      <c r="A74" s="7" t="s">
        <v>78</v>
      </c>
      <c r="B74" s="1">
        <v>1852249</v>
      </c>
      <c r="C74" s="1">
        <v>1432108</v>
      </c>
      <c r="D74" s="1">
        <v>242612</v>
      </c>
      <c r="E74" s="1">
        <v>853773</v>
      </c>
      <c r="F74" s="1">
        <v>132835</v>
      </c>
      <c r="G74" s="1">
        <v>202888</v>
      </c>
      <c r="H74" s="1">
        <f>SUM(C74:G74)</f>
        <v>2864216</v>
      </c>
      <c r="I74" s="1" t="s">
        <v>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420141</v>
      </c>
      <c r="N74" s="1" t="s">
        <v>95</v>
      </c>
    </row>
    <row r="75" spans="1:14">
      <c r="A75" s="7" t="s">
        <v>79</v>
      </c>
      <c r="B75" s="1">
        <v>679720</v>
      </c>
      <c r="C75" s="1">
        <v>492788</v>
      </c>
      <c r="D75" s="1">
        <v>41956</v>
      </c>
      <c r="E75" s="1">
        <v>296938</v>
      </c>
      <c r="F75" s="1">
        <v>50717</v>
      </c>
      <c r="G75" s="1">
        <v>101746</v>
      </c>
      <c r="I75" s="1">
        <v>1430</v>
      </c>
      <c r="J75" s="1" t="s">
        <v>95</v>
      </c>
      <c r="M75" s="1">
        <v>186932</v>
      </c>
      <c r="N75" s="1" t="s">
        <v>95</v>
      </c>
    </row>
    <row r="76" spans="1:14">
      <c r="A76" s="7" t="s">
        <v>80</v>
      </c>
      <c r="B76" s="1">
        <v>895687</v>
      </c>
      <c r="C76" s="1">
        <v>742144</v>
      </c>
      <c r="D76" s="1">
        <v>46667</v>
      </c>
      <c r="E76" s="1">
        <v>468536</v>
      </c>
      <c r="F76" s="1">
        <v>67354</v>
      </c>
      <c r="G76" s="1">
        <v>124240</v>
      </c>
      <c r="I76" s="1">
        <v>35347</v>
      </c>
      <c r="J76" s="1" t="s">
        <v>95</v>
      </c>
      <c r="M76" s="1">
        <v>150405</v>
      </c>
      <c r="N76" s="1">
        <v>3138</v>
      </c>
    </row>
    <row r="77" spans="1:14">
      <c r="A77" s="7" t="s">
        <v>32</v>
      </c>
      <c r="B77" s="1">
        <v>4041137</v>
      </c>
      <c r="C77" s="1">
        <v>1808674</v>
      </c>
      <c r="D77" s="1">
        <v>382742</v>
      </c>
      <c r="E77" s="1">
        <v>947307</v>
      </c>
      <c r="F77" s="1">
        <v>84498</v>
      </c>
      <c r="G77" s="1">
        <v>246970</v>
      </c>
      <c r="I77" s="1">
        <v>92197</v>
      </c>
      <c r="J77" s="1">
        <v>54961</v>
      </c>
      <c r="M77" s="1">
        <v>1728306</v>
      </c>
      <c r="N77" s="1">
        <v>504158</v>
      </c>
    </row>
    <row r="78" spans="1:14">
      <c r="A78" s="6" t="s">
        <v>81</v>
      </c>
    </row>
    <row r="79" spans="1:14" ht="30">
      <c r="A79" s="7" t="s">
        <v>82</v>
      </c>
      <c r="B79" s="1">
        <v>11213008</v>
      </c>
      <c r="C79" s="1">
        <v>7074520</v>
      </c>
      <c r="D79" s="1">
        <v>819500</v>
      </c>
      <c r="E79" s="1">
        <v>4531831</v>
      </c>
      <c r="F79" s="1">
        <v>431247</v>
      </c>
      <c r="G79" s="1">
        <v>1038459</v>
      </c>
      <c r="I79" s="1">
        <v>214071</v>
      </c>
      <c r="J79" s="1">
        <v>39412</v>
      </c>
      <c r="M79" s="1">
        <v>4108577</v>
      </c>
      <c r="N79" s="1">
        <v>29911</v>
      </c>
    </row>
    <row r="80" spans="1:14">
      <c r="A80" s="7" t="s">
        <v>83</v>
      </c>
      <c r="B80" s="1">
        <v>6434347</v>
      </c>
      <c r="C80" s="1">
        <v>4144109</v>
      </c>
      <c r="D80" s="1">
        <v>446466</v>
      </c>
      <c r="E80" s="1">
        <v>2949518</v>
      </c>
      <c r="F80" s="1">
        <v>209069</v>
      </c>
      <c r="G80" s="1">
        <v>365006</v>
      </c>
      <c r="I80" s="1">
        <v>121576</v>
      </c>
      <c r="J80" s="1">
        <v>52473</v>
      </c>
      <c r="M80" s="1">
        <v>2243332</v>
      </c>
      <c r="N80" s="1">
        <v>46906</v>
      </c>
    </row>
    <row r="81" spans="1:14" ht="45">
      <c r="A81" s="7" t="s">
        <v>84</v>
      </c>
      <c r="B81" s="1">
        <v>5450434</v>
      </c>
      <c r="C81" s="1">
        <v>3044855</v>
      </c>
      <c r="D81" s="1">
        <v>299899</v>
      </c>
      <c r="E81" s="1">
        <v>2137133</v>
      </c>
      <c r="F81" s="1">
        <v>170899</v>
      </c>
      <c r="G81" s="1">
        <v>252699</v>
      </c>
      <c r="I81" s="1">
        <v>129392</v>
      </c>
      <c r="J81" s="1">
        <v>54831</v>
      </c>
      <c r="M81" s="1">
        <v>2392584</v>
      </c>
      <c r="N81" s="1">
        <v>12996</v>
      </c>
    </row>
    <row r="82" spans="1:14">
      <c r="A82" s="7" t="s">
        <v>85</v>
      </c>
      <c r="B82" s="1">
        <v>2086568</v>
      </c>
      <c r="C82" s="1">
        <v>982507</v>
      </c>
      <c r="D82" s="1">
        <v>216193</v>
      </c>
      <c r="E82" s="1">
        <v>407491</v>
      </c>
      <c r="F82" s="1">
        <v>65565</v>
      </c>
      <c r="G82" s="1">
        <v>276999</v>
      </c>
      <c r="I82" s="1">
        <v>4994</v>
      </c>
      <c r="J82" s="1">
        <v>11264</v>
      </c>
      <c r="M82" s="1">
        <v>1086027</v>
      </c>
      <c r="N82" s="1">
        <v>18034</v>
      </c>
    </row>
    <row r="83" spans="1:14" ht="30">
      <c r="A83" s="7" t="s">
        <v>86</v>
      </c>
      <c r="B83" s="1">
        <v>90343</v>
      </c>
      <c r="C83" s="1">
        <v>46665</v>
      </c>
      <c r="D83" s="1">
        <v>3430</v>
      </c>
      <c r="E83" s="1">
        <v>43235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43678</v>
      </c>
      <c r="N83" s="1" t="s">
        <v>95</v>
      </c>
    </row>
    <row r="84" spans="1:14" ht="30">
      <c r="A84" s="7" t="s">
        <v>87</v>
      </c>
      <c r="B84" s="1">
        <v>514710</v>
      </c>
      <c r="C84" s="1">
        <v>395329</v>
      </c>
      <c r="D84" s="1">
        <v>12921</v>
      </c>
      <c r="E84" s="1">
        <v>316561</v>
      </c>
      <c r="F84" s="1">
        <v>26736</v>
      </c>
      <c r="G84" s="1">
        <v>30920</v>
      </c>
      <c r="I84" s="1">
        <v>8192</v>
      </c>
      <c r="J84" s="1" t="s">
        <v>95</v>
      </c>
      <c r="M84" s="1">
        <v>119381</v>
      </c>
      <c r="N84" s="1" t="s">
        <v>95</v>
      </c>
    </row>
    <row r="85" spans="1:14" ht="30">
      <c r="A85" s="7" t="s">
        <v>88</v>
      </c>
      <c r="B85" s="1">
        <v>757104</v>
      </c>
      <c r="C85" s="1">
        <v>400733</v>
      </c>
      <c r="D85" s="1">
        <v>104611</v>
      </c>
      <c r="E85" s="1">
        <v>176467</v>
      </c>
      <c r="F85" s="1">
        <v>19773</v>
      </c>
      <c r="G85" s="1">
        <v>99881</v>
      </c>
      <c r="I85" s="1" t="s">
        <v>95</v>
      </c>
      <c r="J85" s="1" t="s">
        <v>95</v>
      </c>
      <c r="M85" s="1">
        <v>345705</v>
      </c>
      <c r="N85" s="1">
        <v>10666</v>
      </c>
    </row>
    <row r="86" spans="1:14" ht="30">
      <c r="A86" s="7" t="s">
        <v>89</v>
      </c>
      <c r="B86" s="1">
        <v>352819</v>
      </c>
      <c r="C86" s="1">
        <v>244990</v>
      </c>
      <c r="D86" s="1">
        <v>1162</v>
      </c>
      <c r="E86" s="1">
        <v>229148</v>
      </c>
      <c r="F86" s="1" t="s">
        <v>95</v>
      </c>
      <c r="G86" s="1" t="s">
        <v>95</v>
      </c>
      <c r="I86" s="1">
        <v>14679</v>
      </c>
      <c r="J86" s="1" t="s">
        <v>95</v>
      </c>
      <c r="M86" s="1">
        <v>107829</v>
      </c>
      <c r="N86" s="1" t="s">
        <v>95</v>
      </c>
    </row>
    <row r="87" spans="1:14">
      <c r="A87" s="7" t="s">
        <v>90</v>
      </c>
      <c r="B87" s="1">
        <v>318745</v>
      </c>
      <c r="C87" s="1">
        <v>122491</v>
      </c>
      <c r="D87" s="1">
        <v>12936</v>
      </c>
      <c r="E87" s="1">
        <v>18393</v>
      </c>
      <c r="F87" s="1">
        <v>1710</v>
      </c>
      <c r="G87" s="1">
        <v>89452</v>
      </c>
      <c r="I87" s="1" t="s">
        <v>95</v>
      </c>
      <c r="J87" s="1" t="s">
        <v>95</v>
      </c>
      <c r="M87" s="1">
        <v>169784</v>
      </c>
      <c r="N87" s="1">
        <v>26469</v>
      </c>
    </row>
    <row r="88" spans="1:14">
      <c r="A88" s="7" t="s">
        <v>91</v>
      </c>
      <c r="B88" s="1">
        <v>154548</v>
      </c>
      <c r="C88" s="1">
        <v>119040</v>
      </c>
      <c r="D88" s="1" t="s">
        <v>95</v>
      </c>
      <c r="E88" s="1">
        <v>51837</v>
      </c>
      <c r="F88" s="1">
        <v>8487</v>
      </c>
      <c r="G88" s="1">
        <v>58716</v>
      </c>
      <c r="I88" s="1" t="s">
        <v>95</v>
      </c>
      <c r="J88" s="1" t="s">
        <v>95</v>
      </c>
      <c r="M88" s="1">
        <v>35508</v>
      </c>
      <c r="N88" s="1" t="s">
        <v>95</v>
      </c>
    </row>
    <row r="89" spans="1:14">
      <c r="A89" s="7" t="s">
        <v>92</v>
      </c>
      <c r="B89" s="1">
        <v>624545</v>
      </c>
      <c r="C89" s="1">
        <v>155678</v>
      </c>
      <c r="D89" s="1">
        <v>59192</v>
      </c>
      <c r="E89" s="1">
        <v>87196</v>
      </c>
      <c r="F89" s="1">
        <v>1644</v>
      </c>
      <c r="G89" s="1">
        <v>3225</v>
      </c>
      <c r="I89" s="1">
        <v>4421</v>
      </c>
      <c r="J89" s="1" t="s">
        <v>95</v>
      </c>
      <c r="M89" s="1">
        <v>466817</v>
      </c>
      <c r="N89" s="1">
        <v>2050</v>
      </c>
    </row>
    <row r="90" spans="1:14">
      <c r="A90" s="7" t="s">
        <v>32</v>
      </c>
      <c r="B90" s="1">
        <v>1812330</v>
      </c>
      <c r="C90" s="1">
        <v>649749</v>
      </c>
      <c r="D90" s="1">
        <v>44328</v>
      </c>
      <c r="E90" s="1">
        <v>463300</v>
      </c>
      <c r="F90" s="1">
        <v>7825</v>
      </c>
      <c r="G90" s="1">
        <v>84182</v>
      </c>
      <c r="I90" s="1">
        <v>24587</v>
      </c>
      <c r="J90" s="1">
        <v>25526</v>
      </c>
      <c r="M90" s="1">
        <v>660474</v>
      </c>
      <c r="N90" s="1">
        <v>502108</v>
      </c>
    </row>
    <row r="91" spans="1:14">
      <c r="A91" s="6" t="s">
        <v>93</v>
      </c>
    </row>
    <row r="92" spans="1:14">
      <c r="A92" s="7" t="s">
        <v>94</v>
      </c>
      <c r="B92" s="1">
        <v>28933</v>
      </c>
      <c r="C92" s="1">
        <v>23051</v>
      </c>
      <c r="D92" s="1">
        <v>18962</v>
      </c>
      <c r="E92" s="1" t="s">
        <v>95</v>
      </c>
      <c r="F92" s="1" t="s">
        <v>95</v>
      </c>
      <c r="G92" s="1">
        <v>4090</v>
      </c>
      <c r="I92" s="1" t="s">
        <v>95</v>
      </c>
      <c r="J92" s="1" t="s">
        <v>95</v>
      </c>
      <c r="M92" s="1">
        <v>5882</v>
      </c>
      <c r="N92" s="1" t="s">
        <v>95</v>
      </c>
    </row>
    <row r="93" spans="1:14">
      <c r="A93" s="7" t="s">
        <v>96</v>
      </c>
      <c r="B93" s="1">
        <v>6814</v>
      </c>
      <c r="C93" s="1">
        <v>1430</v>
      </c>
      <c r="D93" s="1" t="s">
        <v>95</v>
      </c>
      <c r="E93" s="1" t="s">
        <v>95</v>
      </c>
      <c r="F93" s="1" t="s">
        <v>95</v>
      </c>
      <c r="G93" s="1" t="s">
        <v>95</v>
      </c>
      <c r="I93" s="1">
        <v>1430</v>
      </c>
      <c r="J93" s="1" t="s">
        <v>95</v>
      </c>
      <c r="M93" s="1">
        <v>5384</v>
      </c>
      <c r="N93" s="1" t="s">
        <v>95</v>
      </c>
    </row>
    <row r="94" spans="1:14">
      <c r="A94" s="7" t="s">
        <v>97</v>
      </c>
      <c r="B94" s="1">
        <v>52256</v>
      </c>
      <c r="C94" s="1">
        <v>32536</v>
      </c>
      <c r="D94" s="1">
        <v>5591</v>
      </c>
      <c r="E94" s="1">
        <v>24588</v>
      </c>
      <c r="F94" s="1" t="s">
        <v>95</v>
      </c>
      <c r="G94" s="1" t="s">
        <v>95</v>
      </c>
      <c r="I94" s="1" t="s">
        <v>95</v>
      </c>
      <c r="J94" s="1">
        <v>2358</v>
      </c>
      <c r="M94" s="1">
        <v>19719</v>
      </c>
      <c r="N94" s="1" t="s">
        <v>95</v>
      </c>
    </row>
    <row r="95" spans="1:14">
      <c r="A95" s="7" t="s">
        <v>98</v>
      </c>
      <c r="B95" s="1">
        <v>23682</v>
      </c>
      <c r="C95" s="1">
        <v>23682</v>
      </c>
      <c r="D95" s="1">
        <v>10217</v>
      </c>
      <c r="E95" s="1">
        <v>13465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16983627</v>
      </c>
      <c r="C96" s="1">
        <v>9296891</v>
      </c>
      <c r="D96" s="1">
        <v>1157769</v>
      </c>
      <c r="E96" s="1">
        <v>5852041</v>
      </c>
      <c r="F96" s="1">
        <v>524259</v>
      </c>
      <c r="G96" s="1">
        <v>1381387</v>
      </c>
      <c r="I96" s="1">
        <v>289421</v>
      </c>
      <c r="J96" s="1">
        <v>92015</v>
      </c>
      <c r="M96" s="1">
        <v>7297836</v>
      </c>
      <c r="N96" s="1">
        <v>388900</v>
      </c>
    </row>
    <row r="97" spans="1:14">
      <c r="A97" s="7" t="s">
        <v>32</v>
      </c>
      <c r="B97" s="1">
        <v>258583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65364</v>
      </c>
      <c r="N97" s="1">
        <v>193219</v>
      </c>
    </row>
    <row r="98" spans="1:14">
      <c r="A98" s="6" t="s">
        <v>100</v>
      </c>
    </row>
    <row r="99" spans="1:14">
      <c r="A99" s="7" t="s">
        <v>101</v>
      </c>
      <c r="B99" s="1">
        <v>9172136</v>
      </c>
      <c r="C99" s="1">
        <v>5124139</v>
      </c>
      <c r="D99" s="1">
        <v>447200</v>
      </c>
      <c r="E99" s="1">
        <v>3304239</v>
      </c>
      <c r="F99" s="1">
        <v>352509</v>
      </c>
      <c r="G99" s="1">
        <v>769963</v>
      </c>
      <c r="I99" s="1">
        <v>213174</v>
      </c>
      <c r="J99" s="1">
        <v>37054</v>
      </c>
      <c r="M99" s="1">
        <v>3996488</v>
      </c>
      <c r="N99" s="1">
        <v>51509</v>
      </c>
    </row>
    <row r="100" spans="1:14">
      <c r="A100" s="7" t="s">
        <v>102</v>
      </c>
      <c r="B100" s="1">
        <v>4519189</v>
      </c>
      <c r="C100" s="1">
        <v>2590909</v>
      </c>
      <c r="D100" s="1">
        <v>399151</v>
      </c>
      <c r="E100" s="1">
        <v>1669516</v>
      </c>
      <c r="F100" s="1">
        <v>75561</v>
      </c>
      <c r="G100" s="1">
        <v>393253</v>
      </c>
      <c r="I100" s="1">
        <v>51071</v>
      </c>
      <c r="J100" s="1">
        <v>2358</v>
      </c>
      <c r="M100" s="1">
        <v>1901828</v>
      </c>
      <c r="N100" s="1">
        <v>26452</v>
      </c>
    </row>
    <row r="101" spans="1:14">
      <c r="A101" s="7" t="s">
        <v>103</v>
      </c>
      <c r="B101" s="1">
        <v>547946</v>
      </c>
      <c r="C101" s="1">
        <v>282778</v>
      </c>
      <c r="D101" s="1">
        <v>29552</v>
      </c>
      <c r="E101" s="1">
        <v>139676</v>
      </c>
      <c r="F101" s="1">
        <v>20391</v>
      </c>
      <c r="G101" s="1">
        <v>93158</v>
      </c>
      <c r="I101" s="1" t="s">
        <v>95</v>
      </c>
      <c r="J101" s="1" t="s">
        <v>95</v>
      </c>
      <c r="M101" s="1">
        <v>265168</v>
      </c>
      <c r="N101" s="1" t="s">
        <v>95</v>
      </c>
    </row>
    <row r="102" spans="1:14">
      <c r="A102" s="7" t="s">
        <v>104</v>
      </c>
      <c r="B102" s="1">
        <v>34611</v>
      </c>
      <c r="C102" s="1">
        <v>5493</v>
      </c>
      <c r="D102" s="1" t="s">
        <v>95</v>
      </c>
      <c r="E102" s="1">
        <v>5493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29117</v>
      </c>
      <c r="N102" s="1" t="s">
        <v>95</v>
      </c>
    </row>
    <row r="103" spans="1:14">
      <c r="A103" s="7" t="s">
        <v>32</v>
      </c>
      <c r="B103" s="1">
        <v>3078859</v>
      </c>
      <c r="C103" s="1">
        <v>1373118</v>
      </c>
      <c r="D103" s="1">
        <v>315483</v>
      </c>
      <c r="E103" s="1">
        <v>771170</v>
      </c>
      <c r="F103" s="1">
        <v>75798</v>
      </c>
      <c r="G103" s="1">
        <v>129103</v>
      </c>
      <c r="I103" s="1">
        <v>26605</v>
      </c>
      <c r="J103" s="1">
        <v>54961</v>
      </c>
      <c r="M103" s="1">
        <v>1201583</v>
      </c>
      <c r="N103" s="1">
        <v>504158</v>
      </c>
    </row>
    <row r="104" spans="1:14">
      <c r="A104" s="6" t="s">
        <v>105</v>
      </c>
    </row>
    <row r="105" spans="1:14">
      <c r="A105" s="7" t="s">
        <v>101</v>
      </c>
      <c r="B105" s="1">
        <v>11366996</v>
      </c>
      <c r="C105" s="1">
        <v>6383886</v>
      </c>
      <c r="D105" s="1">
        <v>748567</v>
      </c>
      <c r="E105" s="1">
        <v>3989877</v>
      </c>
      <c r="F105" s="1">
        <v>396279</v>
      </c>
      <c r="G105" s="1">
        <v>977191</v>
      </c>
      <c r="I105" s="1">
        <v>232561</v>
      </c>
      <c r="J105" s="1">
        <v>39412</v>
      </c>
      <c r="M105" s="1">
        <v>4910368</v>
      </c>
      <c r="N105" s="1">
        <v>72741</v>
      </c>
    </row>
    <row r="106" spans="1:14">
      <c r="A106" s="7" t="s">
        <v>102</v>
      </c>
      <c r="B106" s="1">
        <v>2449828</v>
      </c>
      <c r="C106" s="1">
        <v>1358739</v>
      </c>
      <c r="D106" s="1">
        <v>91814</v>
      </c>
      <c r="E106" s="1">
        <v>957300</v>
      </c>
      <c r="F106" s="1">
        <v>41581</v>
      </c>
      <c r="G106" s="1">
        <v>236359</v>
      </c>
      <c r="I106" s="1">
        <v>31684</v>
      </c>
      <c r="J106" s="1" t="s">
        <v>95</v>
      </c>
      <c r="M106" s="1">
        <v>1085868</v>
      </c>
      <c r="N106" s="1">
        <v>5220</v>
      </c>
    </row>
    <row r="107" spans="1:14">
      <c r="A107" s="7" t="s">
        <v>103</v>
      </c>
      <c r="B107" s="1">
        <v>392899</v>
      </c>
      <c r="C107" s="1">
        <v>214284</v>
      </c>
      <c r="D107" s="1">
        <v>6304</v>
      </c>
      <c r="E107" s="1">
        <v>169580</v>
      </c>
      <c r="F107" s="1">
        <v>10601</v>
      </c>
      <c r="G107" s="1">
        <v>27800</v>
      </c>
      <c r="I107" s="1" t="s">
        <v>95</v>
      </c>
      <c r="J107" s="1" t="s">
        <v>95</v>
      </c>
      <c r="M107" s="1">
        <v>178615</v>
      </c>
      <c r="N107" s="1" t="s">
        <v>95</v>
      </c>
    </row>
    <row r="108" spans="1:14">
      <c r="A108" s="7" t="s">
        <v>104</v>
      </c>
      <c r="B108" s="1">
        <v>61072</v>
      </c>
      <c r="C108" s="1">
        <v>44242</v>
      </c>
      <c r="D108" s="1">
        <v>29218</v>
      </c>
      <c r="E108" s="1" t="s">
        <v>95</v>
      </c>
      <c r="F108" s="1" t="s">
        <v>95</v>
      </c>
      <c r="G108" s="1">
        <v>15024</v>
      </c>
      <c r="I108" s="1" t="s">
        <v>95</v>
      </c>
      <c r="J108" s="1" t="s">
        <v>95</v>
      </c>
      <c r="M108" s="1">
        <v>16830</v>
      </c>
      <c r="N108" s="1" t="s">
        <v>95</v>
      </c>
    </row>
    <row r="109" spans="1:14">
      <c r="A109" s="7" t="s">
        <v>32</v>
      </c>
      <c r="B109" s="1">
        <v>3081946</v>
      </c>
      <c r="C109" s="1">
        <v>1375286</v>
      </c>
      <c r="D109" s="1">
        <v>315483</v>
      </c>
      <c r="E109" s="1">
        <v>773337</v>
      </c>
      <c r="F109" s="1">
        <v>75798</v>
      </c>
      <c r="G109" s="1">
        <v>129103</v>
      </c>
      <c r="I109" s="1">
        <v>26605</v>
      </c>
      <c r="J109" s="1">
        <v>54961</v>
      </c>
      <c r="M109" s="1">
        <v>1202503</v>
      </c>
      <c r="N109" s="1">
        <v>504158</v>
      </c>
    </row>
    <row r="110" spans="1:14">
      <c r="A110" s="6" t="s">
        <v>106</v>
      </c>
    </row>
    <row r="111" spans="1:14">
      <c r="A111" s="7" t="s">
        <v>101</v>
      </c>
      <c r="B111" s="1">
        <v>7844083</v>
      </c>
      <c r="C111" s="1">
        <v>4577000</v>
      </c>
      <c r="D111" s="1">
        <v>465834</v>
      </c>
      <c r="E111" s="1">
        <v>2968705</v>
      </c>
      <c r="F111" s="1">
        <v>281055</v>
      </c>
      <c r="G111" s="1">
        <v>716324</v>
      </c>
      <c r="I111" s="1">
        <v>119293</v>
      </c>
      <c r="J111" s="1">
        <v>25790</v>
      </c>
      <c r="M111" s="1">
        <v>3253029</v>
      </c>
      <c r="N111" s="1">
        <v>14053</v>
      </c>
    </row>
    <row r="112" spans="1:14">
      <c r="A112" s="7" t="s">
        <v>102</v>
      </c>
      <c r="B112" s="1">
        <v>5643880</v>
      </c>
      <c r="C112" s="1">
        <v>2984565</v>
      </c>
      <c r="D112" s="1">
        <v>372214</v>
      </c>
      <c r="E112" s="1">
        <v>1943399</v>
      </c>
      <c r="F112" s="1">
        <v>143833</v>
      </c>
      <c r="G112" s="1">
        <v>415191</v>
      </c>
      <c r="I112" s="1">
        <v>96306</v>
      </c>
      <c r="J112" s="1">
        <v>13622</v>
      </c>
      <c r="M112" s="1">
        <v>2595406</v>
      </c>
      <c r="N112" s="1">
        <v>63909</v>
      </c>
    </row>
    <row r="113" spans="1:14">
      <c r="A113" s="7" t="s">
        <v>103</v>
      </c>
      <c r="B113" s="1">
        <v>775799</v>
      </c>
      <c r="C113" s="1">
        <v>437046</v>
      </c>
      <c r="D113" s="1">
        <v>37855</v>
      </c>
      <c r="E113" s="1">
        <v>206820</v>
      </c>
      <c r="F113" s="1">
        <v>18866</v>
      </c>
      <c r="G113" s="1">
        <v>124859</v>
      </c>
      <c r="I113" s="1">
        <v>48646</v>
      </c>
      <c r="J113" s="1" t="s">
        <v>95</v>
      </c>
      <c r="M113" s="1">
        <v>338753</v>
      </c>
      <c r="N113" s="1" t="s">
        <v>95</v>
      </c>
    </row>
    <row r="114" spans="1:14">
      <c r="A114" s="7" t="s">
        <v>104</v>
      </c>
      <c r="B114" s="1">
        <v>6246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6246</v>
      </c>
      <c r="N114" s="1" t="s">
        <v>95</v>
      </c>
    </row>
    <row r="115" spans="1:14">
      <c r="A115" s="7" t="s">
        <v>32</v>
      </c>
      <c r="B115" s="1">
        <v>3082733</v>
      </c>
      <c r="C115" s="1">
        <v>1377826</v>
      </c>
      <c r="D115" s="1">
        <v>315483</v>
      </c>
      <c r="E115" s="1">
        <v>771170</v>
      </c>
      <c r="F115" s="1">
        <v>80505</v>
      </c>
      <c r="G115" s="1">
        <v>129103</v>
      </c>
      <c r="I115" s="1">
        <v>26605</v>
      </c>
      <c r="J115" s="1">
        <v>54961</v>
      </c>
      <c r="M115" s="1">
        <v>1200750</v>
      </c>
      <c r="N115" s="1">
        <v>504158</v>
      </c>
    </row>
    <row r="116" spans="1:14">
      <c r="A116" s="6" t="s">
        <v>107</v>
      </c>
    </row>
    <row r="117" spans="1:14">
      <c r="A117" s="7" t="s">
        <v>101</v>
      </c>
      <c r="B117" s="1">
        <v>9658764</v>
      </c>
      <c r="C117" s="1">
        <v>6297059</v>
      </c>
      <c r="D117" s="1">
        <v>685928</v>
      </c>
      <c r="E117" s="1">
        <v>3999103</v>
      </c>
      <c r="F117" s="1">
        <v>412656</v>
      </c>
      <c r="G117" s="1">
        <v>895715</v>
      </c>
      <c r="I117" s="1">
        <v>264246</v>
      </c>
      <c r="J117" s="1">
        <v>39412</v>
      </c>
      <c r="M117" s="1">
        <v>3310195</v>
      </c>
      <c r="N117" s="1">
        <v>51509</v>
      </c>
    </row>
    <row r="118" spans="1:14">
      <c r="A118" s="7" t="s">
        <v>102</v>
      </c>
      <c r="B118" s="1">
        <v>3524812</v>
      </c>
      <c r="C118" s="1">
        <v>1368036</v>
      </c>
      <c r="D118" s="1">
        <v>155159</v>
      </c>
      <c r="E118" s="1">
        <v>876550</v>
      </c>
      <c r="F118" s="1">
        <v>31097</v>
      </c>
      <c r="G118" s="1">
        <v>305230</v>
      </c>
      <c r="I118" s="1" t="s">
        <v>95</v>
      </c>
      <c r="J118" s="1" t="s">
        <v>95</v>
      </c>
      <c r="M118" s="1">
        <v>2143072</v>
      </c>
      <c r="N118" s="1">
        <v>13704</v>
      </c>
    </row>
    <row r="119" spans="1:14">
      <c r="A119" s="7" t="s">
        <v>103</v>
      </c>
      <c r="B119" s="1">
        <v>987363</v>
      </c>
      <c r="C119" s="1">
        <v>277550</v>
      </c>
      <c r="D119" s="1">
        <v>34815</v>
      </c>
      <c r="E119" s="1">
        <v>206123</v>
      </c>
      <c r="F119" s="1" t="s">
        <v>95</v>
      </c>
      <c r="G119" s="1">
        <v>36611</v>
      </c>
      <c r="I119" s="1" t="s">
        <v>95</v>
      </c>
      <c r="J119" s="1" t="s">
        <v>95</v>
      </c>
      <c r="M119" s="1">
        <v>697065</v>
      </c>
      <c r="N119" s="1">
        <v>12748</v>
      </c>
    </row>
    <row r="120" spans="1:14">
      <c r="A120" s="7" t="s">
        <v>104</v>
      </c>
      <c r="B120" s="1">
        <v>54311</v>
      </c>
      <c r="C120" s="1">
        <v>9041</v>
      </c>
      <c r="D120" s="1" t="s">
        <v>95</v>
      </c>
      <c r="E120" s="1">
        <v>9041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45270</v>
      </c>
      <c r="N120" s="1" t="s">
        <v>95</v>
      </c>
    </row>
    <row r="121" spans="1:14">
      <c r="A121" s="7" t="s">
        <v>32</v>
      </c>
      <c r="B121" s="1">
        <v>3127491</v>
      </c>
      <c r="C121" s="1">
        <v>1424751</v>
      </c>
      <c r="D121" s="1">
        <v>315483</v>
      </c>
      <c r="E121" s="1">
        <v>799276</v>
      </c>
      <c r="F121" s="1">
        <v>80505</v>
      </c>
      <c r="G121" s="1">
        <v>147921</v>
      </c>
      <c r="I121" s="1">
        <v>26605</v>
      </c>
      <c r="J121" s="1">
        <v>54961</v>
      </c>
      <c r="M121" s="1">
        <v>1198582</v>
      </c>
      <c r="N121" s="1">
        <v>504158</v>
      </c>
    </row>
    <row r="122" spans="1:14">
      <c r="A122" s="6" t="s">
        <v>108</v>
      </c>
    </row>
    <row r="123" spans="1:14">
      <c r="A123" s="7" t="s">
        <v>101</v>
      </c>
      <c r="B123" s="1">
        <v>12672939</v>
      </c>
      <c r="C123" s="1">
        <v>7386120</v>
      </c>
      <c r="D123" s="1">
        <v>865607</v>
      </c>
      <c r="E123" s="1">
        <v>4640447</v>
      </c>
      <c r="F123" s="1">
        <v>439162</v>
      </c>
      <c r="G123" s="1">
        <v>1137246</v>
      </c>
      <c r="I123" s="1">
        <v>264246</v>
      </c>
      <c r="J123" s="1">
        <v>39412</v>
      </c>
      <c r="M123" s="1">
        <v>5233228</v>
      </c>
      <c r="N123" s="1">
        <v>53591</v>
      </c>
    </row>
    <row r="124" spans="1:14">
      <c r="A124" s="7" t="s">
        <v>102</v>
      </c>
      <c r="B124" s="1">
        <v>1366954</v>
      </c>
      <c r="C124" s="1">
        <v>603077</v>
      </c>
      <c r="D124" s="1">
        <v>10296</v>
      </c>
      <c r="E124" s="1">
        <v>469436</v>
      </c>
      <c r="F124" s="1">
        <v>4591</v>
      </c>
      <c r="G124" s="1">
        <v>118754</v>
      </c>
      <c r="I124" s="1" t="s">
        <v>95</v>
      </c>
      <c r="J124" s="1" t="s">
        <v>95</v>
      </c>
      <c r="M124" s="1">
        <v>750174</v>
      </c>
      <c r="N124" s="1">
        <v>13704</v>
      </c>
    </row>
    <row r="125" spans="1:14">
      <c r="A125" s="7" t="s">
        <v>103</v>
      </c>
      <c r="B125" s="1">
        <v>224884</v>
      </c>
      <c r="C125" s="1">
        <v>9041</v>
      </c>
      <c r="D125" s="1" t="s">
        <v>95</v>
      </c>
      <c r="E125" s="1">
        <v>9041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205176</v>
      </c>
      <c r="N125" s="1">
        <v>10666</v>
      </c>
    </row>
    <row r="126" spans="1:14">
      <c r="A126" s="7" t="s">
        <v>104</v>
      </c>
      <c r="B126" s="1">
        <v>7025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7025</v>
      </c>
      <c r="N126" s="1" t="s">
        <v>95</v>
      </c>
    </row>
    <row r="127" spans="1:14">
      <c r="A127" s="7" t="s">
        <v>32</v>
      </c>
      <c r="B127" s="1">
        <v>3080939</v>
      </c>
      <c r="C127" s="1">
        <v>1378199</v>
      </c>
      <c r="D127" s="1">
        <v>315483</v>
      </c>
      <c r="E127" s="1">
        <v>771170</v>
      </c>
      <c r="F127" s="1">
        <v>80505</v>
      </c>
      <c r="G127" s="1">
        <v>129476</v>
      </c>
      <c r="I127" s="1">
        <v>26605</v>
      </c>
      <c r="J127" s="1">
        <v>54961</v>
      </c>
      <c r="M127" s="1">
        <v>1198582</v>
      </c>
      <c r="N127" s="1">
        <v>504158</v>
      </c>
    </row>
    <row r="128" spans="1:14">
      <c r="A128" s="6" t="s">
        <v>109</v>
      </c>
    </row>
    <row r="129" spans="1:14">
      <c r="A129" s="7" t="s">
        <v>101</v>
      </c>
      <c r="B129" s="1">
        <v>13213357</v>
      </c>
      <c r="C129" s="1">
        <v>7373906</v>
      </c>
      <c r="D129" s="1">
        <v>840793</v>
      </c>
      <c r="E129" s="1">
        <v>4683913</v>
      </c>
      <c r="F129" s="1">
        <v>429455</v>
      </c>
      <c r="G129" s="1">
        <v>1181167</v>
      </c>
      <c r="I129" s="1">
        <v>199166</v>
      </c>
      <c r="J129" s="1">
        <v>39412</v>
      </c>
      <c r="M129" s="1">
        <v>5772156</v>
      </c>
      <c r="N129" s="1">
        <v>67295</v>
      </c>
    </row>
    <row r="130" spans="1:14">
      <c r="A130" s="7" t="s">
        <v>102</v>
      </c>
      <c r="B130" s="1">
        <v>889668</v>
      </c>
      <c r="C130" s="1">
        <v>551953</v>
      </c>
      <c r="D130" s="1">
        <v>35110</v>
      </c>
      <c r="E130" s="1">
        <v>431873</v>
      </c>
      <c r="F130" s="1">
        <v>14298</v>
      </c>
      <c r="G130" s="1">
        <v>5593</v>
      </c>
      <c r="I130" s="1">
        <v>65080</v>
      </c>
      <c r="J130" s="1" t="s">
        <v>95</v>
      </c>
      <c r="M130" s="1">
        <v>327048</v>
      </c>
      <c r="N130" s="1">
        <v>10666</v>
      </c>
    </row>
    <row r="131" spans="1:14">
      <c r="A131" s="7" t="s">
        <v>103</v>
      </c>
      <c r="B131" s="1">
        <v>97498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97498</v>
      </c>
      <c r="N131" s="1" t="s">
        <v>95</v>
      </c>
    </row>
    <row r="132" spans="1:14">
      <c r="A132" s="7" t="s">
        <v>104</v>
      </c>
      <c r="B132" s="1">
        <v>75487</v>
      </c>
      <c r="C132" s="1">
        <v>69240</v>
      </c>
      <c r="D132" s="1" t="s">
        <v>95</v>
      </c>
      <c r="E132" s="1" t="s">
        <v>95</v>
      </c>
      <c r="F132" s="1" t="s">
        <v>95</v>
      </c>
      <c r="G132" s="1">
        <v>69240</v>
      </c>
      <c r="I132" s="1" t="s">
        <v>95</v>
      </c>
      <c r="J132" s="1" t="s">
        <v>95</v>
      </c>
      <c r="M132" s="1">
        <v>6246</v>
      </c>
      <c r="N132" s="1" t="s">
        <v>95</v>
      </c>
    </row>
    <row r="133" spans="1:14">
      <c r="A133" s="7" t="s">
        <v>32</v>
      </c>
      <c r="B133" s="1">
        <v>3076731</v>
      </c>
      <c r="C133" s="1">
        <v>1381338</v>
      </c>
      <c r="D133" s="1">
        <v>315483</v>
      </c>
      <c r="E133" s="1">
        <v>774308</v>
      </c>
      <c r="F133" s="1">
        <v>80505</v>
      </c>
      <c r="G133" s="1">
        <v>129476</v>
      </c>
      <c r="I133" s="1">
        <v>26605</v>
      </c>
      <c r="J133" s="1">
        <v>54961</v>
      </c>
      <c r="M133" s="1">
        <v>1191236</v>
      </c>
      <c r="N133" s="1">
        <v>504158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122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8132374</v>
      </c>
      <c r="C9" s="1">
        <v>4390799</v>
      </c>
      <c r="D9" s="1">
        <v>646691</v>
      </c>
      <c r="E9" s="1">
        <v>2744844</v>
      </c>
      <c r="F9" s="1">
        <v>288538</v>
      </c>
      <c r="G9" s="1">
        <v>417146</v>
      </c>
      <c r="H9" s="1">
        <f>SUM(C9:G9)</f>
        <v>8488018</v>
      </c>
      <c r="I9" s="1">
        <v>166568</v>
      </c>
      <c r="J9" s="1">
        <v>127011</v>
      </c>
      <c r="K9" s="1">
        <f>H9+J9</f>
        <v>8615029</v>
      </c>
      <c r="L9" s="8">
        <f>J9/K9</f>
        <v>1.4742956756152533E-2</v>
      </c>
      <c r="M9" s="1">
        <v>3424944</v>
      </c>
      <c r="N9" s="1">
        <v>316631</v>
      </c>
    </row>
    <row r="10" spans="1:14">
      <c r="A10" s="6" t="s">
        <v>18</v>
      </c>
    </row>
    <row r="11" spans="1:14">
      <c r="A11" s="7" t="s">
        <v>19</v>
      </c>
      <c r="B11" s="1">
        <v>705987</v>
      </c>
      <c r="C11" s="1">
        <v>350740</v>
      </c>
      <c r="D11" s="1">
        <v>6524</v>
      </c>
      <c r="E11" s="1">
        <v>170301</v>
      </c>
      <c r="F11" s="1">
        <v>21338</v>
      </c>
      <c r="G11" s="1">
        <v>75373</v>
      </c>
      <c r="I11" s="1">
        <v>39371</v>
      </c>
      <c r="J11" s="1">
        <v>37833</v>
      </c>
      <c r="M11" s="1">
        <v>269200</v>
      </c>
      <c r="N11" s="1">
        <v>86047</v>
      </c>
    </row>
    <row r="12" spans="1:14">
      <c r="A12" s="7" t="s">
        <v>20</v>
      </c>
      <c r="B12" s="1">
        <v>2163319</v>
      </c>
      <c r="C12" s="1">
        <v>1580239</v>
      </c>
      <c r="D12" s="1">
        <v>188979</v>
      </c>
      <c r="E12" s="1">
        <v>1116389</v>
      </c>
      <c r="F12" s="1">
        <v>98710</v>
      </c>
      <c r="G12" s="1">
        <v>98219</v>
      </c>
      <c r="I12" s="1">
        <v>46614</v>
      </c>
      <c r="J12" s="1">
        <v>31329</v>
      </c>
      <c r="M12" s="1">
        <v>509340</v>
      </c>
      <c r="N12" s="1">
        <v>73740</v>
      </c>
    </row>
    <row r="13" spans="1:14">
      <c r="A13" s="7" t="s">
        <v>21</v>
      </c>
      <c r="B13" s="1">
        <v>2240612</v>
      </c>
      <c r="C13" s="1">
        <v>1404077</v>
      </c>
      <c r="D13" s="1">
        <v>270120</v>
      </c>
      <c r="E13" s="1">
        <v>823080</v>
      </c>
      <c r="F13" s="1">
        <v>101853</v>
      </c>
      <c r="G13" s="1">
        <v>136983</v>
      </c>
      <c r="I13" s="1">
        <v>67835</v>
      </c>
      <c r="J13" s="1">
        <v>4206</v>
      </c>
      <c r="M13" s="1">
        <v>750762</v>
      </c>
      <c r="N13" s="1">
        <v>85773</v>
      </c>
    </row>
    <row r="14" spans="1:14">
      <c r="A14" s="7" t="s">
        <v>22</v>
      </c>
      <c r="B14" s="1">
        <v>1412242</v>
      </c>
      <c r="C14" s="1">
        <v>805242</v>
      </c>
      <c r="D14" s="1">
        <v>152663</v>
      </c>
      <c r="E14" s="1">
        <v>537633</v>
      </c>
      <c r="F14" s="1">
        <v>55494</v>
      </c>
      <c r="G14" s="1">
        <v>52824</v>
      </c>
      <c r="I14" s="1">
        <v>6628</v>
      </c>
      <c r="J14" s="1" t="s">
        <v>95</v>
      </c>
      <c r="M14" s="1">
        <v>590275</v>
      </c>
      <c r="N14" s="1">
        <v>16725</v>
      </c>
    </row>
    <row r="15" spans="1:14">
      <c r="A15" s="7" t="s">
        <v>23</v>
      </c>
      <c r="B15" s="1">
        <v>1610214</v>
      </c>
      <c r="C15" s="1">
        <v>250501</v>
      </c>
      <c r="D15" s="1">
        <v>28405</v>
      </c>
      <c r="E15" s="1">
        <v>97441</v>
      </c>
      <c r="F15" s="1">
        <v>11143</v>
      </c>
      <c r="G15" s="1">
        <v>53748</v>
      </c>
      <c r="I15" s="1">
        <v>6121</v>
      </c>
      <c r="J15" s="1">
        <v>53644</v>
      </c>
      <c r="M15" s="1">
        <v>1305367</v>
      </c>
      <c r="N15" s="1">
        <v>54346</v>
      </c>
    </row>
    <row r="16" spans="1:14">
      <c r="A16" s="6" t="s">
        <v>24</v>
      </c>
    </row>
    <row r="17" spans="1:14">
      <c r="A17" s="7" t="s">
        <v>25</v>
      </c>
      <c r="B17" s="1">
        <v>3865562</v>
      </c>
      <c r="C17" s="1">
        <v>2288527</v>
      </c>
      <c r="D17" s="1">
        <v>292378</v>
      </c>
      <c r="E17" s="1">
        <v>1531945</v>
      </c>
      <c r="F17" s="1">
        <v>108696</v>
      </c>
      <c r="G17" s="1">
        <v>142408</v>
      </c>
      <c r="I17" s="1">
        <v>139652</v>
      </c>
      <c r="J17" s="1">
        <v>73449</v>
      </c>
      <c r="M17" s="1">
        <v>1410622</v>
      </c>
      <c r="N17" s="1">
        <v>166413</v>
      </c>
    </row>
    <row r="18" spans="1:14">
      <c r="A18" s="7" t="s">
        <v>26</v>
      </c>
      <c r="B18" s="1">
        <v>4266812</v>
      </c>
      <c r="C18" s="1">
        <v>2102272</v>
      </c>
      <c r="D18" s="1">
        <v>354313</v>
      </c>
      <c r="E18" s="1">
        <v>1212899</v>
      </c>
      <c r="F18" s="1">
        <v>179842</v>
      </c>
      <c r="G18" s="1">
        <v>274738</v>
      </c>
      <c r="I18" s="1">
        <v>26916</v>
      </c>
      <c r="J18" s="1">
        <v>53563</v>
      </c>
      <c r="M18" s="1">
        <v>2014322</v>
      </c>
      <c r="N18" s="1">
        <v>150218</v>
      </c>
    </row>
    <row r="19" spans="1:14">
      <c r="A19" s="6" t="s">
        <v>27</v>
      </c>
    </row>
    <row r="20" spans="1:14">
      <c r="A20" s="7" t="s">
        <v>28</v>
      </c>
      <c r="B20" s="1">
        <v>3676596</v>
      </c>
      <c r="C20" s="1">
        <v>2147737</v>
      </c>
      <c r="D20" s="1">
        <v>214308</v>
      </c>
      <c r="E20" s="1">
        <v>1495274</v>
      </c>
      <c r="F20" s="1">
        <v>95751</v>
      </c>
      <c r="G20" s="1">
        <v>129304</v>
      </c>
      <c r="I20" s="1">
        <v>139652</v>
      </c>
      <c r="J20" s="1">
        <v>73449</v>
      </c>
      <c r="M20" s="1">
        <v>1375411</v>
      </c>
      <c r="N20" s="1">
        <v>153447</v>
      </c>
    </row>
    <row r="21" spans="1:14">
      <c r="A21" s="7" t="s">
        <v>29</v>
      </c>
      <c r="B21" s="1">
        <v>4079725</v>
      </c>
      <c r="C21" s="1">
        <v>1975437</v>
      </c>
      <c r="D21" s="1">
        <v>354313</v>
      </c>
      <c r="E21" s="1">
        <v>1100314</v>
      </c>
      <c r="F21" s="1">
        <v>172718</v>
      </c>
      <c r="G21" s="1">
        <v>267614</v>
      </c>
      <c r="I21" s="1">
        <v>26916</v>
      </c>
      <c r="J21" s="1">
        <v>53563</v>
      </c>
      <c r="M21" s="1">
        <v>1959407</v>
      </c>
      <c r="N21" s="1">
        <v>144882</v>
      </c>
    </row>
    <row r="22" spans="1:14">
      <c r="A22" s="7" t="s">
        <v>30</v>
      </c>
      <c r="B22" s="1">
        <v>163482</v>
      </c>
      <c r="C22" s="1">
        <v>149423</v>
      </c>
      <c r="D22" s="1">
        <v>68701</v>
      </c>
      <c r="E22" s="1">
        <v>40424</v>
      </c>
      <c r="F22" s="1">
        <v>20069</v>
      </c>
      <c r="G22" s="1">
        <v>20229</v>
      </c>
      <c r="I22" s="1" t="s">
        <v>95</v>
      </c>
      <c r="J22" s="1" t="s">
        <v>95</v>
      </c>
      <c r="M22" s="1">
        <v>14060</v>
      </c>
      <c r="N22" s="1" t="s">
        <v>95</v>
      </c>
    </row>
    <row r="23" spans="1:14">
      <c r="A23" s="7" t="s">
        <v>31</v>
      </c>
      <c r="B23" s="1">
        <v>113167</v>
      </c>
      <c r="C23" s="1">
        <v>84451</v>
      </c>
      <c r="D23" s="1">
        <v>9369</v>
      </c>
      <c r="E23" s="1">
        <v>75082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28716</v>
      </c>
      <c r="N23" s="1" t="s">
        <v>95</v>
      </c>
    </row>
    <row r="24" spans="1:14">
      <c r="A24" s="7" t="s">
        <v>32</v>
      </c>
      <c r="B24" s="1">
        <v>99404</v>
      </c>
      <c r="C24" s="1">
        <v>33751</v>
      </c>
      <c r="D24" s="1" t="s">
        <v>95</v>
      </c>
      <c r="E24" s="1">
        <v>33751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47350</v>
      </c>
      <c r="N24" s="1">
        <v>18302</v>
      </c>
    </row>
    <row r="25" spans="1:14">
      <c r="A25" s="6" t="s">
        <v>33</v>
      </c>
    </row>
    <row r="26" spans="1:14">
      <c r="A26" s="7" t="s">
        <v>34</v>
      </c>
      <c r="B26" s="1">
        <v>364197</v>
      </c>
      <c r="C26" s="1">
        <v>314491</v>
      </c>
      <c r="D26" s="1">
        <v>119947</v>
      </c>
      <c r="E26" s="1">
        <v>157586</v>
      </c>
      <c r="F26" s="1">
        <v>18037</v>
      </c>
      <c r="G26" s="1">
        <v>1232</v>
      </c>
      <c r="I26" s="1" t="s">
        <v>95</v>
      </c>
      <c r="J26" s="1">
        <v>17688</v>
      </c>
      <c r="M26" s="1">
        <v>29908</v>
      </c>
      <c r="N26" s="1">
        <v>19798</v>
      </c>
    </row>
    <row r="27" spans="1:14">
      <c r="A27" s="7" t="s">
        <v>35</v>
      </c>
      <c r="B27" s="1">
        <v>7047041</v>
      </c>
      <c r="C27" s="1">
        <v>3563643</v>
      </c>
      <c r="D27" s="1">
        <v>490215</v>
      </c>
      <c r="E27" s="1">
        <v>2232973</v>
      </c>
      <c r="F27" s="1">
        <v>250093</v>
      </c>
      <c r="G27" s="1">
        <v>361939</v>
      </c>
      <c r="I27" s="1">
        <v>138511</v>
      </c>
      <c r="J27" s="1">
        <v>89913</v>
      </c>
      <c r="M27" s="1">
        <v>3216745</v>
      </c>
      <c r="N27" s="1">
        <v>266653</v>
      </c>
    </row>
    <row r="28" spans="1:14">
      <c r="A28" s="7" t="s">
        <v>36</v>
      </c>
      <c r="B28" s="1">
        <v>307831</v>
      </c>
      <c r="C28" s="1">
        <v>279068</v>
      </c>
      <c r="D28" s="1">
        <v>12710</v>
      </c>
      <c r="E28" s="1">
        <v>203308</v>
      </c>
      <c r="F28" s="1">
        <v>2876</v>
      </c>
      <c r="G28" s="1">
        <v>40763</v>
      </c>
      <c r="I28" s="1" t="s">
        <v>95</v>
      </c>
      <c r="J28" s="1">
        <v>19411</v>
      </c>
      <c r="M28" s="1">
        <v>28763</v>
      </c>
      <c r="N28" s="1" t="s">
        <v>95</v>
      </c>
    </row>
    <row r="29" spans="1:14">
      <c r="A29" s="7" t="s">
        <v>37</v>
      </c>
      <c r="B29" s="1">
        <v>217601</v>
      </c>
      <c r="C29" s="1">
        <v>128971</v>
      </c>
      <c r="D29" s="1">
        <v>1245</v>
      </c>
      <c r="E29" s="1">
        <v>102468</v>
      </c>
      <c r="F29" s="1">
        <v>12944</v>
      </c>
      <c r="G29" s="1">
        <v>12313</v>
      </c>
      <c r="I29" s="1" t="s">
        <v>95</v>
      </c>
      <c r="J29" s="1" t="s">
        <v>95</v>
      </c>
      <c r="M29" s="1">
        <v>88630</v>
      </c>
      <c r="N29" s="1" t="s">
        <v>95</v>
      </c>
    </row>
    <row r="30" spans="1:14">
      <c r="A30" s="7" t="s">
        <v>38</v>
      </c>
      <c r="B30" s="1">
        <v>76946</v>
      </c>
      <c r="C30" s="1">
        <v>60132</v>
      </c>
      <c r="D30" s="1">
        <v>22574</v>
      </c>
      <c r="E30" s="1">
        <v>8602</v>
      </c>
      <c r="F30" s="1" t="s">
        <v>95</v>
      </c>
      <c r="G30" s="1">
        <v>898</v>
      </c>
      <c r="I30" s="1">
        <v>28058</v>
      </c>
      <c r="J30" s="1" t="s">
        <v>95</v>
      </c>
      <c r="M30" s="1">
        <v>11906</v>
      </c>
      <c r="N30" s="1">
        <v>4908</v>
      </c>
    </row>
    <row r="31" spans="1:14">
      <c r="A31" s="7" t="s">
        <v>32</v>
      </c>
      <c r="B31" s="1">
        <v>118759</v>
      </c>
      <c r="C31" s="1">
        <v>44494</v>
      </c>
      <c r="D31" s="1" t="s">
        <v>95</v>
      </c>
      <c r="E31" s="1">
        <v>39906</v>
      </c>
      <c r="F31" s="1">
        <v>4588</v>
      </c>
      <c r="G31" s="1" t="s">
        <v>95</v>
      </c>
      <c r="I31" s="1" t="s">
        <v>95</v>
      </c>
      <c r="J31" s="1" t="s">
        <v>95</v>
      </c>
      <c r="M31" s="1">
        <v>48992</v>
      </c>
      <c r="N31" s="1">
        <v>25273</v>
      </c>
    </row>
    <row r="32" spans="1:14">
      <c r="A32" s="6" t="s">
        <v>39</v>
      </c>
    </row>
    <row r="33" spans="1:14">
      <c r="A33" s="7" t="s">
        <v>40</v>
      </c>
      <c r="B33" s="1">
        <v>714076</v>
      </c>
      <c r="C33" s="1">
        <v>621547</v>
      </c>
      <c r="D33" s="1">
        <v>132657</v>
      </c>
      <c r="E33" s="1">
        <v>375938</v>
      </c>
      <c r="F33" s="1">
        <v>33857</v>
      </c>
      <c r="G33" s="1">
        <v>41996</v>
      </c>
      <c r="I33" s="1" t="s">
        <v>95</v>
      </c>
      <c r="J33" s="1">
        <v>37099</v>
      </c>
      <c r="M33" s="1">
        <v>72731</v>
      </c>
      <c r="N33" s="1">
        <v>19798</v>
      </c>
    </row>
    <row r="34" spans="1:14">
      <c r="A34" s="7" t="s">
        <v>41</v>
      </c>
      <c r="B34" s="1">
        <v>6974751</v>
      </c>
      <c r="C34" s="1">
        <v>3548548</v>
      </c>
      <c r="D34" s="1">
        <v>485523</v>
      </c>
      <c r="E34" s="1">
        <v>2222570</v>
      </c>
      <c r="F34" s="1">
        <v>250093</v>
      </c>
      <c r="G34" s="1">
        <v>361939</v>
      </c>
      <c r="I34" s="1">
        <v>138511</v>
      </c>
      <c r="J34" s="1">
        <v>89913</v>
      </c>
      <c r="M34" s="1">
        <v>3159550</v>
      </c>
      <c r="N34" s="1">
        <v>266653</v>
      </c>
    </row>
    <row r="35" spans="1:14">
      <c r="A35" s="7" t="s">
        <v>42</v>
      </c>
      <c r="B35" s="1">
        <v>289385</v>
      </c>
      <c r="C35" s="1">
        <v>173915</v>
      </c>
      <c r="D35" s="1">
        <v>28510</v>
      </c>
      <c r="E35" s="1">
        <v>104136</v>
      </c>
      <c r="F35" s="1" t="s">
        <v>95</v>
      </c>
      <c r="G35" s="1">
        <v>13211</v>
      </c>
      <c r="I35" s="1">
        <v>28058</v>
      </c>
      <c r="J35" s="1" t="s">
        <v>95</v>
      </c>
      <c r="M35" s="1">
        <v>110562</v>
      </c>
      <c r="N35" s="1">
        <v>4908</v>
      </c>
    </row>
    <row r="36" spans="1:14">
      <c r="A36" s="7" t="s">
        <v>32</v>
      </c>
      <c r="B36" s="1">
        <v>154162</v>
      </c>
      <c r="C36" s="1">
        <v>46788</v>
      </c>
      <c r="D36" s="1" t="s">
        <v>95</v>
      </c>
      <c r="E36" s="1">
        <v>42200</v>
      </c>
      <c r="F36" s="1">
        <v>4588</v>
      </c>
      <c r="G36" s="1" t="s">
        <v>95</v>
      </c>
      <c r="I36" s="1" t="s">
        <v>95</v>
      </c>
      <c r="J36" s="1" t="s">
        <v>95</v>
      </c>
      <c r="M36" s="1">
        <v>82101</v>
      </c>
      <c r="N36" s="1">
        <v>25273</v>
      </c>
    </row>
    <row r="37" spans="1:14">
      <c r="A37" s="6" t="s">
        <v>43</v>
      </c>
    </row>
    <row r="38" spans="1:14">
      <c r="A38" s="7" t="s">
        <v>44</v>
      </c>
      <c r="B38" s="1">
        <v>732344</v>
      </c>
      <c r="C38" s="1">
        <v>313380</v>
      </c>
      <c r="D38" s="1">
        <v>20370</v>
      </c>
      <c r="E38" s="1">
        <v>253303</v>
      </c>
      <c r="F38" s="1">
        <v>7904</v>
      </c>
      <c r="G38" s="1">
        <v>22188</v>
      </c>
      <c r="H38" s="1">
        <f>SUM(C38:G38)</f>
        <v>617145</v>
      </c>
      <c r="I38" s="1">
        <v>6121</v>
      </c>
      <c r="J38" s="1">
        <v>3494</v>
      </c>
      <c r="K38" s="1">
        <f>H38+J38</f>
        <v>620639</v>
      </c>
      <c r="L38" s="8">
        <f>J38/K38</f>
        <v>5.6296816667982513E-3</v>
      </c>
      <c r="M38" s="1">
        <v>329926</v>
      </c>
      <c r="N38" s="1">
        <v>89038</v>
      </c>
    </row>
    <row r="39" spans="1:14">
      <c r="A39" s="7" t="s">
        <v>45</v>
      </c>
      <c r="B39" s="1">
        <v>4342886</v>
      </c>
      <c r="C39" s="1">
        <v>2366863</v>
      </c>
      <c r="D39" s="1">
        <v>285013</v>
      </c>
      <c r="E39" s="1">
        <v>1549498</v>
      </c>
      <c r="F39" s="1">
        <v>137482</v>
      </c>
      <c r="G39" s="1">
        <v>228212</v>
      </c>
      <c r="H39" s="1">
        <f t="shared" ref="H39:H42" si="0">SUM(C39:G39)</f>
        <v>4567068</v>
      </c>
      <c r="I39" s="1">
        <v>97608</v>
      </c>
      <c r="J39" s="1">
        <v>69051</v>
      </c>
      <c r="K39" s="1">
        <f t="shared" ref="K39:K42" si="1">H39+J39</f>
        <v>4636119</v>
      </c>
      <c r="L39" s="8">
        <f t="shared" ref="L39:L42" si="2">J39/K39</f>
        <v>1.4894138826030997E-2</v>
      </c>
      <c r="M39" s="1">
        <v>1818581</v>
      </c>
      <c r="N39" s="1">
        <v>157442</v>
      </c>
    </row>
    <row r="40" spans="1:14">
      <c r="A40" s="7" t="s">
        <v>46</v>
      </c>
      <c r="B40" s="1">
        <v>2536320</v>
      </c>
      <c r="C40" s="1">
        <v>1435005</v>
      </c>
      <c r="D40" s="1">
        <v>321878</v>
      </c>
      <c r="E40" s="1">
        <v>756486</v>
      </c>
      <c r="F40" s="1">
        <v>121082</v>
      </c>
      <c r="G40" s="1">
        <v>153035</v>
      </c>
      <c r="H40" s="1">
        <f t="shared" si="0"/>
        <v>2787486</v>
      </c>
      <c r="I40" s="1">
        <v>28058</v>
      </c>
      <c r="J40" s="1">
        <v>54466</v>
      </c>
      <c r="K40" s="1">
        <f t="shared" si="1"/>
        <v>2841952</v>
      </c>
      <c r="L40" s="8">
        <f t="shared" si="2"/>
        <v>1.9164996453142066E-2</v>
      </c>
      <c r="M40" s="1">
        <v>1063848</v>
      </c>
      <c r="N40" s="1">
        <v>37467</v>
      </c>
    </row>
    <row r="41" spans="1:14">
      <c r="A41" s="7" t="s">
        <v>47</v>
      </c>
      <c r="B41" s="1">
        <v>271975</v>
      </c>
      <c r="C41" s="1">
        <v>110858</v>
      </c>
      <c r="D41" s="1" t="s">
        <v>95</v>
      </c>
      <c r="E41" s="1">
        <v>95814</v>
      </c>
      <c r="F41" s="1">
        <v>9454</v>
      </c>
      <c r="G41" s="1" t="s">
        <v>95</v>
      </c>
      <c r="H41" s="1">
        <f t="shared" si="0"/>
        <v>216126</v>
      </c>
      <c r="I41" s="1">
        <v>5590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156882</v>
      </c>
      <c r="N41" s="1">
        <v>4235</v>
      </c>
    </row>
    <row r="42" spans="1:14">
      <c r="A42" s="7" t="s">
        <v>48</v>
      </c>
      <c r="B42" s="1">
        <v>248849</v>
      </c>
      <c r="C42" s="1">
        <v>164693</v>
      </c>
      <c r="D42" s="1">
        <v>19430</v>
      </c>
      <c r="E42" s="1">
        <v>89744</v>
      </c>
      <c r="F42" s="1">
        <v>12616</v>
      </c>
      <c r="G42" s="1">
        <v>13712</v>
      </c>
      <c r="H42" s="1">
        <f t="shared" si="0"/>
        <v>300195</v>
      </c>
      <c r="I42" s="1">
        <v>29191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55708</v>
      </c>
      <c r="N42" s="1">
        <v>28449</v>
      </c>
    </row>
    <row r="43" spans="1:14">
      <c r="A43" s="6" t="s">
        <v>49</v>
      </c>
    </row>
    <row r="44" spans="1:14">
      <c r="A44" s="7" t="s">
        <v>50</v>
      </c>
      <c r="B44" s="1">
        <v>673732</v>
      </c>
      <c r="C44" s="1">
        <v>157449</v>
      </c>
      <c r="D44" s="1">
        <v>68701</v>
      </c>
      <c r="E44" s="1">
        <v>77057</v>
      </c>
      <c r="F44" s="1">
        <v>11691</v>
      </c>
      <c r="G44" s="1" t="s">
        <v>95</v>
      </c>
      <c r="I44" s="1" t="s">
        <v>95</v>
      </c>
      <c r="J44" s="1" t="s">
        <v>95</v>
      </c>
      <c r="M44" s="1">
        <v>516282</v>
      </c>
      <c r="N44" s="1" t="s">
        <v>95</v>
      </c>
    </row>
    <row r="45" spans="1:14">
      <c r="A45" s="7" t="s">
        <v>51</v>
      </c>
      <c r="B45" s="1">
        <v>2629286</v>
      </c>
      <c r="C45" s="1">
        <v>1152539</v>
      </c>
      <c r="D45" s="1">
        <v>83068</v>
      </c>
      <c r="E45" s="1">
        <v>900728</v>
      </c>
      <c r="F45" s="1">
        <v>18816</v>
      </c>
      <c r="G45" s="1">
        <v>28517</v>
      </c>
      <c r="I45" s="1">
        <v>81307</v>
      </c>
      <c r="J45" s="1">
        <v>40103</v>
      </c>
      <c r="M45" s="1">
        <v>1359120</v>
      </c>
      <c r="N45" s="1">
        <v>117628</v>
      </c>
    </row>
    <row r="46" spans="1:14">
      <c r="A46" s="7" t="s">
        <v>52</v>
      </c>
      <c r="C46" s="1">
        <f>SUM(C44:C45)</f>
        <v>1309988</v>
      </c>
      <c r="D46" s="1">
        <f>SUM(D44:D45)</f>
        <v>151769</v>
      </c>
      <c r="E46" s="1">
        <f>SUM(E44:E45)</f>
        <v>977785</v>
      </c>
      <c r="F46" s="1">
        <f>SUM(F44:F45)</f>
        <v>30507</v>
      </c>
      <c r="G46" s="1">
        <f>SUM(G44:G45)</f>
        <v>28517</v>
      </c>
      <c r="H46" s="1">
        <f>SUM(C46:G46)</f>
        <v>2498566</v>
      </c>
      <c r="J46" s="1">
        <f>SUM(J44:J45)</f>
        <v>40103</v>
      </c>
      <c r="K46" s="1">
        <f>H46+J46</f>
        <v>2538669</v>
      </c>
      <c r="L46" s="8">
        <f>J46/K46</f>
        <v>1.5796860480826763E-2</v>
      </c>
    </row>
    <row r="47" spans="1:14">
      <c r="A47" s="7" t="s">
        <v>53</v>
      </c>
      <c r="B47" s="1">
        <v>2393457</v>
      </c>
      <c r="C47" s="1">
        <v>1493165</v>
      </c>
      <c r="D47" s="1">
        <v>171294</v>
      </c>
      <c r="E47" s="1">
        <v>875616</v>
      </c>
      <c r="F47" s="1">
        <v>96319</v>
      </c>
      <c r="G47" s="1">
        <v>248078</v>
      </c>
      <c r="H47" s="1">
        <f>SUM(C47:G47)</f>
        <v>2884472</v>
      </c>
      <c r="I47" s="1">
        <v>30024</v>
      </c>
      <c r="J47" s="1">
        <v>71834</v>
      </c>
      <c r="K47" s="1">
        <f>H47+J47</f>
        <v>2956306</v>
      </c>
      <c r="L47" s="8">
        <f>J47/K47</f>
        <v>2.4298567198388799E-2</v>
      </c>
      <c r="M47" s="1">
        <v>800086</v>
      </c>
      <c r="N47" s="1">
        <v>100206</v>
      </c>
    </row>
    <row r="48" spans="1:14">
      <c r="A48" s="7" t="s">
        <v>54</v>
      </c>
      <c r="B48" s="1">
        <v>2435899</v>
      </c>
      <c r="C48" s="1">
        <v>1587646</v>
      </c>
      <c r="D48" s="1">
        <v>323628</v>
      </c>
      <c r="E48" s="1">
        <v>891444</v>
      </c>
      <c r="F48" s="1">
        <v>161712</v>
      </c>
      <c r="G48" s="1">
        <v>140552</v>
      </c>
      <c r="I48" s="1">
        <v>55236</v>
      </c>
      <c r="J48" s="1">
        <v>15075</v>
      </c>
      <c r="M48" s="1">
        <v>749455</v>
      </c>
      <c r="N48" s="1">
        <v>98797</v>
      </c>
    </row>
    <row r="49" spans="1:14">
      <c r="A49" s="6" t="s">
        <v>55</v>
      </c>
    </row>
    <row r="50" spans="1:14">
      <c r="A50" s="7" t="s">
        <v>56</v>
      </c>
      <c r="B50" s="1">
        <v>4383997</v>
      </c>
      <c r="C50" s="1">
        <v>2399827</v>
      </c>
      <c r="D50" s="1">
        <v>389058</v>
      </c>
      <c r="E50" s="1">
        <v>1436213</v>
      </c>
      <c r="F50" s="1">
        <v>207753</v>
      </c>
      <c r="G50" s="1">
        <v>248877</v>
      </c>
      <c r="I50" s="1">
        <v>59527</v>
      </c>
      <c r="J50" s="1">
        <v>58398</v>
      </c>
      <c r="M50" s="1">
        <v>1780326</v>
      </c>
      <c r="N50" s="1">
        <v>203844</v>
      </c>
    </row>
    <row r="51" spans="1:14">
      <c r="A51" s="7" t="s">
        <v>57</v>
      </c>
      <c r="B51" s="1">
        <v>338374</v>
      </c>
      <c r="C51" s="1">
        <v>47418</v>
      </c>
      <c r="D51" s="1">
        <v>23550</v>
      </c>
      <c r="E51" s="1">
        <v>8259</v>
      </c>
      <c r="F51" s="1">
        <v>11998</v>
      </c>
      <c r="G51" s="1">
        <v>2339</v>
      </c>
      <c r="I51" s="1" t="s">
        <v>95</v>
      </c>
      <c r="J51" s="1">
        <v>1273</v>
      </c>
      <c r="M51" s="1">
        <v>282880</v>
      </c>
      <c r="N51" s="1">
        <v>8076</v>
      </c>
    </row>
    <row r="52" spans="1:14">
      <c r="A52" s="7" t="s">
        <v>58</v>
      </c>
      <c r="B52" s="1">
        <v>1346529</v>
      </c>
      <c r="C52" s="1">
        <v>697437</v>
      </c>
      <c r="D52" s="1">
        <v>110527</v>
      </c>
      <c r="E52" s="1">
        <v>438122</v>
      </c>
      <c r="F52" s="1">
        <v>36047</v>
      </c>
      <c r="G52" s="1">
        <v>61190</v>
      </c>
      <c r="I52" s="1">
        <v>51551</v>
      </c>
      <c r="J52" s="1" t="s">
        <v>95</v>
      </c>
      <c r="M52" s="1">
        <v>629792</v>
      </c>
      <c r="N52" s="1">
        <v>19300</v>
      </c>
    </row>
    <row r="53" spans="1:14">
      <c r="A53" s="7" t="s">
        <v>59</v>
      </c>
      <c r="B53" s="1">
        <v>2022147</v>
      </c>
      <c r="C53" s="1">
        <v>1237911</v>
      </c>
      <c r="D53" s="1">
        <v>123556</v>
      </c>
      <c r="E53" s="1">
        <v>854046</v>
      </c>
      <c r="F53" s="1">
        <v>32740</v>
      </c>
      <c r="G53" s="1">
        <v>104739</v>
      </c>
      <c r="I53" s="1">
        <v>55490</v>
      </c>
      <c r="J53" s="1">
        <v>67340</v>
      </c>
      <c r="M53" s="1">
        <v>711598</v>
      </c>
      <c r="N53" s="1">
        <v>72638</v>
      </c>
    </row>
    <row r="54" spans="1:14">
      <c r="A54" s="7" t="s">
        <v>32</v>
      </c>
      <c r="B54" s="1">
        <v>41327</v>
      </c>
      <c r="C54" s="1">
        <v>8205</v>
      </c>
      <c r="D54" s="1" t="s">
        <v>95</v>
      </c>
      <c r="E54" s="1">
        <v>8205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20349</v>
      </c>
      <c r="N54" s="1">
        <v>12773</v>
      </c>
    </row>
    <row r="55" spans="1:14">
      <c r="A55" s="6" t="s">
        <v>60</v>
      </c>
    </row>
    <row r="56" spans="1:14">
      <c r="A56" s="7" t="s">
        <v>61</v>
      </c>
      <c r="B56" s="1">
        <v>696353</v>
      </c>
      <c r="C56" s="1">
        <v>299408</v>
      </c>
      <c r="D56" s="1">
        <v>40580</v>
      </c>
      <c r="E56" s="1">
        <v>196080</v>
      </c>
      <c r="F56" s="1">
        <v>25452</v>
      </c>
      <c r="G56" s="1">
        <v>22945</v>
      </c>
      <c r="I56" s="1">
        <v>1980</v>
      </c>
      <c r="J56" s="1">
        <v>12372</v>
      </c>
      <c r="M56" s="1">
        <v>380462</v>
      </c>
      <c r="N56" s="1">
        <v>16482</v>
      </c>
    </row>
    <row r="57" spans="1:14">
      <c r="A57" s="7" t="s">
        <v>62</v>
      </c>
      <c r="B57" s="1">
        <v>2328340</v>
      </c>
      <c r="C57" s="1">
        <v>1170207</v>
      </c>
      <c r="D57" s="1">
        <v>171404</v>
      </c>
      <c r="E57" s="1">
        <v>750048</v>
      </c>
      <c r="F57" s="1">
        <v>79371</v>
      </c>
      <c r="G57" s="1">
        <v>119804</v>
      </c>
      <c r="I57" s="1">
        <v>12749</v>
      </c>
      <c r="J57" s="1">
        <v>36830</v>
      </c>
      <c r="M57" s="1">
        <v>1090857</v>
      </c>
      <c r="N57" s="1">
        <v>67276</v>
      </c>
    </row>
    <row r="58" spans="1:14">
      <c r="A58" s="7" t="s">
        <v>63</v>
      </c>
      <c r="B58" s="1">
        <v>1857931</v>
      </c>
      <c r="C58" s="1">
        <v>1187996</v>
      </c>
      <c r="D58" s="1">
        <v>119068</v>
      </c>
      <c r="E58" s="1">
        <v>763411</v>
      </c>
      <c r="F58" s="1">
        <v>61600</v>
      </c>
      <c r="G58" s="1">
        <v>109661</v>
      </c>
      <c r="I58" s="1">
        <v>75450</v>
      </c>
      <c r="J58" s="1">
        <v>58805</v>
      </c>
      <c r="M58" s="1">
        <v>586762</v>
      </c>
      <c r="N58" s="1">
        <v>83174</v>
      </c>
    </row>
    <row r="59" spans="1:14">
      <c r="A59" s="7" t="s">
        <v>64</v>
      </c>
      <c r="B59" s="1">
        <v>1319024</v>
      </c>
      <c r="C59" s="1">
        <v>708064</v>
      </c>
      <c r="D59" s="1">
        <v>90808</v>
      </c>
      <c r="E59" s="1">
        <v>479512</v>
      </c>
      <c r="F59" s="1">
        <v>78680</v>
      </c>
      <c r="G59" s="1">
        <v>56530</v>
      </c>
      <c r="I59" s="1" t="s">
        <v>95</v>
      </c>
      <c r="J59" s="1">
        <v>2534</v>
      </c>
      <c r="M59" s="1">
        <v>551467</v>
      </c>
      <c r="N59" s="1">
        <v>59493</v>
      </c>
    </row>
    <row r="60" spans="1:14">
      <c r="A60" s="7" t="s">
        <v>65</v>
      </c>
      <c r="B60" s="1">
        <v>978437</v>
      </c>
      <c r="C60" s="1">
        <v>517723</v>
      </c>
      <c r="D60" s="1">
        <v>36628</v>
      </c>
      <c r="E60" s="1">
        <v>333591</v>
      </c>
      <c r="F60" s="1">
        <v>36057</v>
      </c>
      <c r="G60" s="1">
        <v>75557</v>
      </c>
      <c r="I60" s="1">
        <v>35890</v>
      </c>
      <c r="J60" s="1" t="s">
        <v>95</v>
      </c>
      <c r="M60" s="1">
        <v>416441</v>
      </c>
      <c r="N60" s="1">
        <v>44273</v>
      </c>
    </row>
    <row r="61" spans="1:14">
      <c r="A61" s="7" t="s">
        <v>66</v>
      </c>
      <c r="B61" s="1">
        <v>527257</v>
      </c>
      <c r="C61" s="1">
        <v>282155</v>
      </c>
      <c r="D61" s="1">
        <v>38092</v>
      </c>
      <c r="E61" s="1">
        <v>215016</v>
      </c>
      <c r="F61" s="1">
        <v>7378</v>
      </c>
      <c r="G61" s="1">
        <v>21669</v>
      </c>
      <c r="I61" s="1" t="s">
        <v>95</v>
      </c>
      <c r="J61" s="1" t="s">
        <v>95</v>
      </c>
      <c r="M61" s="1">
        <v>238689</v>
      </c>
      <c r="N61" s="1">
        <v>6413</v>
      </c>
    </row>
    <row r="62" spans="1:14">
      <c r="A62" s="7" t="s">
        <v>67</v>
      </c>
      <c r="B62" s="1">
        <v>425032</v>
      </c>
      <c r="C62" s="1">
        <v>225246</v>
      </c>
      <c r="D62" s="1">
        <v>150112</v>
      </c>
      <c r="E62" s="1">
        <v>7185</v>
      </c>
      <c r="F62" s="1" t="s">
        <v>95</v>
      </c>
      <c r="G62" s="1">
        <v>10980</v>
      </c>
      <c r="I62" s="1">
        <v>40499</v>
      </c>
      <c r="J62" s="1">
        <v>16470</v>
      </c>
      <c r="M62" s="1">
        <v>160266</v>
      </c>
      <c r="N62" s="1">
        <v>39520</v>
      </c>
    </row>
    <row r="63" spans="1:14">
      <c r="A63" s="6" t="s">
        <v>68</v>
      </c>
    </row>
    <row r="64" spans="1:14">
      <c r="A64" s="7" t="s">
        <v>69</v>
      </c>
      <c r="B64" s="1">
        <v>3401047</v>
      </c>
      <c r="C64" s="1">
        <v>2046575</v>
      </c>
      <c r="D64" s="1">
        <v>379271</v>
      </c>
      <c r="E64" s="1">
        <v>1247001</v>
      </c>
      <c r="F64" s="1">
        <v>135267</v>
      </c>
      <c r="G64" s="1">
        <v>173032</v>
      </c>
      <c r="H64" s="1">
        <f>SUM(C64:G64)</f>
        <v>3981146</v>
      </c>
      <c r="I64" s="1">
        <v>66993</v>
      </c>
      <c r="J64" s="1">
        <v>45010</v>
      </c>
      <c r="K64" s="1">
        <f>H64+J64</f>
        <v>4026156</v>
      </c>
      <c r="L64" s="8">
        <f>J64/K64</f>
        <v>1.1179397917020602E-2</v>
      </c>
      <c r="M64" s="1">
        <v>1203599</v>
      </c>
      <c r="N64" s="1">
        <v>150874</v>
      </c>
    </row>
    <row r="65" spans="1:14">
      <c r="A65" s="7" t="s">
        <v>70</v>
      </c>
      <c r="B65" s="1">
        <v>4731327</v>
      </c>
      <c r="C65" s="1">
        <v>2344224</v>
      </c>
      <c r="D65" s="1">
        <v>267419</v>
      </c>
      <c r="E65" s="1">
        <v>1497843</v>
      </c>
      <c r="F65" s="1">
        <v>153271</v>
      </c>
      <c r="G65" s="1">
        <v>244114</v>
      </c>
      <c r="H65" s="1">
        <f>SUM(C65:G65)</f>
        <v>4506871</v>
      </c>
      <c r="I65" s="1">
        <v>99575</v>
      </c>
      <c r="J65" s="1">
        <v>82001</v>
      </c>
      <c r="K65" s="1">
        <f>H65+J65</f>
        <v>4588872</v>
      </c>
      <c r="L65" s="8">
        <f>J65/K65</f>
        <v>1.7869533079153222E-2</v>
      </c>
      <c r="M65" s="1">
        <v>2221345</v>
      </c>
      <c r="N65" s="1">
        <v>165758</v>
      </c>
    </row>
    <row r="66" spans="1:14">
      <c r="A66" s="6" t="s">
        <v>71</v>
      </c>
    </row>
    <row r="67" spans="1:14">
      <c r="A67" s="7" t="s">
        <v>72</v>
      </c>
      <c r="B67" s="1">
        <v>1058823</v>
      </c>
      <c r="C67" s="1">
        <v>397126</v>
      </c>
      <c r="D67" s="1">
        <v>89416</v>
      </c>
      <c r="E67" s="1">
        <v>224369</v>
      </c>
      <c r="F67" s="1">
        <v>14407</v>
      </c>
      <c r="G67" s="1">
        <v>67262</v>
      </c>
      <c r="I67" s="1" t="s">
        <v>95</v>
      </c>
      <c r="J67" s="1">
        <v>1672</v>
      </c>
      <c r="M67" s="1">
        <v>661697</v>
      </c>
      <c r="N67" s="1" t="s">
        <v>95</v>
      </c>
    </row>
    <row r="68" spans="1:14">
      <c r="A68" s="7" t="s">
        <v>73</v>
      </c>
      <c r="B68" s="1">
        <v>719214</v>
      </c>
      <c r="C68" s="1">
        <v>293872</v>
      </c>
      <c r="D68" s="1">
        <v>21914</v>
      </c>
      <c r="E68" s="1">
        <v>219753</v>
      </c>
      <c r="F68" s="1">
        <v>3713</v>
      </c>
      <c r="G68" s="1">
        <v>46512</v>
      </c>
      <c r="I68" s="1">
        <v>1980</v>
      </c>
      <c r="J68" s="1" t="s">
        <v>95</v>
      </c>
      <c r="M68" s="1">
        <v>385822</v>
      </c>
      <c r="N68" s="1">
        <v>39520</v>
      </c>
    </row>
    <row r="69" spans="1:14">
      <c r="A69" s="7" t="s">
        <v>74</v>
      </c>
      <c r="C69" s="1">
        <f>SUM(C67:C68)</f>
        <v>690998</v>
      </c>
      <c r="D69" s="1">
        <f>SUM(D67:D68)</f>
        <v>111330</v>
      </c>
      <c r="E69" s="1">
        <f>SUM(E67:E68)</f>
        <v>444122</v>
      </c>
      <c r="F69" s="1">
        <f>SUM(F67:F68)</f>
        <v>18120</v>
      </c>
      <c r="G69" s="1">
        <f>SUM(G67:G68)</f>
        <v>113774</v>
      </c>
      <c r="H69" s="1">
        <f>SUM(C67:G69)</f>
        <v>2756688</v>
      </c>
      <c r="J69" s="1">
        <f>SUM(J67:J68)</f>
        <v>1672</v>
      </c>
      <c r="K69" s="1">
        <f>SUM(H69+J69)</f>
        <v>2758360</v>
      </c>
      <c r="L69" s="8">
        <f>J69/K69</f>
        <v>6.0615728186313609E-4</v>
      </c>
    </row>
    <row r="70" spans="1:14">
      <c r="A70" s="7"/>
    </row>
    <row r="71" spans="1:14">
      <c r="A71" s="7" t="s">
        <v>75</v>
      </c>
      <c r="B71" s="1">
        <v>762808</v>
      </c>
      <c r="C71" s="1">
        <v>390085</v>
      </c>
      <c r="D71" s="1">
        <v>101765</v>
      </c>
      <c r="E71" s="1">
        <v>197546</v>
      </c>
      <c r="F71" s="1">
        <v>25138</v>
      </c>
      <c r="G71" s="1">
        <v>65637</v>
      </c>
      <c r="I71" s="1" t="s">
        <v>95</v>
      </c>
      <c r="J71" s="1" t="s">
        <v>95</v>
      </c>
      <c r="M71" s="1">
        <v>368973</v>
      </c>
      <c r="N71" s="1">
        <v>3750</v>
      </c>
    </row>
    <row r="72" spans="1:14">
      <c r="A72" s="7" t="s">
        <v>76</v>
      </c>
      <c r="B72" s="1">
        <v>915087</v>
      </c>
      <c r="C72" s="1">
        <v>505227</v>
      </c>
      <c r="D72" s="1">
        <v>88866</v>
      </c>
      <c r="E72" s="1">
        <v>293982</v>
      </c>
      <c r="F72" s="1">
        <v>30378</v>
      </c>
      <c r="G72" s="1">
        <v>21317</v>
      </c>
      <c r="I72" s="1">
        <v>53870</v>
      </c>
      <c r="J72" s="1">
        <v>16813</v>
      </c>
      <c r="M72" s="1">
        <v>409861</v>
      </c>
      <c r="N72" s="1" t="s">
        <v>95</v>
      </c>
    </row>
    <row r="73" spans="1:14">
      <c r="A73" s="7" t="s">
        <v>77</v>
      </c>
      <c r="B73" s="1">
        <v>830085</v>
      </c>
      <c r="C73" s="1">
        <v>530802</v>
      </c>
      <c r="D73" s="1">
        <v>44927</v>
      </c>
      <c r="E73" s="1">
        <v>376621</v>
      </c>
      <c r="F73" s="1">
        <v>34530</v>
      </c>
      <c r="G73" s="1">
        <v>74723</v>
      </c>
      <c r="I73" s="1" t="s">
        <v>95</v>
      </c>
      <c r="J73" s="1" t="s">
        <v>95</v>
      </c>
      <c r="M73" s="1">
        <v>299283</v>
      </c>
      <c r="N73" s="1" t="s">
        <v>95</v>
      </c>
    </row>
    <row r="74" spans="1:14">
      <c r="A74" s="7" t="s">
        <v>78</v>
      </c>
      <c r="B74" s="1">
        <v>742598</v>
      </c>
      <c r="C74" s="1">
        <v>543339</v>
      </c>
      <c r="D74" s="1">
        <v>90895</v>
      </c>
      <c r="E74" s="1">
        <v>367405</v>
      </c>
      <c r="F74" s="1">
        <v>51862</v>
      </c>
      <c r="G74" s="1">
        <v>14638</v>
      </c>
      <c r="H74" s="1">
        <f>SUM(C74:G74)</f>
        <v>1068139</v>
      </c>
      <c r="I74" s="1">
        <v>11313</v>
      </c>
      <c r="J74" s="1">
        <v>7225</v>
      </c>
      <c r="K74" s="1">
        <f>H74+J74</f>
        <v>1075364</v>
      </c>
      <c r="L74" s="8">
        <f>J74/K74</f>
        <v>6.7186552646359742E-3</v>
      </c>
      <c r="M74" s="1">
        <v>194033</v>
      </c>
      <c r="N74" s="1">
        <v>5226</v>
      </c>
    </row>
    <row r="75" spans="1:14">
      <c r="A75" s="7" t="s">
        <v>79</v>
      </c>
      <c r="B75" s="1">
        <v>328907</v>
      </c>
      <c r="C75" s="1">
        <v>271008</v>
      </c>
      <c r="D75" s="1">
        <v>77263</v>
      </c>
      <c r="E75" s="1">
        <v>153430</v>
      </c>
      <c r="F75" s="1">
        <v>12755</v>
      </c>
      <c r="G75" s="1">
        <v>27560</v>
      </c>
      <c r="I75" s="1" t="s">
        <v>95</v>
      </c>
      <c r="J75" s="1" t="s">
        <v>95</v>
      </c>
      <c r="M75" s="1">
        <v>57899</v>
      </c>
      <c r="N75" s="1" t="s">
        <v>95</v>
      </c>
    </row>
    <row r="76" spans="1:14">
      <c r="A76" s="7" t="s">
        <v>80</v>
      </c>
      <c r="B76" s="1">
        <v>432937</v>
      </c>
      <c r="C76" s="1">
        <v>328496</v>
      </c>
      <c r="D76" s="1">
        <v>26192</v>
      </c>
      <c r="E76" s="1">
        <v>233121</v>
      </c>
      <c r="F76" s="1">
        <v>33667</v>
      </c>
      <c r="G76" s="1">
        <v>31905</v>
      </c>
      <c r="I76" s="1">
        <v>3611</v>
      </c>
      <c r="J76" s="1" t="s">
        <v>95</v>
      </c>
      <c r="M76" s="1">
        <v>104441</v>
      </c>
      <c r="N76" s="1" t="s">
        <v>95</v>
      </c>
    </row>
    <row r="77" spans="1:14">
      <c r="A77" s="7" t="s">
        <v>32</v>
      </c>
      <c r="B77" s="1">
        <v>2341914</v>
      </c>
      <c r="C77" s="1">
        <v>1130844</v>
      </c>
      <c r="D77" s="1">
        <v>105452</v>
      </c>
      <c r="E77" s="1">
        <v>678617</v>
      </c>
      <c r="F77" s="1">
        <v>82088</v>
      </c>
      <c r="G77" s="1">
        <v>67592</v>
      </c>
      <c r="I77" s="1">
        <v>95795</v>
      </c>
      <c r="J77" s="1">
        <v>101301</v>
      </c>
      <c r="M77" s="1">
        <v>942935</v>
      </c>
      <c r="N77" s="1">
        <v>268134</v>
      </c>
    </row>
    <row r="78" spans="1:14">
      <c r="A78" s="6" t="s">
        <v>81</v>
      </c>
    </row>
    <row r="79" spans="1:14" ht="30">
      <c r="A79" s="7" t="s">
        <v>82</v>
      </c>
      <c r="B79" s="1">
        <v>4664826</v>
      </c>
      <c r="C79" s="1">
        <v>2982110</v>
      </c>
      <c r="D79" s="1">
        <v>405787</v>
      </c>
      <c r="E79" s="1">
        <v>1861982</v>
      </c>
      <c r="F79" s="1">
        <v>251003</v>
      </c>
      <c r="G79" s="1">
        <v>323340</v>
      </c>
      <c r="I79" s="1">
        <v>105410</v>
      </c>
      <c r="J79" s="1">
        <v>34588</v>
      </c>
      <c r="M79" s="1">
        <v>1654788</v>
      </c>
      <c r="N79" s="1">
        <v>27928</v>
      </c>
    </row>
    <row r="80" spans="1:14">
      <c r="A80" s="7" t="s">
        <v>83</v>
      </c>
      <c r="B80" s="1">
        <v>2608513</v>
      </c>
      <c r="C80" s="1">
        <v>1629642</v>
      </c>
      <c r="D80" s="1">
        <v>335823</v>
      </c>
      <c r="E80" s="1">
        <v>894153</v>
      </c>
      <c r="F80" s="1">
        <v>130505</v>
      </c>
      <c r="G80" s="1">
        <v>153077</v>
      </c>
      <c r="I80" s="1">
        <v>60992</v>
      </c>
      <c r="J80" s="1">
        <v>55092</v>
      </c>
      <c r="M80" s="1">
        <v>976876</v>
      </c>
      <c r="N80" s="1">
        <v>1995</v>
      </c>
    </row>
    <row r="81" spans="1:14" ht="45">
      <c r="A81" s="7" t="s">
        <v>84</v>
      </c>
      <c r="B81" s="1">
        <v>2287757</v>
      </c>
      <c r="C81" s="1">
        <v>1318659</v>
      </c>
      <c r="D81" s="1">
        <v>268459</v>
      </c>
      <c r="E81" s="1">
        <v>688495</v>
      </c>
      <c r="F81" s="1">
        <v>76223</v>
      </c>
      <c r="G81" s="1">
        <v>204713</v>
      </c>
      <c r="I81" s="1">
        <v>73543</v>
      </c>
      <c r="J81" s="1">
        <v>7225</v>
      </c>
      <c r="M81" s="1">
        <v>963569</v>
      </c>
      <c r="N81" s="1">
        <v>5529</v>
      </c>
    </row>
    <row r="82" spans="1:14">
      <c r="A82" s="7" t="s">
        <v>85</v>
      </c>
      <c r="B82" s="1">
        <v>1126961</v>
      </c>
      <c r="C82" s="1">
        <v>682769</v>
      </c>
      <c r="D82" s="1">
        <v>128148</v>
      </c>
      <c r="E82" s="1">
        <v>446828</v>
      </c>
      <c r="F82" s="1">
        <v>4439</v>
      </c>
      <c r="G82" s="1">
        <v>73317</v>
      </c>
      <c r="I82" s="1">
        <v>30037</v>
      </c>
      <c r="J82" s="1" t="s">
        <v>95</v>
      </c>
      <c r="M82" s="1">
        <v>444192</v>
      </c>
      <c r="N82" s="1" t="s">
        <v>95</v>
      </c>
    </row>
    <row r="83" spans="1:14" ht="30">
      <c r="A83" s="7" t="s">
        <v>86</v>
      </c>
      <c r="B83" s="1">
        <v>146443</v>
      </c>
      <c r="C83" s="1">
        <v>46904</v>
      </c>
      <c r="D83" s="1" t="s">
        <v>95</v>
      </c>
      <c r="E83" s="1">
        <v>27849</v>
      </c>
      <c r="F83" s="1">
        <v>14423</v>
      </c>
      <c r="G83" s="1">
        <v>4632</v>
      </c>
      <c r="I83" s="1" t="s">
        <v>95</v>
      </c>
      <c r="J83" s="1" t="s">
        <v>95</v>
      </c>
      <c r="M83" s="1">
        <v>99539</v>
      </c>
      <c r="N83" s="1" t="s">
        <v>95</v>
      </c>
    </row>
    <row r="84" spans="1:14" ht="30">
      <c r="A84" s="7" t="s">
        <v>87</v>
      </c>
      <c r="B84" s="1">
        <v>312970</v>
      </c>
      <c r="C84" s="1">
        <v>217131</v>
      </c>
      <c r="D84" s="1">
        <v>40428</v>
      </c>
      <c r="E84" s="1">
        <v>89067</v>
      </c>
      <c r="F84" s="1">
        <v>28814</v>
      </c>
      <c r="G84" s="1">
        <v>30765</v>
      </c>
      <c r="I84" s="1">
        <v>28058</v>
      </c>
      <c r="J84" s="1" t="s">
        <v>95</v>
      </c>
      <c r="M84" s="1">
        <v>95838</v>
      </c>
      <c r="N84" s="1" t="s">
        <v>95</v>
      </c>
    </row>
    <row r="85" spans="1:14" ht="30">
      <c r="A85" s="7" t="s">
        <v>88</v>
      </c>
      <c r="B85" s="1">
        <v>699937</v>
      </c>
      <c r="C85" s="1">
        <v>267271</v>
      </c>
      <c r="D85" s="1">
        <v>39545</v>
      </c>
      <c r="E85" s="1">
        <v>182262</v>
      </c>
      <c r="F85" s="1">
        <v>7904</v>
      </c>
      <c r="G85" s="1">
        <v>37560</v>
      </c>
      <c r="I85" s="1" t="s">
        <v>95</v>
      </c>
      <c r="J85" s="1" t="s">
        <v>95</v>
      </c>
      <c r="M85" s="1">
        <v>432666</v>
      </c>
      <c r="N85" s="1" t="s">
        <v>95</v>
      </c>
    </row>
    <row r="86" spans="1:14" ht="30">
      <c r="A86" s="7" t="s">
        <v>89</v>
      </c>
      <c r="B86" s="1">
        <v>222642</v>
      </c>
      <c r="C86" s="1">
        <v>108537</v>
      </c>
      <c r="D86" s="1">
        <v>8859</v>
      </c>
      <c r="E86" s="1">
        <v>67358</v>
      </c>
      <c r="F86" s="1">
        <v>17204</v>
      </c>
      <c r="G86" s="1">
        <v>15116</v>
      </c>
      <c r="I86" s="1" t="s">
        <v>95</v>
      </c>
      <c r="J86" s="1" t="s">
        <v>95</v>
      </c>
      <c r="M86" s="1">
        <v>74585</v>
      </c>
      <c r="N86" s="1">
        <v>39520</v>
      </c>
    </row>
    <row r="87" spans="1:14">
      <c r="A87" s="7" t="s">
        <v>90</v>
      </c>
      <c r="B87" s="1">
        <v>463542</v>
      </c>
      <c r="C87" s="1">
        <v>282678</v>
      </c>
      <c r="D87" s="1">
        <v>71650</v>
      </c>
      <c r="E87" s="1">
        <v>162157</v>
      </c>
      <c r="F87" s="1">
        <v>31627</v>
      </c>
      <c r="G87" s="1">
        <v>17243</v>
      </c>
      <c r="I87" s="1" t="s">
        <v>95</v>
      </c>
      <c r="J87" s="1" t="s">
        <v>95</v>
      </c>
      <c r="M87" s="1">
        <v>180864</v>
      </c>
      <c r="N87" s="1" t="s">
        <v>95</v>
      </c>
    </row>
    <row r="88" spans="1:14">
      <c r="A88" s="7" t="s">
        <v>91</v>
      </c>
      <c r="B88" s="1">
        <v>158604</v>
      </c>
      <c r="C88" s="1">
        <v>79290</v>
      </c>
      <c r="D88" s="1">
        <v>68701</v>
      </c>
      <c r="E88" s="1">
        <v>10589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79315</v>
      </c>
      <c r="N88" s="1" t="s">
        <v>95</v>
      </c>
    </row>
    <row r="89" spans="1:14">
      <c r="A89" s="7" t="s">
        <v>92</v>
      </c>
      <c r="B89" s="1">
        <v>284585</v>
      </c>
      <c r="C89" s="1">
        <v>91098</v>
      </c>
      <c r="D89" s="1">
        <v>642</v>
      </c>
      <c r="E89" s="1">
        <v>78337</v>
      </c>
      <c r="F89" s="1">
        <v>2139</v>
      </c>
      <c r="G89" s="1">
        <v>9979</v>
      </c>
      <c r="I89" s="1" t="s">
        <v>95</v>
      </c>
      <c r="J89" s="1" t="s">
        <v>95</v>
      </c>
      <c r="M89" s="1">
        <v>193487</v>
      </c>
      <c r="N89" s="1" t="s">
        <v>95</v>
      </c>
    </row>
    <row r="90" spans="1:14">
      <c r="A90" s="7" t="s">
        <v>32</v>
      </c>
      <c r="B90" s="1">
        <v>1151698</v>
      </c>
      <c r="C90" s="1">
        <v>441841</v>
      </c>
      <c r="D90" s="1">
        <v>46950</v>
      </c>
      <c r="E90" s="1">
        <v>270447</v>
      </c>
      <c r="F90" s="1">
        <v>24388</v>
      </c>
      <c r="G90" s="1">
        <v>4678</v>
      </c>
      <c r="I90" s="1">
        <v>29423</v>
      </c>
      <c r="J90" s="1">
        <v>65955</v>
      </c>
      <c r="M90" s="1">
        <v>466204</v>
      </c>
      <c r="N90" s="1">
        <v>243654</v>
      </c>
    </row>
    <row r="91" spans="1:14">
      <c r="A91" s="6" t="s">
        <v>93</v>
      </c>
    </row>
    <row r="92" spans="1:14">
      <c r="A92" s="7" t="s">
        <v>94</v>
      </c>
      <c r="B92" s="1">
        <v>116430</v>
      </c>
      <c r="C92" s="1">
        <v>94257</v>
      </c>
      <c r="D92" s="1">
        <v>93910</v>
      </c>
      <c r="E92" s="1">
        <v>347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22174</v>
      </c>
      <c r="N92" s="1" t="s">
        <v>95</v>
      </c>
    </row>
    <row r="93" spans="1:14">
      <c r="A93" s="7" t="s">
        <v>96</v>
      </c>
      <c r="B93" s="1">
        <v>40889</v>
      </c>
      <c r="C93" s="1">
        <v>27982</v>
      </c>
      <c r="D93" s="1">
        <v>16893</v>
      </c>
      <c r="E93" s="1">
        <v>1474</v>
      </c>
      <c r="F93" s="1" t="s">
        <v>95</v>
      </c>
      <c r="G93" s="1">
        <v>9615</v>
      </c>
      <c r="I93" s="1" t="s">
        <v>95</v>
      </c>
      <c r="J93" s="1" t="s">
        <v>95</v>
      </c>
      <c r="M93" s="1">
        <v>12907</v>
      </c>
      <c r="N93" s="1" t="s">
        <v>95</v>
      </c>
    </row>
    <row r="94" spans="1:14">
      <c r="A94" s="7" t="s">
        <v>97</v>
      </c>
      <c r="B94" s="1">
        <v>60117</v>
      </c>
      <c r="C94" s="1">
        <v>14800</v>
      </c>
      <c r="D94" s="1">
        <v>4375</v>
      </c>
      <c r="E94" s="1">
        <v>9373</v>
      </c>
      <c r="F94" s="1" t="s">
        <v>95</v>
      </c>
      <c r="G94" s="1">
        <v>1052</v>
      </c>
      <c r="I94" s="1" t="s">
        <v>95</v>
      </c>
      <c r="J94" s="1" t="s">
        <v>95</v>
      </c>
      <c r="M94" s="1">
        <v>45317</v>
      </c>
      <c r="N94" s="1" t="s">
        <v>95</v>
      </c>
    </row>
    <row r="95" spans="1:14">
      <c r="A95" s="7" t="s">
        <v>98</v>
      </c>
      <c r="B95" s="1">
        <v>28940</v>
      </c>
      <c r="C95" s="1">
        <v>23671</v>
      </c>
      <c r="D95" s="1">
        <v>6932</v>
      </c>
      <c r="E95" s="1">
        <v>4427</v>
      </c>
      <c r="F95" s="1" t="s">
        <v>95</v>
      </c>
      <c r="G95" s="1">
        <v>12312</v>
      </c>
      <c r="I95" s="1" t="s">
        <v>95</v>
      </c>
      <c r="J95" s="1" t="s">
        <v>95</v>
      </c>
      <c r="M95" s="1">
        <v>5269</v>
      </c>
      <c r="N95" s="1" t="s">
        <v>95</v>
      </c>
    </row>
    <row r="96" spans="1:14">
      <c r="A96" s="7" t="s">
        <v>99</v>
      </c>
      <c r="B96" s="1">
        <v>7875103</v>
      </c>
      <c r="C96" s="1">
        <v>4242365</v>
      </c>
      <c r="D96" s="1">
        <v>548406</v>
      </c>
      <c r="E96" s="1">
        <v>2717675</v>
      </c>
      <c r="F96" s="1">
        <v>288538</v>
      </c>
      <c r="G96" s="1">
        <v>394166</v>
      </c>
      <c r="I96" s="1">
        <v>166568</v>
      </c>
      <c r="J96" s="1">
        <v>127011</v>
      </c>
      <c r="M96" s="1">
        <v>3328879</v>
      </c>
      <c r="N96" s="1">
        <v>303858</v>
      </c>
    </row>
    <row r="97" spans="1:14">
      <c r="A97" s="7" t="s">
        <v>32</v>
      </c>
      <c r="B97" s="1">
        <v>34720</v>
      </c>
      <c r="C97" s="1">
        <v>11549</v>
      </c>
      <c r="D97" s="1" t="s">
        <v>95</v>
      </c>
      <c r="E97" s="1">
        <v>11549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10398</v>
      </c>
      <c r="N97" s="1">
        <v>12773</v>
      </c>
    </row>
    <row r="98" spans="1:14">
      <c r="A98" s="6" t="s">
        <v>100</v>
      </c>
    </row>
    <row r="99" spans="1:14">
      <c r="A99" s="7" t="s">
        <v>101</v>
      </c>
      <c r="B99" s="1">
        <v>3704444</v>
      </c>
      <c r="C99" s="1">
        <v>2219671</v>
      </c>
      <c r="D99" s="1">
        <v>386123</v>
      </c>
      <c r="E99" s="1">
        <v>1399112</v>
      </c>
      <c r="F99" s="1">
        <v>173743</v>
      </c>
      <c r="G99" s="1">
        <v>185613</v>
      </c>
      <c r="I99" s="1">
        <v>66582</v>
      </c>
      <c r="J99" s="1">
        <v>8498</v>
      </c>
      <c r="M99" s="1">
        <v>1440026</v>
      </c>
      <c r="N99" s="1">
        <v>44747</v>
      </c>
    </row>
    <row r="100" spans="1:14">
      <c r="A100" s="7" t="s">
        <v>102</v>
      </c>
      <c r="B100" s="1">
        <v>2321912</v>
      </c>
      <c r="C100" s="1">
        <v>1249636</v>
      </c>
      <c r="D100" s="1">
        <v>167499</v>
      </c>
      <c r="E100" s="1">
        <v>819790</v>
      </c>
      <c r="F100" s="1">
        <v>78214</v>
      </c>
      <c r="G100" s="1">
        <v>160293</v>
      </c>
      <c r="I100" s="1">
        <v>6628</v>
      </c>
      <c r="J100" s="1">
        <v>17212</v>
      </c>
      <c r="M100" s="1">
        <v>1061081</v>
      </c>
      <c r="N100" s="1">
        <v>11196</v>
      </c>
    </row>
    <row r="101" spans="1:14">
      <c r="A101" s="7" t="s">
        <v>103</v>
      </c>
      <c r="B101" s="1">
        <v>273233</v>
      </c>
      <c r="C101" s="1">
        <v>82092</v>
      </c>
      <c r="D101" s="1">
        <v>15385</v>
      </c>
      <c r="E101" s="1">
        <v>27696</v>
      </c>
      <c r="F101" s="1">
        <v>9035</v>
      </c>
      <c r="G101" s="1">
        <v>29976</v>
      </c>
      <c r="I101" s="1" t="s">
        <v>95</v>
      </c>
      <c r="J101" s="1" t="s">
        <v>95</v>
      </c>
      <c r="M101" s="1">
        <v>191140</v>
      </c>
      <c r="N101" s="1" t="s">
        <v>95</v>
      </c>
    </row>
    <row r="102" spans="1:14">
      <c r="A102" s="7" t="s">
        <v>104</v>
      </c>
      <c r="B102" s="1">
        <v>68580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68580</v>
      </c>
      <c r="N102" s="1" t="s">
        <v>95</v>
      </c>
    </row>
    <row r="103" spans="1:14">
      <c r="A103" s="7" t="s">
        <v>32</v>
      </c>
      <c r="B103" s="1">
        <v>1764205</v>
      </c>
      <c r="C103" s="1">
        <v>839399</v>
      </c>
      <c r="D103" s="1">
        <v>77684</v>
      </c>
      <c r="E103" s="1">
        <v>498246</v>
      </c>
      <c r="F103" s="1">
        <v>27546</v>
      </c>
      <c r="G103" s="1">
        <v>41264</v>
      </c>
      <c r="I103" s="1">
        <v>93358</v>
      </c>
      <c r="J103" s="1">
        <v>101301</v>
      </c>
      <c r="M103" s="1">
        <v>664116</v>
      </c>
      <c r="N103" s="1">
        <v>260689</v>
      </c>
    </row>
    <row r="104" spans="1:14">
      <c r="A104" s="6" t="s">
        <v>105</v>
      </c>
    </row>
    <row r="105" spans="1:14">
      <c r="A105" s="7" t="s">
        <v>101</v>
      </c>
      <c r="B105" s="1">
        <v>5104477</v>
      </c>
      <c r="C105" s="1">
        <v>3071020</v>
      </c>
      <c r="D105" s="1">
        <v>461893</v>
      </c>
      <c r="E105" s="1">
        <v>1955303</v>
      </c>
      <c r="F105" s="1">
        <v>256558</v>
      </c>
      <c r="G105" s="1">
        <v>313885</v>
      </c>
      <c r="I105" s="1">
        <v>73210</v>
      </c>
      <c r="J105" s="1">
        <v>10170</v>
      </c>
      <c r="M105" s="1">
        <v>1980747</v>
      </c>
      <c r="N105" s="1">
        <v>52710</v>
      </c>
    </row>
    <row r="106" spans="1:14">
      <c r="A106" s="7" t="s">
        <v>102</v>
      </c>
      <c r="B106" s="1">
        <v>969476</v>
      </c>
      <c r="C106" s="1">
        <v>415534</v>
      </c>
      <c r="D106" s="1">
        <v>98472</v>
      </c>
      <c r="E106" s="1">
        <v>249243</v>
      </c>
      <c r="F106" s="1">
        <v>4434</v>
      </c>
      <c r="G106" s="1">
        <v>47846</v>
      </c>
      <c r="I106" s="1" t="s">
        <v>95</v>
      </c>
      <c r="J106" s="1">
        <v>15540</v>
      </c>
      <c r="M106" s="1">
        <v>553941</v>
      </c>
      <c r="N106" s="1" t="s">
        <v>95</v>
      </c>
    </row>
    <row r="107" spans="1:14">
      <c r="A107" s="7" t="s">
        <v>103</v>
      </c>
      <c r="B107" s="1">
        <v>231624</v>
      </c>
      <c r="C107" s="1">
        <v>51502</v>
      </c>
      <c r="D107" s="1">
        <v>5277</v>
      </c>
      <c r="E107" s="1">
        <v>33307</v>
      </c>
      <c r="F107" s="1" t="s">
        <v>95</v>
      </c>
      <c r="G107" s="1">
        <v>12918</v>
      </c>
      <c r="I107" s="1" t="s">
        <v>95</v>
      </c>
      <c r="J107" s="1" t="s">
        <v>95</v>
      </c>
      <c r="M107" s="1">
        <v>176891</v>
      </c>
      <c r="N107" s="1">
        <v>3232</v>
      </c>
    </row>
    <row r="108" spans="1:14">
      <c r="A108" s="7" t="s">
        <v>104</v>
      </c>
      <c r="B108" s="1">
        <v>70210</v>
      </c>
      <c r="C108" s="1">
        <v>4598</v>
      </c>
      <c r="D108" s="1">
        <v>3366</v>
      </c>
      <c r="E108" s="1" t="s">
        <v>95</v>
      </c>
      <c r="F108" s="1" t="s">
        <v>95</v>
      </c>
      <c r="G108" s="1">
        <v>1232</v>
      </c>
      <c r="I108" s="1" t="s">
        <v>95</v>
      </c>
      <c r="J108" s="1" t="s">
        <v>95</v>
      </c>
      <c r="M108" s="1">
        <v>65612</v>
      </c>
      <c r="N108" s="1" t="s">
        <v>95</v>
      </c>
    </row>
    <row r="109" spans="1:14">
      <c r="A109" s="7" t="s">
        <v>32</v>
      </c>
      <c r="B109" s="1">
        <v>1756587</v>
      </c>
      <c r="C109" s="1">
        <v>848145</v>
      </c>
      <c r="D109" s="1">
        <v>77684</v>
      </c>
      <c r="E109" s="1">
        <v>506991</v>
      </c>
      <c r="F109" s="1">
        <v>27546</v>
      </c>
      <c r="G109" s="1">
        <v>41264</v>
      </c>
      <c r="I109" s="1">
        <v>93358</v>
      </c>
      <c r="J109" s="1">
        <v>101301</v>
      </c>
      <c r="M109" s="1">
        <v>647753</v>
      </c>
      <c r="N109" s="1">
        <v>260689</v>
      </c>
    </row>
    <row r="110" spans="1:14">
      <c r="A110" s="6" t="s">
        <v>106</v>
      </c>
    </row>
    <row r="111" spans="1:14">
      <c r="A111" s="7" t="s">
        <v>101</v>
      </c>
      <c r="B111" s="1">
        <v>3193269</v>
      </c>
      <c r="C111" s="1">
        <v>1788871</v>
      </c>
      <c r="D111" s="1">
        <v>262847</v>
      </c>
      <c r="E111" s="1">
        <v>1132755</v>
      </c>
      <c r="F111" s="1">
        <v>182522</v>
      </c>
      <c r="G111" s="1">
        <v>172338</v>
      </c>
      <c r="I111" s="1">
        <v>38409</v>
      </c>
      <c r="J111" s="1" t="s">
        <v>95</v>
      </c>
      <c r="M111" s="1">
        <v>1357432</v>
      </c>
      <c r="N111" s="1">
        <v>46965</v>
      </c>
    </row>
    <row r="112" spans="1:14">
      <c r="A112" s="7" t="s">
        <v>102</v>
      </c>
      <c r="B112" s="1">
        <v>2651001</v>
      </c>
      <c r="C112" s="1">
        <v>1438970</v>
      </c>
      <c r="D112" s="1">
        <v>255437</v>
      </c>
      <c r="E112" s="1">
        <v>888734</v>
      </c>
      <c r="F112" s="1">
        <v>78470</v>
      </c>
      <c r="G112" s="1">
        <v>155817</v>
      </c>
      <c r="I112" s="1">
        <v>34801</v>
      </c>
      <c r="J112" s="1">
        <v>25710</v>
      </c>
      <c r="M112" s="1">
        <v>1203054</v>
      </c>
      <c r="N112" s="1">
        <v>8977</v>
      </c>
    </row>
    <row r="113" spans="1:14">
      <c r="A113" s="7" t="s">
        <v>103</v>
      </c>
      <c r="B113" s="1">
        <v>471218</v>
      </c>
      <c r="C113" s="1">
        <v>262307</v>
      </c>
      <c r="D113" s="1">
        <v>50723</v>
      </c>
      <c r="E113" s="1">
        <v>163857</v>
      </c>
      <c r="F113" s="1" t="s">
        <v>95</v>
      </c>
      <c r="G113" s="1">
        <v>47727</v>
      </c>
      <c r="I113" s="1" t="s">
        <v>95</v>
      </c>
      <c r="J113" s="1" t="s">
        <v>95</v>
      </c>
      <c r="M113" s="1">
        <v>208911</v>
      </c>
      <c r="N113" s="1" t="s">
        <v>95</v>
      </c>
    </row>
    <row r="114" spans="1:14">
      <c r="A114" s="7" t="s">
        <v>104</v>
      </c>
      <c r="B114" s="1">
        <v>30135</v>
      </c>
      <c r="C114" s="1">
        <v>1941</v>
      </c>
      <c r="D114" s="1" t="s">
        <v>95</v>
      </c>
      <c r="E114" s="1">
        <v>1941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28193</v>
      </c>
      <c r="N114" s="1" t="s">
        <v>95</v>
      </c>
    </row>
    <row r="115" spans="1:14">
      <c r="A115" s="7" t="s">
        <v>32</v>
      </c>
      <c r="B115" s="1">
        <v>1786752</v>
      </c>
      <c r="C115" s="1">
        <v>898709</v>
      </c>
      <c r="D115" s="1">
        <v>77684</v>
      </c>
      <c r="E115" s="1">
        <v>557556</v>
      </c>
      <c r="F115" s="1">
        <v>27546</v>
      </c>
      <c r="G115" s="1">
        <v>41264</v>
      </c>
      <c r="I115" s="1">
        <v>93358</v>
      </c>
      <c r="J115" s="1">
        <v>101301</v>
      </c>
      <c r="M115" s="1">
        <v>627353</v>
      </c>
      <c r="N115" s="1">
        <v>260689</v>
      </c>
    </row>
    <row r="116" spans="1:14">
      <c r="A116" s="6" t="s">
        <v>107</v>
      </c>
    </row>
    <row r="117" spans="1:14">
      <c r="A117" s="7" t="s">
        <v>101</v>
      </c>
      <c r="B117" s="1">
        <v>4179663</v>
      </c>
      <c r="C117" s="1">
        <v>2732435</v>
      </c>
      <c r="D117" s="1">
        <v>383030</v>
      </c>
      <c r="E117" s="1">
        <v>1833046</v>
      </c>
      <c r="F117" s="1">
        <v>183200</v>
      </c>
      <c r="G117" s="1">
        <v>274390</v>
      </c>
      <c r="I117" s="1">
        <v>53290</v>
      </c>
      <c r="J117" s="1">
        <v>5479</v>
      </c>
      <c r="M117" s="1">
        <v>1398732</v>
      </c>
      <c r="N117" s="1">
        <v>48497</v>
      </c>
    </row>
    <row r="118" spans="1:14">
      <c r="A118" s="7" t="s">
        <v>102</v>
      </c>
      <c r="B118" s="1">
        <v>1624858</v>
      </c>
      <c r="C118" s="1">
        <v>671932</v>
      </c>
      <c r="D118" s="1">
        <v>168090</v>
      </c>
      <c r="E118" s="1">
        <v>311711</v>
      </c>
      <c r="F118" s="1">
        <v>75498</v>
      </c>
      <c r="G118" s="1">
        <v>83110</v>
      </c>
      <c r="I118" s="1">
        <v>13293</v>
      </c>
      <c r="J118" s="1">
        <v>20231</v>
      </c>
      <c r="M118" s="1">
        <v>945481</v>
      </c>
      <c r="N118" s="1">
        <v>7445</v>
      </c>
    </row>
    <row r="119" spans="1:14">
      <c r="A119" s="7" t="s">
        <v>103</v>
      </c>
      <c r="B119" s="1">
        <v>502124</v>
      </c>
      <c r="C119" s="1">
        <v>87723</v>
      </c>
      <c r="D119" s="1">
        <v>17887</v>
      </c>
      <c r="E119" s="1">
        <v>42532</v>
      </c>
      <c r="F119" s="1">
        <v>2294</v>
      </c>
      <c r="G119" s="1">
        <v>18382</v>
      </c>
      <c r="I119" s="1">
        <v>6628</v>
      </c>
      <c r="J119" s="1" t="s">
        <v>95</v>
      </c>
      <c r="M119" s="1">
        <v>414401</v>
      </c>
      <c r="N119" s="1" t="s">
        <v>95</v>
      </c>
    </row>
    <row r="120" spans="1:14">
      <c r="A120" s="7" t="s">
        <v>104</v>
      </c>
      <c r="B120" s="1">
        <v>38977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38977</v>
      </c>
      <c r="N120" s="1" t="s">
        <v>95</v>
      </c>
    </row>
    <row r="121" spans="1:14">
      <c r="A121" s="7" t="s">
        <v>32</v>
      </c>
      <c r="B121" s="1">
        <v>1786752</v>
      </c>
      <c r="C121" s="1">
        <v>898709</v>
      </c>
      <c r="D121" s="1">
        <v>77684</v>
      </c>
      <c r="E121" s="1">
        <v>557556</v>
      </c>
      <c r="F121" s="1">
        <v>27546</v>
      </c>
      <c r="G121" s="1">
        <v>41264</v>
      </c>
      <c r="I121" s="1">
        <v>93358</v>
      </c>
      <c r="J121" s="1">
        <v>101301</v>
      </c>
      <c r="M121" s="1">
        <v>627353</v>
      </c>
      <c r="N121" s="1">
        <v>260689</v>
      </c>
    </row>
    <row r="122" spans="1:14">
      <c r="A122" s="6" t="s">
        <v>108</v>
      </c>
    </row>
    <row r="123" spans="1:14">
      <c r="A123" s="7" t="s">
        <v>101</v>
      </c>
      <c r="B123" s="1">
        <v>5795102</v>
      </c>
      <c r="C123" s="1">
        <v>3287940</v>
      </c>
      <c r="D123" s="1">
        <v>485245</v>
      </c>
      <c r="E123" s="1">
        <v>2102580</v>
      </c>
      <c r="F123" s="1">
        <v>257430</v>
      </c>
      <c r="G123" s="1">
        <v>343765</v>
      </c>
      <c r="I123" s="1">
        <v>73210</v>
      </c>
      <c r="J123" s="1">
        <v>25710</v>
      </c>
      <c r="M123" s="1">
        <v>2451220</v>
      </c>
      <c r="N123" s="1">
        <v>55942</v>
      </c>
    </row>
    <row r="124" spans="1:14">
      <c r="A124" s="7" t="s">
        <v>102</v>
      </c>
      <c r="B124" s="1">
        <v>449542</v>
      </c>
      <c r="C124" s="1">
        <v>181882</v>
      </c>
      <c r="D124" s="1">
        <v>81020</v>
      </c>
      <c r="E124" s="1">
        <v>74962</v>
      </c>
      <c r="F124" s="1">
        <v>3562</v>
      </c>
      <c r="G124" s="1">
        <v>22338</v>
      </c>
      <c r="I124" s="1" t="s">
        <v>95</v>
      </c>
      <c r="J124" s="1" t="s">
        <v>95</v>
      </c>
      <c r="M124" s="1">
        <v>267660</v>
      </c>
      <c r="N124" s="1" t="s">
        <v>95</v>
      </c>
    </row>
    <row r="125" spans="1:14">
      <c r="A125" s="7" t="s">
        <v>103</v>
      </c>
      <c r="B125" s="1">
        <v>71219</v>
      </c>
      <c r="C125" s="1">
        <v>26038</v>
      </c>
      <c r="D125" s="1">
        <v>2741</v>
      </c>
      <c r="E125" s="1">
        <v>13517</v>
      </c>
      <c r="F125" s="1" t="s">
        <v>95</v>
      </c>
      <c r="G125" s="1">
        <v>9780</v>
      </c>
      <c r="I125" s="1" t="s">
        <v>95</v>
      </c>
      <c r="J125" s="1" t="s">
        <v>95</v>
      </c>
      <c r="M125" s="1">
        <v>45180</v>
      </c>
      <c r="N125" s="1" t="s">
        <v>95</v>
      </c>
    </row>
    <row r="126" spans="1:14">
      <c r="A126" s="7" t="s">
        <v>104</v>
      </c>
      <c r="B126" s="1">
        <v>33895</v>
      </c>
      <c r="C126" s="1">
        <v>364</v>
      </c>
      <c r="D126" s="1" t="s">
        <v>95</v>
      </c>
      <c r="E126" s="1">
        <v>364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33530</v>
      </c>
      <c r="N126" s="1" t="s">
        <v>95</v>
      </c>
    </row>
    <row r="127" spans="1:14">
      <c r="A127" s="7" t="s">
        <v>32</v>
      </c>
      <c r="B127" s="1">
        <v>1782616</v>
      </c>
      <c r="C127" s="1">
        <v>894574</v>
      </c>
      <c r="D127" s="1">
        <v>77684</v>
      </c>
      <c r="E127" s="1">
        <v>553421</v>
      </c>
      <c r="F127" s="1">
        <v>27546</v>
      </c>
      <c r="G127" s="1">
        <v>41264</v>
      </c>
      <c r="I127" s="1">
        <v>93358</v>
      </c>
      <c r="J127" s="1">
        <v>101301</v>
      </c>
      <c r="M127" s="1">
        <v>627353</v>
      </c>
      <c r="N127" s="1">
        <v>260689</v>
      </c>
    </row>
    <row r="128" spans="1:14">
      <c r="A128" s="6" t="s">
        <v>109</v>
      </c>
    </row>
    <row r="129" spans="1:14">
      <c r="A129" s="7" t="s">
        <v>101</v>
      </c>
      <c r="B129" s="1">
        <v>5822845</v>
      </c>
      <c r="C129" s="1">
        <v>3237757</v>
      </c>
      <c r="D129" s="1">
        <v>523866</v>
      </c>
      <c r="E129" s="1">
        <v>2027229</v>
      </c>
      <c r="F129" s="1">
        <v>260992</v>
      </c>
      <c r="G129" s="1">
        <v>365203</v>
      </c>
      <c r="I129" s="1">
        <v>36429</v>
      </c>
      <c r="J129" s="1">
        <v>24038</v>
      </c>
      <c r="M129" s="1">
        <v>2529146</v>
      </c>
      <c r="N129" s="1">
        <v>55942</v>
      </c>
    </row>
    <row r="130" spans="1:14">
      <c r="A130" s="7" t="s">
        <v>102</v>
      </c>
      <c r="B130" s="1">
        <v>482092</v>
      </c>
      <c r="C130" s="1">
        <v>249567</v>
      </c>
      <c r="D130" s="1">
        <v>45141</v>
      </c>
      <c r="E130" s="1">
        <v>159200</v>
      </c>
      <c r="F130" s="1" t="s">
        <v>95</v>
      </c>
      <c r="G130" s="1">
        <v>6773</v>
      </c>
      <c r="I130" s="1">
        <v>36781</v>
      </c>
      <c r="J130" s="1">
        <v>1672</v>
      </c>
      <c r="M130" s="1">
        <v>232525</v>
      </c>
      <c r="N130" s="1" t="s">
        <v>95</v>
      </c>
    </row>
    <row r="131" spans="1:14">
      <c r="A131" s="7" t="s">
        <v>103</v>
      </c>
      <c r="B131" s="1">
        <v>15508</v>
      </c>
      <c r="C131" s="1">
        <v>8901</v>
      </c>
      <c r="D131" s="1" t="s">
        <v>95</v>
      </c>
      <c r="E131" s="1">
        <v>4995</v>
      </c>
      <c r="F131" s="1" t="s">
        <v>95</v>
      </c>
      <c r="G131" s="1">
        <v>3907</v>
      </c>
      <c r="I131" s="1" t="s">
        <v>95</v>
      </c>
      <c r="J131" s="1" t="s">
        <v>95</v>
      </c>
      <c r="M131" s="1">
        <v>6607</v>
      </c>
      <c r="N131" s="1" t="s">
        <v>95</v>
      </c>
    </row>
    <row r="132" spans="1:14">
      <c r="A132" s="7" t="s">
        <v>104</v>
      </c>
      <c r="B132" s="1">
        <v>16927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16927</v>
      </c>
      <c r="N132" s="1" t="s">
        <v>95</v>
      </c>
    </row>
    <row r="133" spans="1:14">
      <c r="A133" s="7" t="s">
        <v>32</v>
      </c>
      <c r="B133" s="1">
        <v>1795002</v>
      </c>
      <c r="C133" s="1">
        <v>894574</v>
      </c>
      <c r="D133" s="1">
        <v>77684</v>
      </c>
      <c r="E133" s="1">
        <v>553421</v>
      </c>
      <c r="F133" s="1">
        <v>27546</v>
      </c>
      <c r="G133" s="1">
        <v>41264</v>
      </c>
      <c r="I133" s="1">
        <v>93358</v>
      </c>
      <c r="J133" s="1">
        <v>101301</v>
      </c>
      <c r="M133" s="1">
        <v>639739</v>
      </c>
      <c r="N133" s="1">
        <v>260689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123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1094635</v>
      </c>
      <c r="C9" s="1">
        <v>590459</v>
      </c>
      <c r="D9" s="1">
        <v>180181</v>
      </c>
      <c r="E9" s="1">
        <v>236807</v>
      </c>
      <c r="F9" s="1">
        <v>57313</v>
      </c>
      <c r="G9" s="1">
        <v>97147</v>
      </c>
      <c r="H9" s="1">
        <f>SUM(C9:G9)</f>
        <v>1161907</v>
      </c>
      <c r="I9" s="1">
        <v>10645</v>
      </c>
      <c r="J9" s="1">
        <v>8367</v>
      </c>
      <c r="K9" s="1">
        <f>H9+J9</f>
        <v>1170274</v>
      </c>
      <c r="L9" s="8">
        <f>J9/K9</f>
        <v>7.1496076987098752E-3</v>
      </c>
      <c r="M9" s="1">
        <v>474226</v>
      </c>
      <c r="N9" s="1">
        <v>29950</v>
      </c>
    </row>
    <row r="10" spans="1:14">
      <c r="A10" s="6" t="s">
        <v>18</v>
      </c>
    </row>
    <row r="11" spans="1:14">
      <c r="A11" s="7" t="s">
        <v>19</v>
      </c>
      <c r="B11" s="1">
        <v>65142</v>
      </c>
      <c r="C11" s="1">
        <v>23011</v>
      </c>
      <c r="D11" s="1">
        <v>3022</v>
      </c>
      <c r="E11" s="1">
        <v>6972</v>
      </c>
      <c r="F11" s="1">
        <v>10686</v>
      </c>
      <c r="G11" s="1">
        <v>2331</v>
      </c>
      <c r="I11" s="1" t="s">
        <v>95</v>
      </c>
      <c r="J11" s="1" t="s">
        <v>95</v>
      </c>
      <c r="M11" s="1">
        <v>42131</v>
      </c>
      <c r="N11" s="1" t="s">
        <v>95</v>
      </c>
    </row>
    <row r="12" spans="1:14">
      <c r="A12" s="7" t="s">
        <v>20</v>
      </c>
      <c r="B12" s="1">
        <v>303156</v>
      </c>
      <c r="C12" s="1">
        <v>220172</v>
      </c>
      <c r="D12" s="1">
        <v>86664</v>
      </c>
      <c r="E12" s="1">
        <v>90911</v>
      </c>
      <c r="F12" s="1">
        <v>4050</v>
      </c>
      <c r="G12" s="1">
        <v>26530</v>
      </c>
      <c r="I12" s="1">
        <v>6726</v>
      </c>
      <c r="J12" s="1">
        <v>5292</v>
      </c>
      <c r="M12" s="1">
        <v>71581</v>
      </c>
      <c r="N12" s="1">
        <v>11403</v>
      </c>
    </row>
    <row r="13" spans="1:14">
      <c r="A13" s="7" t="s">
        <v>21</v>
      </c>
      <c r="B13" s="1">
        <v>272823</v>
      </c>
      <c r="C13" s="1">
        <v>199469</v>
      </c>
      <c r="D13" s="1">
        <v>62603</v>
      </c>
      <c r="E13" s="1">
        <v>85063</v>
      </c>
      <c r="F13" s="1">
        <v>27547</v>
      </c>
      <c r="G13" s="1">
        <v>24257</v>
      </c>
      <c r="I13" s="1" t="s">
        <v>95</v>
      </c>
      <c r="J13" s="1" t="s">
        <v>95</v>
      </c>
      <c r="M13" s="1">
        <v>61482</v>
      </c>
      <c r="N13" s="1">
        <v>11872</v>
      </c>
    </row>
    <row r="14" spans="1:14">
      <c r="A14" s="7" t="s">
        <v>22</v>
      </c>
      <c r="B14" s="1">
        <v>166740</v>
      </c>
      <c r="C14" s="1">
        <v>92533</v>
      </c>
      <c r="D14" s="1">
        <v>17850</v>
      </c>
      <c r="E14" s="1">
        <v>40739</v>
      </c>
      <c r="F14" s="1">
        <v>13844</v>
      </c>
      <c r="G14" s="1">
        <v>18249</v>
      </c>
      <c r="I14" s="1">
        <v>909</v>
      </c>
      <c r="J14" s="1">
        <v>941</v>
      </c>
      <c r="M14" s="1">
        <v>68065</v>
      </c>
      <c r="N14" s="1">
        <v>6142</v>
      </c>
    </row>
    <row r="15" spans="1:14">
      <c r="A15" s="7" t="s">
        <v>23</v>
      </c>
      <c r="B15" s="1">
        <v>286774</v>
      </c>
      <c r="C15" s="1">
        <v>55273</v>
      </c>
      <c r="D15" s="1">
        <v>10043</v>
      </c>
      <c r="E15" s="1">
        <v>13122</v>
      </c>
      <c r="F15" s="1">
        <v>1186</v>
      </c>
      <c r="G15" s="1">
        <v>25780</v>
      </c>
      <c r="I15" s="1">
        <v>3010</v>
      </c>
      <c r="J15" s="1">
        <v>2133</v>
      </c>
      <c r="M15" s="1">
        <v>230967</v>
      </c>
      <c r="N15" s="1">
        <v>533</v>
      </c>
    </row>
    <row r="16" spans="1:14">
      <c r="A16" s="6" t="s">
        <v>24</v>
      </c>
    </row>
    <row r="17" spans="1:14">
      <c r="A17" s="7" t="s">
        <v>25</v>
      </c>
      <c r="B17" s="1">
        <v>539570</v>
      </c>
      <c r="C17" s="1">
        <v>332658</v>
      </c>
      <c r="D17" s="1">
        <v>115442</v>
      </c>
      <c r="E17" s="1">
        <v>116291</v>
      </c>
      <c r="F17" s="1">
        <v>27218</v>
      </c>
      <c r="G17" s="1">
        <v>70214</v>
      </c>
      <c r="I17" s="1">
        <v>821</v>
      </c>
      <c r="J17" s="1">
        <v>2672</v>
      </c>
      <c r="M17" s="1">
        <v>196708</v>
      </c>
      <c r="N17" s="1">
        <v>10204</v>
      </c>
    </row>
    <row r="18" spans="1:14">
      <c r="A18" s="7" t="s">
        <v>26</v>
      </c>
      <c r="B18" s="1">
        <v>555065</v>
      </c>
      <c r="C18" s="1">
        <v>257801</v>
      </c>
      <c r="D18" s="1">
        <v>64738</v>
      </c>
      <c r="E18" s="1">
        <v>120516</v>
      </c>
      <c r="F18" s="1">
        <v>30095</v>
      </c>
      <c r="G18" s="1">
        <v>26933</v>
      </c>
      <c r="I18" s="1">
        <v>9824</v>
      </c>
      <c r="J18" s="1">
        <v>5695</v>
      </c>
      <c r="M18" s="1">
        <v>277519</v>
      </c>
      <c r="N18" s="1">
        <v>19746</v>
      </c>
    </row>
    <row r="19" spans="1:14">
      <c r="A19" s="6" t="s">
        <v>27</v>
      </c>
    </row>
    <row r="20" spans="1:14">
      <c r="A20" s="7" t="s">
        <v>28</v>
      </c>
      <c r="B20" s="1">
        <v>529717</v>
      </c>
      <c r="C20" s="1">
        <v>332658</v>
      </c>
      <c r="D20" s="1">
        <v>115442</v>
      </c>
      <c r="E20" s="1">
        <v>116291</v>
      </c>
      <c r="F20" s="1">
        <v>27218</v>
      </c>
      <c r="G20" s="1">
        <v>70214</v>
      </c>
      <c r="I20" s="1">
        <v>821</v>
      </c>
      <c r="J20" s="1">
        <v>2672</v>
      </c>
      <c r="M20" s="1">
        <v>191715</v>
      </c>
      <c r="N20" s="1">
        <v>5343</v>
      </c>
    </row>
    <row r="21" spans="1:14">
      <c r="A21" s="7" t="s">
        <v>29</v>
      </c>
      <c r="B21" s="1">
        <v>538005</v>
      </c>
      <c r="C21" s="1">
        <v>249523</v>
      </c>
      <c r="D21" s="1">
        <v>61717</v>
      </c>
      <c r="E21" s="1">
        <v>118019</v>
      </c>
      <c r="F21" s="1">
        <v>30095</v>
      </c>
      <c r="G21" s="1">
        <v>24174</v>
      </c>
      <c r="I21" s="1">
        <v>9824</v>
      </c>
      <c r="J21" s="1">
        <v>5695</v>
      </c>
      <c r="M21" s="1">
        <v>272398</v>
      </c>
      <c r="N21" s="1">
        <v>16084</v>
      </c>
    </row>
    <row r="22" spans="1:14">
      <c r="A22" s="7" t="s">
        <v>30</v>
      </c>
      <c r="B22" s="1">
        <v>5518</v>
      </c>
      <c r="C22" s="1">
        <v>2497</v>
      </c>
      <c r="D22" s="1" t="s">
        <v>95</v>
      </c>
      <c r="E22" s="1">
        <v>2497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3022</v>
      </c>
      <c r="N22" s="1" t="s">
        <v>95</v>
      </c>
    </row>
    <row r="23" spans="1:14">
      <c r="A23" s="7" t="s">
        <v>31</v>
      </c>
      <c r="B23" s="1">
        <v>9561</v>
      </c>
      <c r="C23" s="1">
        <v>3022</v>
      </c>
      <c r="D23" s="1">
        <v>3022</v>
      </c>
      <c r="E23" s="1" t="s">
        <v>95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6539</v>
      </c>
      <c r="N23" s="1" t="s">
        <v>95</v>
      </c>
    </row>
    <row r="24" spans="1:14">
      <c r="A24" s="7" t="s">
        <v>32</v>
      </c>
      <c r="B24" s="1">
        <v>11834</v>
      </c>
      <c r="C24" s="1">
        <v>2759</v>
      </c>
      <c r="D24" s="1" t="s">
        <v>95</v>
      </c>
      <c r="E24" s="1" t="s">
        <v>95</v>
      </c>
      <c r="F24" s="1" t="s">
        <v>95</v>
      </c>
      <c r="G24" s="1">
        <v>2759</v>
      </c>
      <c r="I24" s="1" t="s">
        <v>95</v>
      </c>
      <c r="J24" s="1" t="s">
        <v>95</v>
      </c>
      <c r="M24" s="1">
        <v>552</v>
      </c>
      <c r="N24" s="1">
        <v>8523</v>
      </c>
    </row>
    <row r="25" spans="1:14">
      <c r="A25" s="6" t="s">
        <v>33</v>
      </c>
    </row>
    <row r="26" spans="1:14">
      <c r="A26" s="7" t="s">
        <v>34</v>
      </c>
      <c r="B26" s="1">
        <v>49483</v>
      </c>
      <c r="C26" s="1">
        <v>39895</v>
      </c>
      <c r="D26" s="1">
        <v>5551</v>
      </c>
      <c r="E26" s="1">
        <v>17357</v>
      </c>
      <c r="F26" s="1">
        <v>14050</v>
      </c>
      <c r="G26" s="1">
        <v>2937</v>
      </c>
      <c r="I26" s="1" t="s">
        <v>95</v>
      </c>
      <c r="J26" s="1" t="s">
        <v>95</v>
      </c>
      <c r="M26" s="1">
        <v>9588</v>
      </c>
      <c r="N26" s="1" t="s">
        <v>95</v>
      </c>
    </row>
    <row r="27" spans="1:14">
      <c r="A27" s="7" t="s">
        <v>35</v>
      </c>
      <c r="B27" s="1">
        <v>954349</v>
      </c>
      <c r="C27" s="1">
        <v>506066</v>
      </c>
      <c r="D27" s="1">
        <v>169602</v>
      </c>
      <c r="E27" s="1">
        <v>192373</v>
      </c>
      <c r="F27" s="1">
        <v>38058</v>
      </c>
      <c r="G27" s="1">
        <v>89035</v>
      </c>
      <c r="I27" s="1">
        <v>8630</v>
      </c>
      <c r="J27" s="1">
        <v>8367</v>
      </c>
      <c r="M27" s="1">
        <v>437267</v>
      </c>
      <c r="N27" s="1">
        <v>11016</v>
      </c>
    </row>
    <row r="28" spans="1:14">
      <c r="A28" s="7" t="s">
        <v>36</v>
      </c>
      <c r="B28" s="1">
        <v>21017</v>
      </c>
      <c r="C28" s="1">
        <v>10193</v>
      </c>
      <c r="D28" s="1">
        <v>1448</v>
      </c>
      <c r="E28" s="1">
        <v>2996</v>
      </c>
      <c r="F28" s="1">
        <v>1720</v>
      </c>
      <c r="G28" s="1">
        <v>2014</v>
      </c>
      <c r="I28" s="1">
        <v>2014</v>
      </c>
      <c r="J28" s="1" t="s">
        <v>95</v>
      </c>
      <c r="M28" s="1">
        <v>6362</v>
      </c>
      <c r="N28" s="1">
        <v>4462</v>
      </c>
    </row>
    <row r="29" spans="1:14">
      <c r="A29" s="7" t="s">
        <v>37</v>
      </c>
      <c r="B29" s="1">
        <v>20387</v>
      </c>
      <c r="C29" s="1">
        <v>12883</v>
      </c>
      <c r="D29" s="1" t="s">
        <v>95</v>
      </c>
      <c r="E29" s="1">
        <v>12137</v>
      </c>
      <c r="F29" s="1">
        <v>746</v>
      </c>
      <c r="G29" s="1" t="s">
        <v>95</v>
      </c>
      <c r="I29" s="1" t="s">
        <v>95</v>
      </c>
      <c r="J29" s="1" t="s">
        <v>95</v>
      </c>
      <c r="M29" s="1">
        <v>7503</v>
      </c>
      <c r="N29" s="1" t="s">
        <v>95</v>
      </c>
    </row>
    <row r="30" spans="1:14">
      <c r="A30" s="7" t="s">
        <v>38</v>
      </c>
      <c r="B30" s="1">
        <v>20074</v>
      </c>
      <c r="C30" s="1">
        <v>12205</v>
      </c>
      <c r="D30" s="1">
        <v>3579</v>
      </c>
      <c r="E30" s="1">
        <v>6600</v>
      </c>
      <c r="F30" s="1">
        <v>1625</v>
      </c>
      <c r="G30" s="1">
        <v>401</v>
      </c>
      <c r="I30" s="1" t="s">
        <v>95</v>
      </c>
      <c r="J30" s="1" t="s">
        <v>95</v>
      </c>
      <c r="M30" s="1">
        <v>7869</v>
      </c>
      <c r="N30" s="1" t="s">
        <v>95</v>
      </c>
    </row>
    <row r="31" spans="1:14">
      <c r="A31" s="7" t="s">
        <v>32</v>
      </c>
      <c r="B31" s="1">
        <v>29325</v>
      </c>
      <c r="C31" s="1">
        <v>9217</v>
      </c>
      <c r="D31" s="1" t="s">
        <v>95</v>
      </c>
      <c r="E31" s="1">
        <v>5343</v>
      </c>
      <c r="F31" s="1">
        <v>1114</v>
      </c>
      <c r="G31" s="1">
        <v>2759</v>
      </c>
      <c r="I31" s="1" t="s">
        <v>95</v>
      </c>
      <c r="J31" s="1" t="s">
        <v>95</v>
      </c>
      <c r="M31" s="1">
        <v>5636</v>
      </c>
      <c r="N31" s="1">
        <v>14472</v>
      </c>
    </row>
    <row r="32" spans="1:14">
      <c r="A32" s="6" t="s">
        <v>39</v>
      </c>
    </row>
    <row r="33" spans="1:14">
      <c r="A33" s="7" t="s">
        <v>40</v>
      </c>
      <c r="B33" s="1">
        <v>73522</v>
      </c>
      <c r="C33" s="1">
        <v>50088</v>
      </c>
      <c r="D33" s="1">
        <v>7000</v>
      </c>
      <c r="E33" s="1">
        <v>20353</v>
      </c>
      <c r="F33" s="1">
        <v>15770</v>
      </c>
      <c r="G33" s="1">
        <v>4951</v>
      </c>
      <c r="I33" s="1">
        <v>2014</v>
      </c>
      <c r="J33" s="1" t="s">
        <v>95</v>
      </c>
      <c r="M33" s="1">
        <v>18972</v>
      </c>
      <c r="N33" s="1">
        <v>4462</v>
      </c>
    </row>
    <row r="34" spans="1:14">
      <c r="A34" s="7" t="s">
        <v>41</v>
      </c>
      <c r="B34" s="1">
        <v>947258</v>
      </c>
      <c r="C34" s="1">
        <v>506066</v>
      </c>
      <c r="D34" s="1">
        <v>169602</v>
      </c>
      <c r="E34" s="1">
        <v>192373</v>
      </c>
      <c r="F34" s="1">
        <v>38058</v>
      </c>
      <c r="G34" s="1">
        <v>89035</v>
      </c>
      <c r="I34" s="1">
        <v>8630</v>
      </c>
      <c r="J34" s="1">
        <v>8367</v>
      </c>
      <c r="M34" s="1">
        <v>430176</v>
      </c>
      <c r="N34" s="1">
        <v>11016</v>
      </c>
    </row>
    <row r="35" spans="1:14">
      <c r="A35" s="7" t="s">
        <v>42</v>
      </c>
      <c r="B35" s="1">
        <v>43979</v>
      </c>
      <c r="C35" s="1">
        <v>25088</v>
      </c>
      <c r="D35" s="1">
        <v>3579</v>
      </c>
      <c r="E35" s="1">
        <v>18738</v>
      </c>
      <c r="F35" s="1">
        <v>2371</v>
      </c>
      <c r="G35" s="1">
        <v>401</v>
      </c>
      <c r="I35" s="1" t="s">
        <v>95</v>
      </c>
      <c r="J35" s="1" t="s">
        <v>95</v>
      </c>
      <c r="M35" s="1">
        <v>18890</v>
      </c>
      <c r="N35" s="1" t="s">
        <v>95</v>
      </c>
    </row>
    <row r="36" spans="1:14">
      <c r="A36" s="7" t="s">
        <v>32</v>
      </c>
      <c r="B36" s="1">
        <v>29877</v>
      </c>
      <c r="C36" s="1">
        <v>9217</v>
      </c>
      <c r="D36" s="1" t="s">
        <v>95</v>
      </c>
      <c r="E36" s="1">
        <v>5343</v>
      </c>
      <c r="F36" s="1">
        <v>1114</v>
      </c>
      <c r="G36" s="1">
        <v>2759</v>
      </c>
      <c r="I36" s="1" t="s">
        <v>95</v>
      </c>
      <c r="J36" s="1" t="s">
        <v>95</v>
      </c>
      <c r="M36" s="1">
        <v>6188</v>
      </c>
      <c r="N36" s="1">
        <v>14472</v>
      </c>
    </row>
    <row r="37" spans="1:14">
      <c r="A37" s="6" t="s">
        <v>43</v>
      </c>
    </row>
    <row r="38" spans="1:14">
      <c r="A38" s="7" t="s">
        <v>44</v>
      </c>
      <c r="B38" s="1">
        <v>126101</v>
      </c>
      <c r="C38" s="1">
        <v>63388</v>
      </c>
      <c r="D38" s="1">
        <v>26322</v>
      </c>
      <c r="E38" s="1">
        <v>25333</v>
      </c>
      <c r="F38" s="1">
        <v>5035</v>
      </c>
      <c r="G38" s="1">
        <v>6698</v>
      </c>
      <c r="H38" s="1">
        <f>SUM(C38:G38)</f>
        <v>126776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62713</v>
      </c>
      <c r="N38" s="1" t="s">
        <v>95</v>
      </c>
    </row>
    <row r="39" spans="1:14">
      <c r="A39" s="7" t="s">
        <v>45</v>
      </c>
      <c r="B39" s="1">
        <v>240713</v>
      </c>
      <c r="C39" s="1">
        <v>129095</v>
      </c>
      <c r="D39" s="1">
        <v>30816</v>
      </c>
      <c r="E39" s="1">
        <v>44511</v>
      </c>
      <c r="F39" s="1">
        <v>17715</v>
      </c>
      <c r="G39" s="1">
        <v>33199</v>
      </c>
      <c r="H39" s="1">
        <f t="shared" ref="H39:H42" si="0">SUM(C39:G39)</f>
        <v>255336</v>
      </c>
      <c r="I39" s="1">
        <v>909</v>
      </c>
      <c r="J39" s="1">
        <v>1946</v>
      </c>
      <c r="K39" s="1">
        <f t="shared" ref="K39:K42" si="1">H39+J39</f>
        <v>257282</v>
      </c>
      <c r="L39" s="8">
        <f t="shared" ref="L39:L42" si="2">J39/K39</f>
        <v>7.5636849837921035E-3</v>
      </c>
      <c r="M39" s="1">
        <v>103307</v>
      </c>
      <c r="N39" s="1">
        <v>8310</v>
      </c>
    </row>
    <row r="40" spans="1:14">
      <c r="A40" s="7" t="s">
        <v>46</v>
      </c>
      <c r="B40" s="1">
        <v>21466</v>
      </c>
      <c r="C40" s="1">
        <v>7940</v>
      </c>
      <c r="D40" s="1">
        <v>6295</v>
      </c>
      <c r="E40" s="1">
        <v>552</v>
      </c>
      <c r="F40" s="1">
        <v>1092</v>
      </c>
      <c r="G40" s="1" t="s">
        <v>95</v>
      </c>
      <c r="H40" s="1">
        <f t="shared" si="0"/>
        <v>15879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13527</v>
      </c>
      <c r="N40" s="1" t="s">
        <v>95</v>
      </c>
    </row>
    <row r="41" spans="1:14">
      <c r="A41" s="7" t="s">
        <v>47</v>
      </c>
      <c r="B41" s="1">
        <v>355393</v>
      </c>
      <c r="C41" s="1">
        <v>219609</v>
      </c>
      <c r="D41" s="1">
        <v>60825</v>
      </c>
      <c r="E41" s="1">
        <v>105470</v>
      </c>
      <c r="F41" s="1">
        <v>20968</v>
      </c>
      <c r="G41" s="1">
        <v>25305</v>
      </c>
      <c r="H41" s="1">
        <f t="shared" si="0"/>
        <v>432177</v>
      </c>
      <c r="I41" s="1">
        <v>6367</v>
      </c>
      <c r="J41" s="1">
        <v>674</v>
      </c>
      <c r="K41" s="1">
        <f t="shared" si="1"/>
        <v>432851</v>
      </c>
      <c r="L41" s="8">
        <f t="shared" si="2"/>
        <v>1.5571178072824137E-3</v>
      </c>
      <c r="M41" s="1">
        <v>132420</v>
      </c>
      <c r="N41" s="1">
        <v>3363</v>
      </c>
    </row>
    <row r="42" spans="1:14">
      <c r="A42" s="7" t="s">
        <v>48</v>
      </c>
      <c r="B42" s="1">
        <v>350962</v>
      </c>
      <c r="C42" s="1">
        <v>170427</v>
      </c>
      <c r="D42" s="1">
        <v>55922</v>
      </c>
      <c r="E42" s="1">
        <v>60942</v>
      </c>
      <c r="F42" s="1">
        <v>12503</v>
      </c>
      <c r="G42" s="1">
        <v>31944</v>
      </c>
      <c r="H42" s="1">
        <f t="shared" si="0"/>
        <v>331738</v>
      </c>
      <c r="I42" s="1">
        <v>3369</v>
      </c>
      <c r="J42" s="1">
        <v>5746</v>
      </c>
      <c r="K42" s="1">
        <f t="shared" si="1"/>
        <v>337484</v>
      </c>
      <c r="L42" s="8">
        <f t="shared" si="2"/>
        <v>1.7025992343340721E-2</v>
      </c>
      <c r="M42" s="1">
        <v>162259</v>
      </c>
      <c r="N42" s="1">
        <v>18276</v>
      </c>
    </row>
    <row r="43" spans="1:14">
      <c r="A43" s="6" t="s">
        <v>49</v>
      </c>
    </row>
    <row r="44" spans="1:14">
      <c r="A44" s="7" t="s">
        <v>50</v>
      </c>
      <c r="B44" s="1">
        <v>33196</v>
      </c>
      <c r="C44" s="1" t="s">
        <v>95</v>
      </c>
      <c r="D44" s="1" t="s">
        <v>95</v>
      </c>
      <c r="E44" s="1" t="s">
        <v>95</v>
      </c>
      <c r="F44" s="1" t="s">
        <v>95</v>
      </c>
      <c r="G44" s="1" t="s">
        <v>95</v>
      </c>
      <c r="I44" s="1" t="s">
        <v>95</v>
      </c>
      <c r="J44" s="1" t="s">
        <v>95</v>
      </c>
      <c r="M44" s="1">
        <v>33196</v>
      </c>
      <c r="N44" s="1" t="s">
        <v>95</v>
      </c>
    </row>
    <row r="45" spans="1:14">
      <c r="A45" s="7" t="s">
        <v>51</v>
      </c>
      <c r="B45" s="1">
        <v>235544</v>
      </c>
      <c r="C45" s="1">
        <v>64947</v>
      </c>
      <c r="D45" s="1">
        <v>8861</v>
      </c>
      <c r="E45" s="1">
        <v>46954</v>
      </c>
      <c r="F45" s="1">
        <v>2022</v>
      </c>
      <c r="G45" s="1">
        <v>7109</v>
      </c>
      <c r="I45" s="1" t="s">
        <v>95</v>
      </c>
      <c r="J45" s="1" t="s">
        <v>95</v>
      </c>
      <c r="M45" s="1">
        <v>162489</v>
      </c>
      <c r="N45" s="1">
        <v>8108</v>
      </c>
    </row>
    <row r="46" spans="1:14">
      <c r="A46" s="7" t="s">
        <v>52</v>
      </c>
      <c r="C46" s="1">
        <f>SUM(C44:C45)</f>
        <v>64947</v>
      </c>
      <c r="D46" s="1">
        <f>SUM(D44:D45)</f>
        <v>8861</v>
      </c>
      <c r="E46" s="1">
        <f>SUM(E44:E45)</f>
        <v>46954</v>
      </c>
      <c r="F46" s="1">
        <f>SUM(F44:F45)</f>
        <v>2022</v>
      </c>
      <c r="G46" s="1">
        <f>SUM(G44:G45)</f>
        <v>7109</v>
      </c>
      <c r="H46" s="1">
        <f>SUM(C46:G46)</f>
        <v>129893</v>
      </c>
      <c r="J46" s="1">
        <f>SUM(J44:J45)</f>
        <v>0</v>
      </c>
      <c r="K46" s="1">
        <f>H46+J46</f>
        <v>129893</v>
      </c>
      <c r="L46" s="8">
        <f>J46/K46</f>
        <v>0</v>
      </c>
    </row>
    <row r="47" spans="1:14">
      <c r="A47" s="7" t="s">
        <v>53</v>
      </c>
      <c r="B47" s="1">
        <v>482586</v>
      </c>
      <c r="C47" s="1">
        <v>294813</v>
      </c>
      <c r="D47" s="1">
        <v>89413</v>
      </c>
      <c r="E47" s="1">
        <v>125538</v>
      </c>
      <c r="F47" s="1">
        <v>16363</v>
      </c>
      <c r="G47" s="1">
        <v>53370</v>
      </c>
      <c r="H47" s="1">
        <f>SUM(C47:G47)</f>
        <v>579497</v>
      </c>
      <c r="I47" s="1">
        <v>5684</v>
      </c>
      <c r="J47" s="1">
        <v>4445</v>
      </c>
      <c r="K47" s="1">
        <f>H47+J47</f>
        <v>583942</v>
      </c>
      <c r="L47" s="8">
        <f>J47/K47</f>
        <v>7.6120573618612807E-3</v>
      </c>
      <c r="M47" s="1">
        <v>175567</v>
      </c>
      <c r="N47" s="1">
        <v>12205</v>
      </c>
    </row>
    <row r="48" spans="1:14">
      <c r="A48" s="7" t="s">
        <v>54</v>
      </c>
      <c r="B48" s="1">
        <v>343309</v>
      </c>
      <c r="C48" s="1">
        <v>230699</v>
      </c>
      <c r="D48" s="1">
        <v>81906</v>
      </c>
      <c r="E48" s="1">
        <v>64316</v>
      </c>
      <c r="F48" s="1">
        <v>38927</v>
      </c>
      <c r="G48" s="1">
        <v>36667</v>
      </c>
      <c r="I48" s="1">
        <v>4960</v>
      </c>
      <c r="J48" s="1">
        <v>3922</v>
      </c>
      <c r="M48" s="1">
        <v>102973</v>
      </c>
      <c r="N48" s="1">
        <v>9637</v>
      </c>
    </row>
    <row r="49" spans="1:14">
      <c r="A49" s="6" t="s">
        <v>55</v>
      </c>
    </row>
    <row r="50" spans="1:14">
      <c r="A50" s="7" t="s">
        <v>56</v>
      </c>
      <c r="B50" s="1">
        <v>644906</v>
      </c>
      <c r="C50" s="1">
        <v>335503</v>
      </c>
      <c r="D50" s="1">
        <v>126178</v>
      </c>
      <c r="E50" s="1">
        <v>109440</v>
      </c>
      <c r="F50" s="1">
        <v>29816</v>
      </c>
      <c r="G50" s="1">
        <v>62083</v>
      </c>
      <c r="I50" s="1">
        <v>5097</v>
      </c>
      <c r="J50" s="1">
        <v>2888</v>
      </c>
      <c r="M50" s="1">
        <v>295438</v>
      </c>
      <c r="N50" s="1">
        <v>13965</v>
      </c>
    </row>
    <row r="51" spans="1:14">
      <c r="A51" s="7" t="s">
        <v>57</v>
      </c>
      <c r="B51" s="1">
        <v>39905</v>
      </c>
      <c r="C51" s="1">
        <v>6421</v>
      </c>
      <c r="D51" s="1">
        <v>952</v>
      </c>
      <c r="E51" s="1" t="s">
        <v>95</v>
      </c>
      <c r="F51" s="1">
        <v>2605</v>
      </c>
      <c r="G51" s="1">
        <v>2863</v>
      </c>
      <c r="I51" s="1" t="s">
        <v>95</v>
      </c>
      <c r="J51" s="1" t="s">
        <v>95</v>
      </c>
      <c r="M51" s="1">
        <v>31355</v>
      </c>
      <c r="N51" s="1">
        <v>2129</v>
      </c>
    </row>
    <row r="52" spans="1:14">
      <c r="A52" s="7" t="s">
        <v>58</v>
      </c>
      <c r="B52" s="1">
        <v>140179</v>
      </c>
      <c r="C52" s="1">
        <v>80247</v>
      </c>
      <c r="D52" s="1">
        <v>16993</v>
      </c>
      <c r="E52" s="1">
        <v>38606</v>
      </c>
      <c r="F52" s="1">
        <v>7054</v>
      </c>
      <c r="G52" s="1">
        <v>14625</v>
      </c>
      <c r="I52" s="1">
        <v>836</v>
      </c>
      <c r="J52" s="1">
        <v>2133</v>
      </c>
      <c r="M52" s="1">
        <v>55470</v>
      </c>
      <c r="N52" s="1">
        <v>4462</v>
      </c>
    </row>
    <row r="53" spans="1:14">
      <c r="A53" s="7" t="s">
        <v>59</v>
      </c>
      <c r="B53" s="1">
        <v>262547</v>
      </c>
      <c r="C53" s="1">
        <v>168289</v>
      </c>
      <c r="D53" s="1">
        <v>36057</v>
      </c>
      <c r="E53" s="1">
        <v>88761</v>
      </c>
      <c r="F53" s="1">
        <v>17837</v>
      </c>
      <c r="G53" s="1">
        <v>17576</v>
      </c>
      <c r="I53" s="1">
        <v>4711</v>
      </c>
      <c r="J53" s="1">
        <v>3346</v>
      </c>
      <c r="M53" s="1">
        <v>91562</v>
      </c>
      <c r="N53" s="1">
        <v>2697</v>
      </c>
    </row>
    <row r="54" spans="1:14">
      <c r="A54" s="7" t="s">
        <v>32</v>
      </c>
      <c r="B54" s="1">
        <v>7098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401</v>
      </c>
      <c r="N54" s="1">
        <v>6697</v>
      </c>
    </row>
    <row r="55" spans="1:14">
      <c r="A55" s="6" t="s">
        <v>60</v>
      </c>
    </row>
    <row r="56" spans="1:14">
      <c r="A56" s="7" t="s">
        <v>61</v>
      </c>
      <c r="B56" s="1">
        <v>85098</v>
      </c>
      <c r="C56" s="1">
        <v>53008</v>
      </c>
      <c r="D56" s="1">
        <v>23418</v>
      </c>
      <c r="E56" s="1">
        <v>14978</v>
      </c>
      <c r="F56" s="1">
        <v>6538</v>
      </c>
      <c r="G56" s="1">
        <v>3892</v>
      </c>
      <c r="I56" s="1">
        <v>836</v>
      </c>
      <c r="J56" s="1">
        <v>3346</v>
      </c>
      <c r="M56" s="1">
        <v>31253</v>
      </c>
      <c r="N56" s="1">
        <v>836</v>
      </c>
    </row>
    <row r="57" spans="1:14">
      <c r="A57" s="7" t="s">
        <v>62</v>
      </c>
      <c r="B57" s="1">
        <v>311426</v>
      </c>
      <c r="C57" s="1">
        <v>138472</v>
      </c>
      <c r="D57" s="1">
        <v>34082</v>
      </c>
      <c r="E57" s="1">
        <v>61144</v>
      </c>
      <c r="F57" s="1">
        <v>10356</v>
      </c>
      <c r="G57" s="1">
        <v>30270</v>
      </c>
      <c r="I57" s="1">
        <v>2620</v>
      </c>
      <c r="J57" s="1" t="s">
        <v>95</v>
      </c>
      <c r="M57" s="1">
        <v>160741</v>
      </c>
      <c r="N57" s="1">
        <v>12213</v>
      </c>
    </row>
    <row r="58" spans="1:14">
      <c r="A58" s="7" t="s">
        <v>63</v>
      </c>
      <c r="B58" s="1">
        <v>176783</v>
      </c>
      <c r="C58" s="1">
        <v>101056</v>
      </c>
      <c r="D58" s="1">
        <v>31708</v>
      </c>
      <c r="E58" s="1">
        <v>44955</v>
      </c>
      <c r="F58" s="1">
        <v>12389</v>
      </c>
      <c r="G58" s="1">
        <v>8575</v>
      </c>
      <c r="I58" s="1">
        <v>1656</v>
      </c>
      <c r="J58" s="1">
        <v>1773</v>
      </c>
      <c r="M58" s="1">
        <v>72792</v>
      </c>
      <c r="N58" s="1">
        <v>2936</v>
      </c>
    </row>
    <row r="59" spans="1:14">
      <c r="A59" s="7" t="s">
        <v>64</v>
      </c>
      <c r="B59" s="1">
        <v>166873</v>
      </c>
      <c r="C59" s="1">
        <v>95134</v>
      </c>
      <c r="D59" s="1">
        <v>20938</v>
      </c>
      <c r="E59" s="1">
        <v>39400</v>
      </c>
      <c r="F59" s="1">
        <v>16274</v>
      </c>
      <c r="G59" s="1">
        <v>12439</v>
      </c>
      <c r="I59" s="1">
        <v>2836</v>
      </c>
      <c r="J59" s="1">
        <v>3247</v>
      </c>
      <c r="M59" s="1">
        <v>70391</v>
      </c>
      <c r="N59" s="1">
        <v>1348</v>
      </c>
    </row>
    <row r="60" spans="1:14">
      <c r="A60" s="7" t="s">
        <v>65</v>
      </c>
      <c r="B60" s="1">
        <v>109154</v>
      </c>
      <c r="C60" s="1">
        <v>47298</v>
      </c>
      <c r="D60" s="1">
        <v>20640</v>
      </c>
      <c r="E60" s="1">
        <v>9400</v>
      </c>
      <c r="F60" s="1">
        <v>5687</v>
      </c>
      <c r="G60" s="1">
        <v>8873</v>
      </c>
      <c r="I60" s="1">
        <v>2697</v>
      </c>
      <c r="J60" s="1" t="s">
        <v>95</v>
      </c>
      <c r="M60" s="1">
        <v>52886</v>
      </c>
      <c r="N60" s="1">
        <v>8971</v>
      </c>
    </row>
    <row r="61" spans="1:14">
      <c r="A61" s="7" t="s">
        <v>66</v>
      </c>
      <c r="B61" s="1">
        <v>112736</v>
      </c>
      <c r="C61" s="1">
        <v>64718</v>
      </c>
      <c r="D61" s="1">
        <v>20918</v>
      </c>
      <c r="E61" s="1">
        <v>26731</v>
      </c>
      <c r="F61" s="1" t="s">
        <v>95</v>
      </c>
      <c r="G61" s="1">
        <v>17069</v>
      </c>
      <c r="I61" s="1" t="s">
        <v>95</v>
      </c>
      <c r="J61" s="1" t="s">
        <v>95</v>
      </c>
      <c r="M61" s="1">
        <v>44372</v>
      </c>
      <c r="N61" s="1">
        <v>3646</v>
      </c>
    </row>
    <row r="62" spans="1:14">
      <c r="A62" s="7" t="s">
        <v>67</v>
      </c>
      <c r="B62" s="1">
        <v>132565</v>
      </c>
      <c r="C62" s="1">
        <v>90773</v>
      </c>
      <c r="D62" s="1">
        <v>28477</v>
      </c>
      <c r="E62" s="1">
        <v>40198</v>
      </c>
      <c r="F62" s="1">
        <v>6068</v>
      </c>
      <c r="G62" s="1">
        <v>16029</v>
      </c>
      <c r="I62" s="1" t="s">
        <v>95</v>
      </c>
      <c r="J62" s="1" t="s">
        <v>95</v>
      </c>
      <c r="M62" s="1">
        <v>41792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451078</v>
      </c>
      <c r="C64" s="1">
        <v>267543</v>
      </c>
      <c r="D64" s="1">
        <v>106817</v>
      </c>
      <c r="E64" s="1">
        <v>85627</v>
      </c>
      <c r="F64" s="1">
        <v>21099</v>
      </c>
      <c r="G64" s="1">
        <v>45580</v>
      </c>
      <c r="H64" s="1">
        <f>SUM(C64:G64)</f>
        <v>526666</v>
      </c>
      <c r="I64" s="1">
        <v>5533</v>
      </c>
      <c r="J64" s="1">
        <v>2888</v>
      </c>
      <c r="K64" s="1">
        <f>H64+J64</f>
        <v>529554</v>
      </c>
      <c r="L64" s="8">
        <f>J64/K64</f>
        <v>5.4536458982464486E-3</v>
      </c>
      <c r="M64" s="1">
        <v>168221</v>
      </c>
      <c r="N64" s="1">
        <v>15314</v>
      </c>
    </row>
    <row r="65" spans="1:14">
      <c r="A65" s="7" t="s">
        <v>70</v>
      </c>
      <c r="B65" s="1">
        <v>643557</v>
      </c>
      <c r="C65" s="1">
        <v>322916</v>
      </c>
      <c r="D65" s="1">
        <v>73364</v>
      </c>
      <c r="E65" s="1">
        <v>151180</v>
      </c>
      <c r="F65" s="1">
        <v>36213</v>
      </c>
      <c r="G65" s="1">
        <v>51567</v>
      </c>
      <c r="H65" s="1">
        <f>SUM(C65:G65)</f>
        <v>635240</v>
      </c>
      <c r="I65" s="1">
        <v>5112</v>
      </c>
      <c r="J65" s="1">
        <v>5479</v>
      </c>
      <c r="K65" s="1">
        <f>H65+J65</f>
        <v>640719</v>
      </c>
      <c r="L65" s="8">
        <f>J65/K65</f>
        <v>8.5513306145127577E-3</v>
      </c>
      <c r="M65" s="1">
        <v>306005</v>
      </c>
      <c r="N65" s="1">
        <v>14636</v>
      </c>
    </row>
    <row r="66" spans="1:14">
      <c r="A66" s="6" t="s">
        <v>71</v>
      </c>
    </row>
    <row r="67" spans="1:14">
      <c r="A67" s="7" t="s">
        <v>72</v>
      </c>
      <c r="B67" s="1">
        <v>81128</v>
      </c>
      <c r="C67" s="1">
        <v>24848</v>
      </c>
      <c r="D67" s="1">
        <v>3022</v>
      </c>
      <c r="E67" s="1">
        <v>9854</v>
      </c>
      <c r="F67" s="1">
        <v>325</v>
      </c>
      <c r="G67" s="1">
        <v>11113</v>
      </c>
      <c r="I67" s="1">
        <v>533</v>
      </c>
      <c r="J67" s="1" t="s">
        <v>95</v>
      </c>
      <c r="M67" s="1">
        <v>56281</v>
      </c>
      <c r="N67" s="1" t="s">
        <v>95</v>
      </c>
    </row>
    <row r="68" spans="1:14">
      <c r="A68" s="7" t="s">
        <v>73</v>
      </c>
      <c r="B68" s="1">
        <v>103566</v>
      </c>
      <c r="C68" s="1">
        <v>50069</v>
      </c>
      <c r="D68" s="1">
        <v>15389</v>
      </c>
      <c r="E68" s="1">
        <v>23221</v>
      </c>
      <c r="F68" s="1" t="s">
        <v>95</v>
      </c>
      <c r="G68" s="1">
        <v>11156</v>
      </c>
      <c r="I68" s="1">
        <v>303</v>
      </c>
      <c r="J68" s="1" t="s">
        <v>95</v>
      </c>
      <c r="M68" s="1">
        <v>53497</v>
      </c>
      <c r="N68" s="1" t="s">
        <v>95</v>
      </c>
    </row>
    <row r="69" spans="1:14">
      <c r="A69" s="7" t="s">
        <v>74</v>
      </c>
      <c r="C69" s="1">
        <f>SUM(C67:C68)</f>
        <v>74917</v>
      </c>
      <c r="D69" s="1">
        <f>SUM(D67:D68)</f>
        <v>18411</v>
      </c>
      <c r="E69" s="1">
        <f>SUM(E67:E68)</f>
        <v>33075</v>
      </c>
      <c r="F69" s="1">
        <f>SUM(F67:F68)</f>
        <v>325</v>
      </c>
      <c r="G69" s="1">
        <f>SUM(G67:G68)</f>
        <v>22269</v>
      </c>
      <c r="H69" s="1">
        <f>SUM(C67:G69)</f>
        <v>297994</v>
      </c>
      <c r="J69" s="1">
        <f>SUM(J67:J68)</f>
        <v>0</v>
      </c>
      <c r="K69" s="1">
        <f>SUM(H69+J69)</f>
        <v>297994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89917</v>
      </c>
      <c r="C71" s="1">
        <v>39747</v>
      </c>
      <c r="D71" s="1">
        <v>2170</v>
      </c>
      <c r="E71" s="1">
        <v>27894</v>
      </c>
      <c r="F71" s="1">
        <v>4957</v>
      </c>
      <c r="G71" s="1">
        <v>4725</v>
      </c>
      <c r="I71" s="1" t="s">
        <v>95</v>
      </c>
      <c r="J71" s="1" t="s">
        <v>95</v>
      </c>
      <c r="M71" s="1">
        <v>50170</v>
      </c>
      <c r="N71" s="1" t="s">
        <v>95</v>
      </c>
    </row>
    <row r="72" spans="1:14">
      <c r="A72" s="7" t="s">
        <v>76</v>
      </c>
      <c r="B72" s="1">
        <v>163868</v>
      </c>
      <c r="C72" s="1">
        <v>106658</v>
      </c>
      <c r="D72" s="1">
        <v>36731</v>
      </c>
      <c r="E72" s="1">
        <v>38316</v>
      </c>
      <c r="F72" s="1">
        <v>14335</v>
      </c>
      <c r="G72" s="1">
        <v>10911</v>
      </c>
      <c r="I72" s="1">
        <v>5533</v>
      </c>
      <c r="J72" s="1">
        <v>832</v>
      </c>
      <c r="M72" s="1">
        <v>53564</v>
      </c>
      <c r="N72" s="1">
        <v>3646</v>
      </c>
    </row>
    <row r="73" spans="1:14">
      <c r="A73" s="7" t="s">
        <v>77</v>
      </c>
      <c r="B73" s="1">
        <v>142995</v>
      </c>
      <c r="C73" s="1">
        <v>84652</v>
      </c>
      <c r="D73" s="1">
        <v>28705</v>
      </c>
      <c r="E73" s="1">
        <v>24904</v>
      </c>
      <c r="F73" s="1">
        <v>4902</v>
      </c>
      <c r="G73" s="1">
        <v>26141</v>
      </c>
      <c r="I73" s="1" t="s">
        <v>95</v>
      </c>
      <c r="J73" s="1" t="s">
        <v>95</v>
      </c>
      <c r="M73" s="1">
        <v>58343</v>
      </c>
      <c r="N73" s="1" t="s">
        <v>95</v>
      </c>
    </row>
    <row r="74" spans="1:14">
      <c r="A74" s="7" t="s">
        <v>78</v>
      </c>
      <c r="B74" s="1">
        <v>125485</v>
      </c>
      <c r="C74" s="1">
        <v>87602</v>
      </c>
      <c r="D74" s="1">
        <v>41757</v>
      </c>
      <c r="E74" s="1">
        <v>17051</v>
      </c>
      <c r="F74" s="1">
        <v>13310</v>
      </c>
      <c r="G74" s="1">
        <v>14370</v>
      </c>
      <c r="H74" s="1">
        <f>SUM(C74:G74)</f>
        <v>174090</v>
      </c>
      <c r="I74" s="1" t="s">
        <v>95</v>
      </c>
      <c r="J74" s="1">
        <v>1114</v>
      </c>
      <c r="K74" s="1">
        <f>H74+J74</f>
        <v>175204</v>
      </c>
      <c r="L74" s="8">
        <f>J74/K74</f>
        <v>6.3583023218647975E-3</v>
      </c>
      <c r="M74" s="1">
        <v>37883</v>
      </c>
      <c r="N74" s="1" t="s">
        <v>95</v>
      </c>
    </row>
    <row r="75" spans="1:14">
      <c r="A75" s="7" t="s">
        <v>79</v>
      </c>
      <c r="B75" s="1">
        <v>75894</v>
      </c>
      <c r="C75" s="1">
        <v>54480</v>
      </c>
      <c r="D75" s="1">
        <v>18324</v>
      </c>
      <c r="E75" s="1">
        <v>18955</v>
      </c>
      <c r="F75" s="1">
        <v>7208</v>
      </c>
      <c r="G75" s="1">
        <v>8338</v>
      </c>
      <c r="I75" s="1">
        <v>1656</v>
      </c>
      <c r="J75" s="1" t="s">
        <v>95</v>
      </c>
      <c r="M75" s="1">
        <v>21414</v>
      </c>
      <c r="N75" s="1" t="s">
        <v>95</v>
      </c>
    </row>
    <row r="76" spans="1:14">
      <c r="A76" s="7" t="s">
        <v>80</v>
      </c>
      <c r="B76" s="1">
        <v>47463</v>
      </c>
      <c r="C76" s="1">
        <v>35805</v>
      </c>
      <c r="D76" s="1">
        <v>8530</v>
      </c>
      <c r="E76" s="1">
        <v>15410</v>
      </c>
      <c r="F76" s="1">
        <v>10350</v>
      </c>
      <c r="G76" s="1">
        <v>908</v>
      </c>
      <c r="I76" s="1">
        <v>606</v>
      </c>
      <c r="J76" s="1" t="s">
        <v>95</v>
      </c>
      <c r="M76" s="1">
        <v>11659</v>
      </c>
      <c r="N76" s="1" t="s">
        <v>95</v>
      </c>
    </row>
    <row r="77" spans="1:14">
      <c r="A77" s="7" t="s">
        <v>32</v>
      </c>
      <c r="B77" s="1">
        <v>264318</v>
      </c>
      <c r="C77" s="1">
        <v>106599</v>
      </c>
      <c r="D77" s="1">
        <v>25553</v>
      </c>
      <c r="E77" s="1">
        <v>61202</v>
      </c>
      <c r="F77" s="1">
        <v>1926</v>
      </c>
      <c r="G77" s="1">
        <v>9483</v>
      </c>
      <c r="I77" s="1">
        <v>2014</v>
      </c>
      <c r="J77" s="1">
        <v>6420</v>
      </c>
      <c r="M77" s="1">
        <v>131416</v>
      </c>
      <c r="N77" s="1">
        <v>26304</v>
      </c>
    </row>
    <row r="78" spans="1:14">
      <c r="A78" s="6" t="s">
        <v>81</v>
      </c>
    </row>
    <row r="79" spans="1:14" ht="30">
      <c r="A79" s="7" t="s">
        <v>82</v>
      </c>
      <c r="B79" s="1">
        <v>763741</v>
      </c>
      <c r="C79" s="1">
        <v>474239</v>
      </c>
      <c r="D79" s="1">
        <v>132249</v>
      </c>
      <c r="E79" s="1">
        <v>195830</v>
      </c>
      <c r="F79" s="1">
        <v>46760</v>
      </c>
      <c r="G79" s="1">
        <v>88464</v>
      </c>
      <c r="I79" s="1">
        <v>8989</v>
      </c>
      <c r="J79" s="1">
        <v>1946</v>
      </c>
      <c r="M79" s="1">
        <v>285250</v>
      </c>
      <c r="N79" s="1">
        <v>4252</v>
      </c>
    </row>
    <row r="80" spans="1:14">
      <c r="A80" s="7" t="s">
        <v>83</v>
      </c>
      <c r="B80" s="1">
        <v>362241</v>
      </c>
      <c r="C80" s="1">
        <v>250025</v>
      </c>
      <c r="D80" s="1">
        <v>78913</v>
      </c>
      <c r="E80" s="1">
        <v>102455</v>
      </c>
      <c r="F80" s="1">
        <v>17674</v>
      </c>
      <c r="G80" s="1">
        <v>46420</v>
      </c>
      <c r="I80" s="1">
        <v>4562</v>
      </c>
      <c r="J80" s="1" t="s">
        <v>95</v>
      </c>
      <c r="M80" s="1">
        <v>112216</v>
      </c>
      <c r="N80" s="1" t="s">
        <v>95</v>
      </c>
    </row>
    <row r="81" spans="1:14" ht="45">
      <c r="A81" s="7" t="s">
        <v>84</v>
      </c>
      <c r="B81" s="1">
        <v>359637</v>
      </c>
      <c r="C81" s="1">
        <v>170595</v>
      </c>
      <c r="D81" s="1">
        <v>48636</v>
      </c>
      <c r="E81" s="1">
        <v>63959</v>
      </c>
      <c r="F81" s="1">
        <v>18915</v>
      </c>
      <c r="G81" s="1">
        <v>31959</v>
      </c>
      <c r="I81" s="1">
        <v>7127</v>
      </c>
      <c r="J81" s="1" t="s">
        <v>95</v>
      </c>
      <c r="M81" s="1">
        <v>188436</v>
      </c>
      <c r="N81" s="1">
        <v>606</v>
      </c>
    </row>
    <row r="82" spans="1:14">
      <c r="A82" s="7" t="s">
        <v>85</v>
      </c>
      <c r="B82" s="1">
        <v>89331</v>
      </c>
      <c r="C82" s="1">
        <v>45416</v>
      </c>
      <c r="D82" s="1">
        <v>17853</v>
      </c>
      <c r="E82" s="1">
        <v>20794</v>
      </c>
      <c r="F82" s="1" t="s">
        <v>95</v>
      </c>
      <c r="G82" s="1">
        <v>4755</v>
      </c>
      <c r="I82" s="1">
        <v>2014</v>
      </c>
      <c r="J82" s="1" t="s">
        <v>95</v>
      </c>
      <c r="M82" s="1">
        <v>43914</v>
      </c>
      <c r="N82" s="1" t="s">
        <v>95</v>
      </c>
    </row>
    <row r="83" spans="1:14" ht="30">
      <c r="A83" s="7" t="s">
        <v>86</v>
      </c>
      <c r="B83" s="1">
        <v>2751</v>
      </c>
      <c r="C83" s="1" t="s">
        <v>95</v>
      </c>
      <c r="D83" s="1" t="s">
        <v>95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2751</v>
      </c>
      <c r="N83" s="1" t="s">
        <v>95</v>
      </c>
    </row>
    <row r="84" spans="1:14" ht="30">
      <c r="A84" s="7" t="s">
        <v>87</v>
      </c>
      <c r="B84" s="1">
        <v>41538</v>
      </c>
      <c r="C84" s="1">
        <v>15271</v>
      </c>
      <c r="D84" s="1">
        <v>3888</v>
      </c>
      <c r="E84" s="1">
        <v>4527</v>
      </c>
      <c r="F84" s="1">
        <v>1412</v>
      </c>
      <c r="G84" s="1">
        <v>5444</v>
      </c>
      <c r="I84" s="1" t="s">
        <v>95</v>
      </c>
      <c r="J84" s="1" t="s">
        <v>95</v>
      </c>
      <c r="M84" s="1">
        <v>26267</v>
      </c>
      <c r="N84" s="1" t="s">
        <v>95</v>
      </c>
    </row>
    <row r="85" spans="1:14" ht="30">
      <c r="A85" s="7" t="s">
        <v>88</v>
      </c>
      <c r="B85" s="1">
        <v>77271</v>
      </c>
      <c r="C85" s="1">
        <v>14142</v>
      </c>
      <c r="D85" s="1">
        <v>3022</v>
      </c>
      <c r="E85" s="1">
        <v>2391</v>
      </c>
      <c r="F85" s="1">
        <v>1365</v>
      </c>
      <c r="G85" s="1">
        <v>7365</v>
      </c>
      <c r="I85" s="1" t="s">
        <v>95</v>
      </c>
      <c r="J85" s="1" t="s">
        <v>95</v>
      </c>
      <c r="M85" s="1">
        <v>63129</v>
      </c>
      <c r="N85" s="1" t="s">
        <v>95</v>
      </c>
    </row>
    <row r="86" spans="1:14" ht="30">
      <c r="A86" s="7" t="s">
        <v>89</v>
      </c>
      <c r="B86" s="1">
        <v>17718</v>
      </c>
      <c r="C86" s="1">
        <v>1622</v>
      </c>
      <c r="D86" s="1" t="s">
        <v>95</v>
      </c>
      <c r="E86" s="1">
        <v>1622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16097</v>
      </c>
      <c r="N86" s="1" t="s">
        <v>95</v>
      </c>
    </row>
    <row r="87" spans="1:14">
      <c r="A87" s="7" t="s">
        <v>90</v>
      </c>
      <c r="B87" s="1">
        <v>64104</v>
      </c>
      <c r="C87" s="1">
        <v>26455</v>
      </c>
      <c r="D87" s="1">
        <v>13650</v>
      </c>
      <c r="E87" s="1">
        <v>4029</v>
      </c>
      <c r="F87" s="1">
        <v>2697</v>
      </c>
      <c r="G87" s="1">
        <v>6079</v>
      </c>
      <c r="I87" s="1" t="s">
        <v>95</v>
      </c>
      <c r="J87" s="1" t="s">
        <v>95</v>
      </c>
      <c r="M87" s="1">
        <v>37650</v>
      </c>
      <c r="N87" s="1" t="s">
        <v>95</v>
      </c>
    </row>
    <row r="88" spans="1:14">
      <c r="A88" s="7" t="s">
        <v>91</v>
      </c>
      <c r="B88" s="1">
        <v>16357</v>
      </c>
      <c r="C88" s="1">
        <v>1641</v>
      </c>
      <c r="D88" s="1" t="s">
        <v>95</v>
      </c>
      <c r="E88" s="1" t="s">
        <v>95</v>
      </c>
      <c r="F88" s="1" t="s">
        <v>95</v>
      </c>
      <c r="G88" s="1">
        <v>1641</v>
      </c>
      <c r="I88" s="1" t="s">
        <v>95</v>
      </c>
      <c r="J88" s="1" t="s">
        <v>95</v>
      </c>
      <c r="M88" s="1">
        <v>14716</v>
      </c>
      <c r="N88" s="1" t="s">
        <v>95</v>
      </c>
    </row>
    <row r="89" spans="1:14">
      <c r="A89" s="7" t="s">
        <v>92</v>
      </c>
      <c r="B89" s="1">
        <v>45297</v>
      </c>
      <c r="C89" s="1">
        <v>24772</v>
      </c>
      <c r="D89" s="1">
        <v>11657</v>
      </c>
      <c r="E89" s="1">
        <v>9018</v>
      </c>
      <c r="F89" s="1">
        <v>940</v>
      </c>
      <c r="G89" s="1">
        <v>3157</v>
      </c>
      <c r="I89" s="1" t="s">
        <v>95</v>
      </c>
      <c r="J89" s="1" t="s">
        <v>95</v>
      </c>
      <c r="M89" s="1">
        <v>20525</v>
      </c>
      <c r="N89" s="1" t="s">
        <v>95</v>
      </c>
    </row>
    <row r="90" spans="1:14">
      <c r="A90" s="7" t="s">
        <v>32</v>
      </c>
      <c r="B90" s="1">
        <v>92900</v>
      </c>
      <c r="C90" s="1">
        <v>24679</v>
      </c>
      <c r="D90" s="1">
        <v>9641</v>
      </c>
      <c r="E90" s="1">
        <v>8217</v>
      </c>
      <c r="F90" s="1" t="s">
        <v>95</v>
      </c>
      <c r="G90" s="1">
        <v>401</v>
      </c>
      <c r="I90" s="1" t="s">
        <v>95</v>
      </c>
      <c r="J90" s="1">
        <v>6420</v>
      </c>
      <c r="M90" s="1">
        <v>42522</v>
      </c>
      <c r="N90" s="1">
        <v>25698</v>
      </c>
    </row>
    <row r="91" spans="1:14">
      <c r="A91" s="6" t="s">
        <v>93</v>
      </c>
    </row>
    <row r="92" spans="1:14">
      <c r="A92" s="7" t="s">
        <v>94</v>
      </c>
      <c r="B92" s="1">
        <v>48841</v>
      </c>
      <c r="C92" s="1">
        <v>48841</v>
      </c>
      <c r="D92" s="1">
        <v>48312</v>
      </c>
      <c r="E92" s="1">
        <v>529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13453</v>
      </c>
      <c r="C93" s="1">
        <v>13453</v>
      </c>
      <c r="D93" s="1">
        <v>10686</v>
      </c>
      <c r="E93" s="1">
        <v>650</v>
      </c>
      <c r="F93" s="1">
        <v>2116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13151</v>
      </c>
      <c r="C94" s="1">
        <v>6046</v>
      </c>
      <c r="D94" s="1">
        <v>5489</v>
      </c>
      <c r="E94" s="1">
        <v>557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7105</v>
      </c>
      <c r="N94" s="1" t="s">
        <v>95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1020747</v>
      </c>
      <c r="C96" s="1">
        <v>532805</v>
      </c>
      <c r="D96" s="1">
        <v>126379</v>
      </c>
      <c r="E96" s="1">
        <v>235071</v>
      </c>
      <c r="F96" s="1">
        <v>55196</v>
      </c>
      <c r="G96" s="1">
        <v>97147</v>
      </c>
      <c r="I96" s="1">
        <v>10645</v>
      </c>
      <c r="J96" s="1">
        <v>8367</v>
      </c>
      <c r="M96" s="1">
        <v>467121</v>
      </c>
      <c r="N96" s="1">
        <v>20821</v>
      </c>
    </row>
    <row r="97" spans="1:14">
      <c r="A97" s="7" t="s">
        <v>32</v>
      </c>
      <c r="B97" s="1">
        <v>9129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9129</v>
      </c>
    </row>
    <row r="98" spans="1:14">
      <c r="A98" s="6" t="s">
        <v>100</v>
      </c>
    </row>
    <row r="99" spans="1:14">
      <c r="A99" s="7" t="s">
        <v>101</v>
      </c>
      <c r="B99" s="1">
        <v>617486</v>
      </c>
      <c r="C99" s="1">
        <v>348051</v>
      </c>
      <c r="D99" s="1">
        <v>97148</v>
      </c>
      <c r="E99" s="1">
        <v>146198</v>
      </c>
      <c r="F99" s="1">
        <v>35869</v>
      </c>
      <c r="G99" s="1">
        <v>56548</v>
      </c>
      <c r="I99" s="1">
        <v>10342</v>
      </c>
      <c r="J99" s="1">
        <v>1946</v>
      </c>
      <c r="M99" s="1">
        <v>269435</v>
      </c>
      <c r="N99" s="1" t="s">
        <v>95</v>
      </c>
    </row>
    <row r="100" spans="1:14">
      <c r="A100" s="7" t="s">
        <v>102</v>
      </c>
      <c r="B100" s="1">
        <v>314950</v>
      </c>
      <c r="C100" s="1">
        <v>167595</v>
      </c>
      <c r="D100" s="1">
        <v>52794</v>
      </c>
      <c r="E100" s="1">
        <v>62217</v>
      </c>
      <c r="F100" s="1">
        <v>20265</v>
      </c>
      <c r="G100" s="1">
        <v>32319</v>
      </c>
      <c r="I100" s="1" t="s">
        <v>95</v>
      </c>
      <c r="J100" s="1" t="s">
        <v>95</v>
      </c>
      <c r="M100" s="1">
        <v>143710</v>
      </c>
      <c r="N100" s="1">
        <v>3646</v>
      </c>
    </row>
    <row r="101" spans="1:14">
      <c r="A101" s="7" t="s">
        <v>103</v>
      </c>
      <c r="B101" s="1">
        <v>16349</v>
      </c>
      <c r="C101" s="1">
        <v>11024</v>
      </c>
      <c r="D101" s="1">
        <v>4913</v>
      </c>
      <c r="E101" s="1">
        <v>5251</v>
      </c>
      <c r="F101" s="1" t="s">
        <v>95</v>
      </c>
      <c r="G101" s="1">
        <v>557</v>
      </c>
      <c r="I101" s="1">
        <v>303</v>
      </c>
      <c r="J101" s="1" t="s">
        <v>95</v>
      </c>
      <c r="M101" s="1">
        <v>5325</v>
      </c>
      <c r="N101" s="1" t="s">
        <v>95</v>
      </c>
    </row>
    <row r="102" spans="1:14">
      <c r="A102" s="7" t="s">
        <v>104</v>
      </c>
      <c r="B102" s="1">
        <v>1641</v>
      </c>
      <c r="C102" s="1">
        <v>1641</v>
      </c>
      <c r="D102" s="1">
        <v>1641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144208</v>
      </c>
      <c r="C103" s="1">
        <v>62148</v>
      </c>
      <c r="D103" s="1">
        <v>23684</v>
      </c>
      <c r="E103" s="1">
        <v>23141</v>
      </c>
      <c r="F103" s="1">
        <v>1179</v>
      </c>
      <c r="G103" s="1">
        <v>7723</v>
      </c>
      <c r="I103" s="1" t="s">
        <v>95</v>
      </c>
      <c r="J103" s="1">
        <v>6420</v>
      </c>
      <c r="M103" s="1">
        <v>55757</v>
      </c>
      <c r="N103" s="1">
        <v>26304</v>
      </c>
    </row>
    <row r="104" spans="1:14">
      <c r="A104" s="6" t="s">
        <v>105</v>
      </c>
    </row>
    <row r="105" spans="1:14">
      <c r="A105" s="7" t="s">
        <v>101</v>
      </c>
      <c r="B105" s="1">
        <v>773750</v>
      </c>
      <c r="C105" s="1">
        <v>441454</v>
      </c>
      <c r="D105" s="1">
        <v>135620</v>
      </c>
      <c r="E105" s="1">
        <v>180330</v>
      </c>
      <c r="F105" s="1">
        <v>50253</v>
      </c>
      <c r="G105" s="1">
        <v>64087</v>
      </c>
      <c r="I105" s="1">
        <v>9218</v>
      </c>
      <c r="J105" s="1">
        <v>1946</v>
      </c>
      <c r="M105" s="1">
        <v>328649</v>
      </c>
      <c r="N105" s="1">
        <v>3646</v>
      </c>
    </row>
    <row r="106" spans="1:14">
      <c r="A106" s="7" t="s">
        <v>102</v>
      </c>
      <c r="B106" s="1">
        <v>152811</v>
      </c>
      <c r="C106" s="1">
        <v>79637</v>
      </c>
      <c r="D106" s="1">
        <v>17330</v>
      </c>
      <c r="E106" s="1">
        <v>33336</v>
      </c>
      <c r="F106" s="1">
        <v>5880</v>
      </c>
      <c r="G106" s="1">
        <v>22485</v>
      </c>
      <c r="I106" s="1">
        <v>606</v>
      </c>
      <c r="J106" s="1" t="s">
        <v>95</v>
      </c>
      <c r="M106" s="1">
        <v>73174</v>
      </c>
      <c r="N106" s="1" t="s">
        <v>95</v>
      </c>
    </row>
    <row r="107" spans="1:14">
      <c r="A107" s="7" t="s">
        <v>103</v>
      </c>
      <c r="B107" s="1">
        <v>18420</v>
      </c>
      <c r="C107" s="1">
        <v>2325</v>
      </c>
      <c r="D107" s="1" t="s">
        <v>95</v>
      </c>
      <c r="E107" s="1" t="s">
        <v>95</v>
      </c>
      <c r="F107" s="1" t="s">
        <v>95</v>
      </c>
      <c r="G107" s="1">
        <v>1504</v>
      </c>
      <c r="I107" s="1">
        <v>821</v>
      </c>
      <c r="J107" s="1" t="s">
        <v>95</v>
      </c>
      <c r="M107" s="1">
        <v>16094</v>
      </c>
      <c r="N107" s="1" t="s">
        <v>95</v>
      </c>
    </row>
    <row r="108" spans="1:14">
      <c r="A108" s="7" t="s">
        <v>104</v>
      </c>
      <c r="B108" s="1">
        <v>2990</v>
      </c>
      <c r="C108" s="1">
        <v>2990</v>
      </c>
      <c r="D108" s="1">
        <v>1641</v>
      </c>
      <c r="E108" s="1" t="s">
        <v>95</v>
      </c>
      <c r="F108" s="1" t="s">
        <v>95</v>
      </c>
      <c r="G108" s="1">
        <v>1348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146665</v>
      </c>
      <c r="C109" s="1">
        <v>64052</v>
      </c>
      <c r="D109" s="1">
        <v>25589</v>
      </c>
      <c r="E109" s="1">
        <v>23141</v>
      </c>
      <c r="F109" s="1">
        <v>1179</v>
      </c>
      <c r="G109" s="1">
        <v>7723</v>
      </c>
      <c r="I109" s="1" t="s">
        <v>95</v>
      </c>
      <c r="J109" s="1">
        <v>6420</v>
      </c>
      <c r="M109" s="1">
        <v>56309</v>
      </c>
      <c r="N109" s="1">
        <v>26304</v>
      </c>
    </row>
    <row r="110" spans="1:14">
      <c r="A110" s="6" t="s">
        <v>106</v>
      </c>
    </row>
    <row r="111" spans="1:14">
      <c r="A111" s="7" t="s">
        <v>101</v>
      </c>
      <c r="B111" s="1">
        <v>538655</v>
      </c>
      <c r="C111" s="1">
        <v>285880</v>
      </c>
      <c r="D111" s="1">
        <v>71908</v>
      </c>
      <c r="E111" s="1">
        <v>113845</v>
      </c>
      <c r="F111" s="1">
        <v>29146</v>
      </c>
      <c r="G111" s="1">
        <v>62594</v>
      </c>
      <c r="I111" s="1">
        <v>6442</v>
      </c>
      <c r="J111" s="1">
        <v>1946</v>
      </c>
      <c r="M111" s="1">
        <v>249129</v>
      </c>
      <c r="N111" s="1">
        <v>3646</v>
      </c>
    </row>
    <row r="112" spans="1:14">
      <c r="A112" s="7" t="s">
        <v>102</v>
      </c>
      <c r="B112" s="1">
        <v>346680</v>
      </c>
      <c r="C112" s="1">
        <v>215990</v>
      </c>
      <c r="D112" s="1">
        <v>71363</v>
      </c>
      <c r="E112" s="1">
        <v>88981</v>
      </c>
      <c r="F112" s="1">
        <v>25170</v>
      </c>
      <c r="G112" s="1">
        <v>26272</v>
      </c>
      <c r="I112" s="1">
        <v>4203</v>
      </c>
      <c r="J112" s="1" t="s">
        <v>95</v>
      </c>
      <c r="M112" s="1">
        <v>130690</v>
      </c>
      <c r="N112" s="1" t="s">
        <v>95</v>
      </c>
    </row>
    <row r="113" spans="1:14">
      <c r="A113" s="7" t="s">
        <v>103</v>
      </c>
      <c r="B113" s="1">
        <v>65092</v>
      </c>
      <c r="C113" s="1">
        <v>26441</v>
      </c>
      <c r="D113" s="1">
        <v>13226</v>
      </c>
      <c r="E113" s="1">
        <v>10840</v>
      </c>
      <c r="F113" s="1">
        <v>1818</v>
      </c>
      <c r="G113" s="1">
        <v>557</v>
      </c>
      <c r="I113" s="1" t="s">
        <v>95</v>
      </c>
      <c r="J113" s="1" t="s">
        <v>95</v>
      </c>
      <c r="M113" s="1">
        <v>38650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144208</v>
      </c>
      <c r="C115" s="1">
        <v>62148</v>
      </c>
      <c r="D115" s="1">
        <v>23684</v>
      </c>
      <c r="E115" s="1">
        <v>23141</v>
      </c>
      <c r="F115" s="1">
        <v>1179</v>
      </c>
      <c r="G115" s="1">
        <v>7723</v>
      </c>
      <c r="I115" s="1" t="s">
        <v>95</v>
      </c>
      <c r="J115" s="1">
        <v>6420</v>
      </c>
      <c r="M115" s="1">
        <v>55757</v>
      </c>
      <c r="N115" s="1">
        <v>26304</v>
      </c>
    </row>
    <row r="116" spans="1:14">
      <c r="A116" s="6" t="s">
        <v>107</v>
      </c>
    </row>
    <row r="117" spans="1:14">
      <c r="A117" s="7" t="s">
        <v>101</v>
      </c>
      <c r="B117" s="1">
        <v>698865</v>
      </c>
      <c r="C117" s="1">
        <v>410615</v>
      </c>
      <c r="D117" s="1">
        <v>133399</v>
      </c>
      <c r="E117" s="1">
        <v>145595</v>
      </c>
      <c r="F117" s="1">
        <v>47990</v>
      </c>
      <c r="G117" s="1">
        <v>72696</v>
      </c>
      <c r="I117" s="1">
        <v>8989</v>
      </c>
      <c r="J117" s="1">
        <v>1946</v>
      </c>
      <c r="M117" s="1">
        <v>284604</v>
      </c>
      <c r="N117" s="1">
        <v>3646</v>
      </c>
    </row>
    <row r="118" spans="1:14">
      <c r="A118" s="7" t="s">
        <v>102</v>
      </c>
      <c r="B118" s="1">
        <v>209039</v>
      </c>
      <c r="C118" s="1">
        <v>112259</v>
      </c>
      <c r="D118" s="1">
        <v>20320</v>
      </c>
      <c r="E118" s="1">
        <v>68071</v>
      </c>
      <c r="F118" s="1">
        <v>7538</v>
      </c>
      <c r="G118" s="1">
        <v>14675</v>
      </c>
      <c r="I118" s="1">
        <v>1656</v>
      </c>
      <c r="J118" s="1" t="s">
        <v>95</v>
      </c>
      <c r="M118" s="1">
        <v>96780</v>
      </c>
      <c r="N118" s="1" t="s">
        <v>95</v>
      </c>
    </row>
    <row r="119" spans="1:14">
      <c r="A119" s="7" t="s">
        <v>103</v>
      </c>
      <c r="B119" s="1">
        <v>39747</v>
      </c>
      <c r="C119" s="1">
        <v>4832</v>
      </c>
      <c r="D119" s="1">
        <v>2778</v>
      </c>
      <c r="E119" s="1" t="s">
        <v>95</v>
      </c>
      <c r="F119" s="1" t="s">
        <v>95</v>
      </c>
      <c r="G119" s="1">
        <v>2053</v>
      </c>
      <c r="I119" s="1" t="s">
        <v>95</v>
      </c>
      <c r="J119" s="1" t="s">
        <v>95</v>
      </c>
      <c r="M119" s="1">
        <v>34915</v>
      </c>
      <c r="N119" s="1" t="s">
        <v>95</v>
      </c>
    </row>
    <row r="120" spans="1:14">
      <c r="A120" s="7" t="s">
        <v>104</v>
      </c>
      <c r="B120" s="1" t="s">
        <v>95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 t="s">
        <v>95</v>
      </c>
      <c r="N120" s="1" t="s">
        <v>95</v>
      </c>
    </row>
    <row r="121" spans="1:14">
      <c r="A121" s="7" t="s">
        <v>32</v>
      </c>
      <c r="B121" s="1">
        <v>146984</v>
      </c>
      <c r="C121" s="1">
        <v>62754</v>
      </c>
      <c r="D121" s="1">
        <v>23684</v>
      </c>
      <c r="E121" s="1">
        <v>23141</v>
      </c>
      <c r="F121" s="1">
        <v>1785</v>
      </c>
      <c r="G121" s="1">
        <v>7723</v>
      </c>
      <c r="I121" s="1" t="s">
        <v>95</v>
      </c>
      <c r="J121" s="1">
        <v>6420</v>
      </c>
      <c r="M121" s="1">
        <v>57927</v>
      </c>
      <c r="N121" s="1">
        <v>26304</v>
      </c>
    </row>
    <row r="122" spans="1:14">
      <c r="A122" s="6" t="s">
        <v>108</v>
      </c>
    </row>
    <row r="123" spans="1:14">
      <c r="A123" s="7" t="s">
        <v>101</v>
      </c>
      <c r="B123" s="1">
        <v>858182</v>
      </c>
      <c r="C123" s="1">
        <v>485922</v>
      </c>
      <c r="D123" s="1">
        <v>147701</v>
      </c>
      <c r="E123" s="1">
        <v>189422</v>
      </c>
      <c r="F123" s="1">
        <v>56134</v>
      </c>
      <c r="G123" s="1">
        <v>80075</v>
      </c>
      <c r="I123" s="1">
        <v>10645</v>
      </c>
      <c r="J123" s="1">
        <v>1946</v>
      </c>
      <c r="M123" s="1">
        <v>368614</v>
      </c>
      <c r="N123" s="1">
        <v>3646</v>
      </c>
    </row>
    <row r="124" spans="1:14">
      <c r="A124" s="7" t="s">
        <v>102</v>
      </c>
      <c r="B124" s="1">
        <v>78922</v>
      </c>
      <c r="C124" s="1">
        <v>39893</v>
      </c>
      <c r="D124" s="1">
        <v>8796</v>
      </c>
      <c r="E124" s="1">
        <v>21748</v>
      </c>
      <c r="F124" s="1" t="s">
        <v>95</v>
      </c>
      <c r="G124" s="1">
        <v>9349</v>
      </c>
      <c r="I124" s="1" t="s">
        <v>95</v>
      </c>
      <c r="J124" s="1" t="s">
        <v>95</v>
      </c>
      <c r="M124" s="1">
        <v>39030</v>
      </c>
      <c r="N124" s="1" t="s">
        <v>95</v>
      </c>
    </row>
    <row r="125" spans="1:14">
      <c r="A125" s="7" t="s">
        <v>103</v>
      </c>
      <c r="B125" s="1">
        <v>9067</v>
      </c>
      <c r="C125" s="1" t="s">
        <v>95</v>
      </c>
      <c r="D125" s="1" t="s">
        <v>95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9067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148464</v>
      </c>
      <c r="C127" s="1">
        <v>64644</v>
      </c>
      <c r="D127" s="1">
        <v>23684</v>
      </c>
      <c r="E127" s="1">
        <v>25638</v>
      </c>
      <c r="F127" s="1">
        <v>1179</v>
      </c>
      <c r="G127" s="1">
        <v>7723</v>
      </c>
      <c r="I127" s="1" t="s">
        <v>95</v>
      </c>
      <c r="J127" s="1">
        <v>6420</v>
      </c>
      <c r="M127" s="1">
        <v>57516</v>
      </c>
      <c r="N127" s="1">
        <v>26304</v>
      </c>
    </row>
    <row r="128" spans="1:14">
      <c r="A128" s="6" t="s">
        <v>109</v>
      </c>
    </row>
    <row r="129" spans="1:14">
      <c r="A129" s="7" t="s">
        <v>101</v>
      </c>
      <c r="B129" s="1">
        <v>866617</v>
      </c>
      <c r="C129" s="1">
        <v>468739</v>
      </c>
      <c r="D129" s="1">
        <v>144228</v>
      </c>
      <c r="E129" s="1">
        <v>171743</v>
      </c>
      <c r="F129" s="1">
        <v>54182</v>
      </c>
      <c r="G129" s="1">
        <v>85995</v>
      </c>
      <c r="I129" s="1">
        <v>10645</v>
      </c>
      <c r="J129" s="1">
        <v>1946</v>
      </c>
      <c r="M129" s="1">
        <v>394232</v>
      </c>
      <c r="N129" s="1">
        <v>3646</v>
      </c>
    </row>
    <row r="130" spans="1:14">
      <c r="A130" s="7" t="s">
        <v>102</v>
      </c>
      <c r="B130" s="1">
        <v>75604</v>
      </c>
      <c r="C130" s="1">
        <v>58469</v>
      </c>
      <c r="D130" s="1">
        <v>11165</v>
      </c>
      <c r="E130" s="1">
        <v>41923</v>
      </c>
      <c r="F130" s="1">
        <v>1952</v>
      </c>
      <c r="G130" s="1">
        <v>3429</v>
      </c>
      <c r="I130" s="1" t="s">
        <v>95</v>
      </c>
      <c r="J130" s="1" t="s">
        <v>95</v>
      </c>
      <c r="M130" s="1">
        <v>17135</v>
      </c>
      <c r="N130" s="1" t="s">
        <v>95</v>
      </c>
    </row>
    <row r="131" spans="1:14">
      <c r="A131" s="7" t="s">
        <v>103</v>
      </c>
      <c r="B131" s="1">
        <v>6447</v>
      </c>
      <c r="C131" s="1">
        <v>1104</v>
      </c>
      <c r="D131" s="1">
        <v>1104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5343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145967</v>
      </c>
      <c r="C133" s="1">
        <v>62148</v>
      </c>
      <c r="D133" s="1">
        <v>23684</v>
      </c>
      <c r="E133" s="1">
        <v>23141</v>
      </c>
      <c r="F133" s="1">
        <v>1179</v>
      </c>
      <c r="G133" s="1">
        <v>7723</v>
      </c>
      <c r="I133" s="1" t="s">
        <v>95</v>
      </c>
      <c r="J133" s="1">
        <v>6420</v>
      </c>
      <c r="M133" s="1">
        <v>57516</v>
      </c>
      <c r="N133" s="1">
        <v>26304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124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1455895</v>
      </c>
      <c r="C9" s="1">
        <v>894811</v>
      </c>
      <c r="D9" s="1">
        <v>162267</v>
      </c>
      <c r="E9" s="1">
        <v>446205</v>
      </c>
      <c r="F9" s="1">
        <v>98263</v>
      </c>
      <c r="G9" s="1">
        <v>153771</v>
      </c>
      <c r="H9" s="1">
        <f>SUM(C9:G9)</f>
        <v>1755317</v>
      </c>
      <c r="I9" s="1">
        <v>19362</v>
      </c>
      <c r="J9" s="1">
        <v>14943</v>
      </c>
      <c r="K9" s="1">
        <f>H9+J9</f>
        <v>1770260</v>
      </c>
      <c r="L9" s="8">
        <f>J9/K9</f>
        <v>8.4411329409239313E-3</v>
      </c>
      <c r="M9" s="1">
        <v>519339</v>
      </c>
      <c r="N9" s="1">
        <v>41746</v>
      </c>
    </row>
    <row r="10" spans="1:14">
      <c r="A10" s="6" t="s">
        <v>18</v>
      </c>
    </row>
    <row r="11" spans="1:14">
      <c r="A11" s="7" t="s">
        <v>19</v>
      </c>
      <c r="B11" s="1">
        <v>144229</v>
      </c>
      <c r="C11" s="1">
        <v>122160</v>
      </c>
      <c r="D11" s="1">
        <v>40819</v>
      </c>
      <c r="E11" s="1">
        <v>56606</v>
      </c>
      <c r="F11" s="1">
        <v>20061</v>
      </c>
      <c r="G11" s="1">
        <v>3396</v>
      </c>
      <c r="I11" s="1">
        <v>1278</v>
      </c>
      <c r="J11" s="1" t="s">
        <v>95</v>
      </c>
      <c r="M11" s="1">
        <v>20577</v>
      </c>
      <c r="N11" s="1">
        <v>1492</v>
      </c>
    </row>
    <row r="12" spans="1:14">
      <c r="A12" s="7" t="s">
        <v>20</v>
      </c>
      <c r="B12" s="1">
        <v>400720</v>
      </c>
      <c r="C12" s="1">
        <v>295261</v>
      </c>
      <c r="D12" s="1">
        <v>44786</v>
      </c>
      <c r="E12" s="1">
        <v>149469</v>
      </c>
      <c r="F12" s="1">
        <v>47224</v>
      </c>
      <c r="G12" s="1">
        <v>39663</v>
      </c>
      <c r="I12" s="1">
        <v>7320</v>
      </c>
      <c r="J12" s="1">
        <v>6800</v>
      </c>
      <c r="M12" s="1">
        <v>88852</v>
      </c>
      <c r="N12" s="1">
        <v>16606</v>
      </c>
    </row>
    <row r="13" spans="1:14">
      <c r="A13" s="7" t="s">
        <v>21</v>
      </c>
      <c r="B13" s="1">
        <v>365463</v>
      </c>
      <c r="C13" s="1">
        <v>255520</v>
      </c>
      <c r="D13" s="1">
        <v>36561</v>
      </c>
      <c r="E13" s="1">
        <v>144060</v>
      </c>
      <c r="F13" s="1">
        <v>13635</v>
      </c>
      <c r="G13" s="1">
        <v>54406</v>
      </c>
      <c r="I13" s="1">
        <v>1767</v>
      </c>
      <c r="J13" s="1">
        <v>5092</v>
      </c>
      <c r="M13" s="1">
        <v>92299</v>
      </c>
      <c r="N13" s="1">
        <v>17644</v>
      </c>
    </row>
    <row r="14" spans="1:14">
      <c r="A14" s="7" t="s">
        <v>22</v>
      </c>
      <c r="B14" s="1">
        <v>221724</v>
      </c>
      <c r="C14" s="1">
        <v>147199</v>
      </c>
      <c r="D14" s="1">
        <v>33666</v>
      </c>
      <c r="E14" s="1">
        <v>59279</v>
      </c>
      <c r="F14" s="1">
        <v>12373</v>
      </c>
      <c r="G14" s="1">
        <v>37533</v>
      </c>
      <c r="I14" s="1">
        <v>2830</v>
      </c>
      <c r="J14" s="1">
        <v>1518</v>
      </c>
      <c r="M14" s="1">
        <v>72749</v>
      </c>
      <c r="N14" s="1">
        <v>1775</v>
      </c>
    </row>
    <row r="15" spans="1:14">
      <c r="A15" s="7" t="s">
        <v>23</v>
      </c>
      <c r="B15" s="1">
        <v>323760</v>
      </c>
      <c r="C15" s="1">
        <v>74670</v>
      </c>
      <c r="D15" s="1">
        <v>6435</v>
      </c>
      <c r="E15" s="1">
        <v>36791</v>
      </c>
      <c r="F15" s="1">
        <v>4971</v>
      </c>
      <c r="G15" s="1">
        <v>18774</v>
      </c>
      <c r="I15" s="1">
        <v>6167</v>
      </c>
      <c r="J15" s="1">
        <v>1532</v>
      </c>
      <c r="M15" s="1">
        <v>244862</v>
      </c>
      <c r="N15" s="1">
        <v>4228</v>
      </c>
    </row>
    <row r="16" spans="1:14">
      <c r="A16" s="6" t="s">
        <v>24</v>
      </c>
    </row>
    <row r="17" spans="1:14">
      <c r="A17" s="7" t="s">
        <v>25</v>
      </c>
      <c r="B17" s="1">
        <v>726429</v>
      </c>
      <c r="C17" s="1">
        <v>461713</v>
      </c>
      <c r="D17" s="1">
        <v>56488</v>
      </c>
      <c r="E17" s="1">
        <v>243715</v>
      </c>
      <c r="F17" s="1">
        <v>59777</v>
      </c>
      <c r="G17" s="1">
        <v>85380</v>
      </c>
      <c r="I17" s="1">
        <v>7726</v>
      </c>
      <c r="J17" s="1">
        <v>8628</v>
      </c>
      <c r="M17" s="1">
        <v>238615</v>
      </c>
      <c r="N17" s="1">
        <v>26102</v>
      </c>
    </row>
    <row r="18" spans="1:14">
      <c r="A18" s="7" t="s">
        <v>26</v>
      </c>
      <c r="B18" s="1">
        <v>729466</v>
      </c>
      <c r="C18" s="1">
        <v>433098</v>
      </c>
      <c r="D18" s="1">
        <v>105779</v>
      </c>
      <c r="E18" s="1">
        <v>202490</v>
      </c>
      <c r="F18" s="1">
        <v>38487</v>
      </c>
      <c r="G18" s="1">
        <v>68392</v>
      </c>
      <c r="I18" s="1">
        <v>11636</v>
      </c>
      <c r="J18" s="1">
        <v>6315</v>
      </c>
      <c r="M18" s="1">
        <v>280724</v>
      </c>
      <c r="N18" s="1">
        <v>15644</v>
      </c>
    </row>
    <row r="19" spans="1:14">
      <c r="A19" s="6" t="s">
        <v>27</v>
      </c>
    </row>
    <row r="20" spans="1:14">
      <c r="A20" s="7" t="s">
        <v>28</v>
      </c>
      <c r="B20" s="1">
        <v>697669</v>
      </c>
      <c r="C20" s="1">
        <v>440472</v>
      </c>
      <c r="D20" s="1">
        <v>56488</v>
      </c>
      <c r="E20" s="1">
        <v>238005</v>
      </c>
      <c r="F20" s="1">
        <v>45322</v>
      </c>
      <c r="G20" s="1">
        <v>84304</v>
      </c>
      <c r="I20" s="1">
        <v>7726</v>
      </c>
      <c r="J20" s="1">
        <v>8628</v>
      </c>
      <c r="M20" s="1">
        <v>233999</v>
      </c>
      <c r="N20" s="1">
        <v>23199</v>
      </c>
    </row>
    <row r="21" spans="1:14">
      <c r="A21" s="7" t="s">
        <v>29</v>
      </c>
      <c r="B21" s="1">
        <v>709175</v>
      </c>
      <c r="C21" s="1">
        <v>426602</v>
      </c>
      <c r="D21" s="1">
        <v>105779</v>
      </c>
      <c r="E21" s="1">
        <v>197890</v>
      </c>
      <c r="F21" s="1">
        <v>37941</v>
      </c>
      <c r="G21" s="1">
        <v>67042</v>
      </c>
      <c r="I21" s="1">
        <v>11636</v>
      </c>
      <c r="J21" s="1">
        <v>6315</v>
      </c>
      <c r="M21" s="1">
        <v>266929</v>
      </c>
      <c r="N21" s="1">
        <v>15644</v>
      </c>
    </row>
    <row r="22" spans="1:14">
      <c r="A22" s="7" t="s">
        <v>30</v>
      </c>
      <c r="B22" s="1">
        <v>15890</v>
      </c>
      <c r="C22" s="1">
        <v>5372</v>
      </c>
      <c r="D22" s="1" t="s">
        <v>95</v>
      </c>
      <c r="E22" s="1">
        <v>4296</v>
      </c>
      <c r="F22" s="1" t="s">
        <v>95</v>
      </c>
      <c r="G22" s="1">
        <v>1076</v>
      </c>
      <c r="I22" s="1" t="s">
        <v>95</v>
      </c>
      <c r="J22" s="1" t="s">
        <v>95</v>
      </c>
      <c r="M22" s="1">
        <v>10519</v>
      </c>
      <c r="N22" s="1" t="s">
        <v>95</v>
      </c>
    </row>
    <row r="23" spans="1:14">
      <c r="A23" s="7" t="s">
        <v>31</v>
      </c>
      <c r="B23" s="1">
        <v>6241</v>
      </c>
      <c r="C23" s="1">
        <v>4928</v>
      </c>
      <c r="D23" s="1" t="s">
        <v>95</v>
      </c>
      <c r="E23" s="1">
        <v>3893</v>
      </c>
      <c r="F23" s="1">
        <v>546</v>
      </c>
      <c r="G23" s="1">
        <v>490</v>
      </c>
      <c r="I23" s="1" t="s">
        <v>95</v>
      </c>
      <c r="J23" s="1" t="s">
        <v>95</v>
      </c>
      <c r="M23" s="1">
        <v>1312</v>
      </c>
      <c r="N23" s="1" t="s">
        <v>95</v>
      </c>
    </row>
    <row r="24" spans="1:14">
      <c r="A24" s="7" t="s">
        <v>32</v>
      </c>
      <c r="B24" s="1">
        <v>26919</v>
      </c>
      <c r="C24" s="1">
        <v>17436</v>
      </c>
      <c r="D24" s="1" t="s">
        <v>95</v>
      </c>
      <c r="E24" s="1">
        <v>2121</v>
      </c>
      <c r="F24" s="1">
        <v>14455</v>
      </c>
      <c r="G24" s="1">
        <v>860</v>
      </c>
      <c r="I24" s="1" t="s">
        <v>95</v>
      </c>
      <c r="J24" s="1" t="s">
        <v>95</v>
      </c>
      <c r="M24" s="1">
        <v>6580</v>
      </c>
      <c r="N24" s="1">
        <v>2903</v>
      </c>
    </row>
    <row r="25" spans="1:14">
      <c r="A25" s="6" t="s">
        <v>33</v>
      </c>
    </row>
    <row r="26" spans="1:14">
      <c r="A26" s="7" t="s">
        <v>34</v>
      </c>
      <c r="B26" s="1">
        <v>38278</v>
      </c>
      <c r="C26" s="1">
        <v>33192</v>
      </c>
      <c r="D26" s="1">
        <v>5013</v>
      </c>
      <c r="E26" s="1">
        <v>24195</v>
      </c>
      <c r="F26" s="1">
        <v>3984</v>
      </c>
      <c r="G26" s="1" t="s">
        <v>95</v>
      </c>
      <c r="I26" s="1" t="s">
        <v>95</v>
      </c>
      <c r="J26" s="1" t="s">
        <v>95</v>
      </c>
      <c r="M26" s="1">
        <v>5086</v>
      </c>
      <c r="N26" s="1" t="s">
        <v>95</v>
      </c>
    </row>
    <row r="27" spans="1:14">
      <c r="A27" s="7" t="s">
        <v>35</v>
      </c>
      <c r="B27" s="1">
        <v>1304457</v>
      </c>
      <c r="C27" s="1">
        <v>803502</v>
      </c>
      <c r="D27" s="1">
        <v>150925</v>
      </c>
      <c r="E27" s="1">
        <v>397828</v>
      </c>
      <c r="F27" s="1">
        <v>74713</v>
      </c>
      <c r="G27" s="1">
        <v>147474</v>
      </c>
      <c r="I27" s="1">
        <v>17618</v>
      </c>
      <c r="J27" s="1">
        <v>14943</v>
      </c>
      <c r="M27" s="1">
        <v>462112</v>
      </c>
      <c r="N27" s="1">
        <v>38843</v>
      </c>
    </row>
    <row r="28" spans="1:14">
      <c r="A28" s="7" t="s">
        <v>36</v>
      </c>
      <c r="B28" s="1">
        <v>49435</v>
      </c>
      <c r="C28" s="1">
        <v>30240</v>
      </c>
      <c r="D28" s="1">
        <v>4739</v>
      </c>
      <c r="E28" s="1">
        <v>16722</v>
      </c>
      <c r="F28" s="1">
        <v>5112</v>
      </c>
      <c r="G28" s="1">
        <v>3163</v>
      </c>
      <c r="I28" s="1">
        <v>504</v>
      </c>
      <c r="J28" s="1" t="s">
        <v>95</v>
      </c>
      <c r="M28" s="1">
        <v>19195</v>
      </c>
      <c r="N28" s="1" t="s">
        <v>95</v>
      </c>
    </row>
    <row r="29" spans="1:14">
      <c r="A29" s="7" t="s">
        <v>37</v>
      </c>
      <c r="B29" s="1">
        <v>22457</v>
      </c>
      <c r="C29" s="1">
        <v>8423</v>
      </c>
      <c r="D29" s="1">
        <v>756</v>
      </c>
      <c r="E29" s="1">
        <v>3723</v>
      </c>
      <c r="F29" s="1" t="s">
        <v>95</v>
      </c>
      <c r="G29" s="1">
        <v>3135</v>
      </c>
      <c r="I29" s="1">
        <v>809</v>
      </c>
      <c r="J29" s="1" t="s">
        <v>95</v>
      </c>
      <c r="M29" s="1">
        <v>14034</v>
      </c>
      <c r="N29" s="1" t="s">
        <v>95</v>
      </c>
    </row>
    <row r="30" spans="1:14">
      <c r="A30" s="7" t="s">
        <v>38</v>
      </c>
      <c r="B30" s="1">
        <v>15766</v>
      </c>
      <c r="C30" s="1">
        <v>3474</v>
      </c>
      <c r="D30" s="1" t="s">
        <v>95</v>
      </c>
      <c r="E30" s="1">
        <v>3044</v>
      </c>
      <c r="F30" s="1" t="s">
        <v>95</v>
      </c>
      <c r="G30" s="1" t="s">
        <v>95</v>
      </c>
      <c r="I30" s="1">
        <v>430</v>
      </c>
      <c r="J30" s="1" t="s">
        <v>95</v>
      </c>
      <c r="M30" s="1">
        <v>12292</v>
      </c>
      <c r="N30" s="1" t="s">
        <v>95</v>
      </c>
    </row>
    <row r="31" spans="1:14">
      <c r="A31" s="7" t="s">
        <v>32</v>
      </c>
      <c r="B31" s="1">
        <v>25503</v>
      </c>
      <c r="C31" s="1">
        <v>15981</v>
      </c>
      <c r="D31" s="1">
        <v>833</v>
      </c>
      <c r="E31" s="1">
        <v>693</v>
      </c>
      <c r="F31" s="1">
        <v>14455</v>
      </c>
      <c r="G31" s="1" t="s">
        <v>95</v>
      </c>
      <c r="I31" s="1" t="s">
        <v>95</v>
      </c>
      <c r="J31" s="1" t="s">
        <v>95</v>
      </c>
      <c r="M31" s="1">
        <v>6620</v>
      </c>
      <c r="N31" s="1">
        <v>2903</v>
      </c>
    </row>
    <row r="32" spans="1:14">
      <c r="A32" s="6" t="s">
        <v>39</v>
      </c>
    </row>
    <row r="33" spans="1:14">
      <c r="A33" s="7" t="s">
        <v>40</v>
      </c>
      <c r="B33" s="1">
        <v>102086</v>
      </c>
      <c r="C33" s="1">
        <v>67287</v>
      </c>
      <c r="D33" s="1">
        <v>9752</v>
      </c>
      <c r="E33" s="1">
        <v>43696</v>
      </c>
      <c r="F33" s="1">
        <v>9096</v>
      </c>
      <c r="G33" s="1">
        <v>4238</v>
      </c>
      <c r="I33" s="1">
        <v>504</v>
      </c>
      <c r="J33" s="1" t="s">
        <v>95</v>
      </c>
      <c r="M33" s="1">
        <v>34799</v>
      </c>
      <c r="N33" s="1" t="s">
        <v>95</v>
      </c>
    </row>
    <row r="34" spans="1:14">
      <c r="A34" s="7" t="s">
        <v>41</v>
      </c>
      <c r="B34" s="1">
        <v>1289645</v>
      </c>
      <c r="C34" s="1">
        <v>793627</v>
      </c>
      <c r="D34" s="1">
        <v>150925</v>
      </c>
      <c r="E34" s="1">
        <v>389359</v>
      </c>
      <c r="F34" s="1">
        <v>74167</v>
      </c>
      <c r="G34" s="1">
        <v>146614</v>
      </c>
      <c r="I34" s="1">
        <v>17618</v>
      </c>
      <c r="J34" s="1">
        <v>14943</v>
      </c>
      <c r="M34" s="1">
        <v>457175</v>
      </c>
      <c r="N34" s="1">
        <v>38843</v>
      </c>
    </row>
    <row r="35" spans="1:14">
      <c r="A35" s="7" t="s">
        <v>42</v>
      </c>
      <c r="B35" s="1">
        <v>29099</v>
      </c>
      <c r="C35" s="1">
        <v>14935</v>
      </c>
      <c r="D35" s="1">
        <v>756</v>
      </c>
      <c r="E35" s="1">
        <v>10335</v>
      </c>
      <c r="F35" s="1">
        <v>546</v>
      </c>
      <c r="G35" s="1">
        <v>2059</v>
      </c>
      <c r="I35" s="1">
        <v>1239</v>
      </c>
      <c r="J35" s="1" t="s">
        <v>95</v>
      </c>
      <c r="M35" s="1">
        <v>14164</v>
      </c>
      <c r="N35" s="1" t="s">
        <v>95</v>
      </c>
    </row>
    <row r="36" spans="1:14">
      <c r="A36" s="7" t="s">
        <v>32</v>
      </c>
      <c r="B36" s="1">
        <v>35065</v>
      </c>
      <c r="C36" s="1">
        <v>18962</v>
      </c>
      <c r="D36" s="1">
        <v>833</v>
      </c>
      <c r="E36" s="1">
        <v>2814</v>
      </c>
      <c r="F36" s="1">
        <v>14455</v>
      </c>
      <c r="G36" s="1">
        <v>860</v>
      </c>
      <c r="I36" s="1" t="s">
        <v>95</v>
      </c>
      <c r="J36" s="1" t="s">
        <v>95</v>
      </c>
      <c r="M36" s="1">
        <v>13200</v>
      </c>
      <c r="N36" s="1">
        <v>2903</v>
      </c>
    </row>
    <row r="37" spans="1:14">
      <c r="A37" s="6" t="s">
        <v>43</v>
      </c>
    </row>
    <row r="38" spans="1:14">
      <c r="A38" s="7" t="s">
        <v>44</v>
      </c>
      <c r="B38" s="1">
        <v>169351</v>
      </c>
      <c r="C38" s="1">
        <v>108339</v>
      </c>
      <c r="D38" s="1">
        <v>22180</v>
      </c>
      <c r="E38" s="1">
        <v>63578</v>
      </c>
      <c r="F38" s="1">
        <v>9170</v>
      </c>
      <c r="G38" s="1">
        <v>13410</v>
      </c>
      <c r="H38" s="1">
        <f>SUM(C38:G38)</f>
        <v>216677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48043</v>
      </c>
      <c r="N38" s="1">
        <v>12969</v>
      </c>
    </row>
    <row r="39" spans="1:14">
      <c r="A39" s="7" t="s">
        <v>45</v>
      </c>
      <c r="B39" s="1">
        <v>1212587</v>
      </c>
      <c r="C39" s="1">
        <v>755581</v>
      </c>
      <c r="D39" s="1">
        <v>137326</v>
      </c>
      <c r="E39" s="1">
        <v>370794</v>
      </c>
      <c r="F39" s="1">
        <v>87251</v>
      </c>
      <c r="G39" s="1">
        <v>128159</v>
      </c>
      <c r="H39" s="1">
        <f t="shared" ref="H39:H42" si="0">SUM(C39:G39)</f>
        <v>1479111</v>
      </c>
      <c r="I39" s="1">
        <v>18553</v>
      </c>
      <c r="J39" s="1">
        <v>13498</v>
      </c>
      <c r="K39" s="1">
        <f t="shared" ref="K39:K42" si="1">H39+J39</f>
        <v>1492609</v>
      </c>
      <c r="L39" s="8">
        <f t="shared" ref="L39:L42" si="2">J39/K39</f>
        <v>9.043225653871844E-3</v>
      </c>
      <c r="M39" s="1">
        <v>428230</v>
      </c>
      <c r="N39" s="1">
        <v>28777</v>
      </c>
    </row>
    <row r="40" spans="1:14">
      <c r="A40" s="7" t="s">
        <v>46</v>
      </c>
      <c r="B40" s="1">
        <v>9921</v>
      </c>
      <c r="C40" s="1">
        <v>3937</v>
      </c>
      <c r="D40" s="1">
        <v>2760</v>
      </c>
      <c r="E40" s="1">
        <v>1177</v>
      </c>
      <c r="F40" s="1" t="s">
        <v>95</v>
      </c>
      <c r="G40" s="1" t="s">
        <v>95</v>
      </c>
      <c r="H40" s="1">
        <f t="shared" si="0"/>
        <v>7874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5984</v>
      </c>
      <c r="N40" s="1" t="s">
        <v>95</v>
      </c>
    </row>
    <row r="41" spans="1:14">
      <c r="A41" s="7" t="s">
        <v>47</v>
      </c>
      <c r="B41" s="1">
        <v>7855</v>
      </c>
      <c r="C41" s="1">
        <v>2448</v>
      </c>
      <c r="D41" s="1" t="s">
        <v>95</v>
      </c>
      <c r="E41" s="1">
        <v>2448</v>
      </c>
      <c r="F41" s="1" t="s">
        <v>95</v>
      </c>
      <c r="G41" s="1" t="s">
        <v>95</v>
      </c>
      <c r="H41" s="1">
        <f t="shared" si="0"/>
        <v>4896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5407</v>
      </c>
      <c r="N41" s="1" t="s">
        <v>95</v>
      </c>
    </row>
    <row r="42" spans="1:14">
      <c r="A42" s="7" t="s">
        <v>48</v>
      </c>
      <c r="B42" s="1">
        <v>56181</v>
      </c>
      <c r="C42" s="1">
        <v>24507</v>
      </c>
      <c r="D42" s="1" t="s">
        <v>95</v>
      </c>
      <c r="E42" s="1">
        <v>8208</v>
      </c>
      <c r="F42" s="1">
        <v>1843</v>
      </c>
      <c r="G42" s="1">
        <v>12202</v>
      </c>
      <c r="H42" s="1">
        <f t="shared" si="0"/>
        <v>46760</v>
      </c>
      <c r="I42" s="1">
        <v>809</v>
      </c>
      <c r="J42" s="1">
        <v>1445</v>
      </c>
      <c r="K42" s="1">
        <f t="shared" si="1"/>
        <v>48205</v>
      </c>
      <c r="L42" s="8">
        <f t="shared" si="2"/>
        <v>2.9976143553573281E-2</v>
      </c>
      <c r="M42" s="1">
        <v>31674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63335</v>
      </c>
      <c r="C44" s="1">
        <v>32127</v>
      </c>
      <c r="D44" s="1" t="s">
        <v>95</v>
      </c>
      <c r="E44" s="1">
        <v>17626</v>
      </c>
      <c r="F44" s="1">
        <v>1395</v>
      </c>
      <c r="G44" s="1">
        <v>13105</v>
      </c>
      <c r="I44" s="1" t="s">
        <v>95</v>
      </c>
      <c r="J44" s="1" t="s">
        <v>95</v>
      </c>
      <c r="M44" s="1">
        <v>18754</v>
      </c>
      <c r="N44" s="1">
        <v>12454</v>
      </c>
    </row>
    <row r="45" spans="1:14">
      <c r="A45" s="7" t="s">
        <v>51</v>
      </c>
      <c r="B45" s="1">
        <v>464541</v>
      </c>
      <c r="C45" s="1">
        <v>238266</v>
      </c>
      <c r="D45" s="1">
        <v>16043</v>
      </c>
      <c r="E45" s="1">
        <v>131739</v>
      </c>
      <c r="F45" s="1">
        <v>37452</v>
      </c>
      <c r="G45" s="1">
        <v>44769</v>
      </c>
      <c r="I45" s="1">
        <v>5948</v>
      </c>
      <c r="J45" s="1">
        <v>2315</v>
      </c>
      <c r="M45" s="1">
        <v>215310</v>
      </c>
      <c r="N45" s="1">
        <v>10966</v>
      </c>
    </row>
    <row r="46" spans="1:14">
      <c r="A46" s="7" t="s">
        <v>52</v>
      </c>
      <c r="C46" s="1">
        <f>SUM(C44:C45)</f>
        <v>270393</v>
      </c>
      <c r="D46" s="1">
        <f>SUM(D44:D45)</f>
        <v>16043</v>
      </c>
      <c r="E46" s="1">
        <f>SUM(E44:E45)</f>
        <v>149365</v>
      </c>
      <c r="F46" s="1">
        <f>SUM(F44:F45)</f>
        <v>38847</v>
      </c>
      <c r="G46" s="1">
        <f>SUM(G44:G45)</f>
        <v>57874</v>
      </c>
      <c r="H46" s="1">
        <f>SUM(C46:G46)</f>
        <v>532522</v>
      </c>
      <c r="J46" s="1">
        <f>SUM(J44:J45)</f>
        <v>2315</v>
      </c>
      <c r="K46" s="1">
        <f>H46+J46</f>
        <v>534837</v>
      </c>
      <c r="L46" s="8">
        <f>J46/K46</f>
        <v>4.3284215564742155E-3</v>
      </c>
    </row>
    <row r="47" spans="1:14">
      <c r="A47" s="7" t="s">
        <v>53</v>
      </c>
      <c r="B47" s="1">
        <v>543395</v>
      </c>
      <c r="C47" s="1">
        <v>359651</v>
      </c>
      <c r="D47" s="1">
        <v>89181</v>
      </c>
      <c r="E47" s="1">
        <v>181128</v>
      </c>
      <c r="F47" s="1">
        <v>22986</v>
      </c>
      <c r="G47" s="1">
        <v>48292</v>
      </c>
      <c r="H47" s="1">
        <f>SUM(C47:G47)</f>
        <v>701238</v>
      </c>
      <c r="I47" s="1">
        <v>7787</v>
      </c>
      <c r="J47" s="1">
        <v>10277</v>
      </c>
      <c r="K47" s="1">
        <f>H47+J47</f>
        <v>711515</v>
      </c>
      <c r="L47" s="8">
        <f>J47/K47</f>
        <v>1.4443827607288674E-2</v>
      </c>
      <c r="M47" s="1">
        <v>171459</v>
      </c>
      <c r="N47" s="1">
        <v>12284</v>
      </c>
    </row>
    <row r="48" spans="1:14">
      <c r="A48" s="7" t="s">
        <v>54</v>
      </c>
      <c r="B48" s="1">
        <v>384624</v>
      </c>
      <c r="C48" s="1">
        <v>264767</v>
      </c>
      <c r="D48" s="1">
        <v>57042</v>
      </c>
      <c r="E48" s="1">
        <v>115712</v>
      </c>
      <c r="F48" s="1">
        <v>36430</v>
      </c>
      <c r="G48" s="1">
        <v>47605</v>
      </c>
      <c r="I48" s="1">
        <v>5627</v>
      </c>
      <c r="J48" s="1">
        <v>2350</v>
      </c>
      <c r="M48" s="1">
        <v>113815</v>
      </c>
      <c r="N48" s="1">
        <v>6042</v>
      </c>
    </row>
    <row r="49" spans="1:14">
      <c r="A49" s="6" t="s">
        <v>55</v>
      </c>
    </row>
    <row r="50" spans="1:14">
      <c r="A50" s="7" t="s">
        <v>56</v>
      </c>
      <c r="B50" s="1">
        <v>975790</v>
      </c>
      <c r="C50" s="1">
        <v>593036</v>
      </c>
      <c r="D50" s="1">
        <v>93338</v>
      </c>
      <c r="E50" s="1">
        <v>287777</v>
      </c>
      <c r="F50" s="1">
        <v>67280</v>
      </c>
      <c r="G50" s="1">
        <v>122277</v>
      </c>
      <c r="I50" s="1">
        <v>16956</v>
      </c>
      <c r="J50" s="1">
        <v>5408</v>
      </c>
      <c r="M50" s="1">
        <v>357391</v>
      </c>
      <c r="N50" s="1">
        <v>25364</v>
      </c>
    </row>
    <row r="51" spans="1:14">
      <c r="A51" s="7" t="s">
        <v>57</v>
      </c>
      <c r="B51" s="1">
        <v>53605</v>
      </c>
      <c r="C51" s="1">
        <v>16515</v>
      </c>
      <c r="D51" s="1">
        <v>933</v>
      </c>
      <c r="E51" s="1">
        <v>9999</v>
      </c>
      <c r="F51" s="1">
        <v>964</v>
      </c>
      <c r="G51" s="1">
        <v>2476</v>
      </c>
      <c r="I51" s="1">
        <v>698</v>
      </c>
      <c r="J51" s="1">
        <v>1445</v>
      </c>
      <c r="M51" s="1">
        <v>37090</v>
      </c>
      <c r="N51" s="1" t="s">
        <v>95</v>
      </c>
    </row>
    <row r="52" spans="1:14">
      <c r="A52" s="7" t="s">
        <v>58</v>
      </c>
      <c r="B52" s="1">
        <v>149916</v>
      </c>
      <c r="C52" s="1">
        <v>88210</v>
      </c>
      <c r="D52" s="1">
        <v>11702</v>
      </c>
      <c r="E52" s="1">
        <v>49729</v>
      </c>
      <c r="F52" s="1">
        <v>6209</v>
      </c>
      <c r="G52" s="1">
        <v>18092</v>
      </c>
      <c r="I52" s="1" t="s">
        <v>95</v>
      </c>
      <c r="J52" s="1">
        <v>2477</v>
      </c>
      <c r="M52" s="1">
        <v>55579</v>
      </c>
      <c r="N52" s="1">
        <v>6128</v>
      </c>
    </row>
    <row r="53" spans="1:14">
      <c r="A53" s="7" t="s">
        <v>59</v>
      </c>
      <c r="B53" s="1">
        <v>259058</v>
      </c>
      <c r="C53" s="1">
        <v>182596</v>
      </c>
      <c r="D53" s="1">
        <v>56293</v>
      </c>
      <c r="E53" s="1">
        <v>98700</v>
      </c>
      <c r="F53" s="1">
        <v>9355</v>
      </c>
      <c r="G53" s="1">
        <v>10926</v>
      </c>
      <c r="I53" s="1">
        <v>1708</v>
      </c>
      <c r="J53" s="1">
        <v>5613</v>
      </c>
      <c r="M53" s="1">
        <v>68513</v>
      </c>
      <c r="N53" s="1">
        <v>7950</v>
      </c>
    </row>
    <row r="54" spans="1:14">
      <c r="A54" s="7" t="s">
        <v>32</v>
      </c>
      <c r="B54" s="1">
        <v>17525</v>
      </c>
      <c r="C54" s="1">
        <v>14455</v>
      </c>
      <c r="D54" s="1" t="s">
        <v>95</v>
      </c>
      <c r="E54" s="1" t="s">
        <v>95</v>
      </c>
      <c r="F54" s="1">
        <v>14455</v>
      </c>
      <c r="G54" s="1" t="s">
        <v>95</v>
      </c>
      <c r="I54" s="1" t="s">
        <v>95</v>
      </c>
      <c r="J54" s="1" t="s">
        <v>95</v>
      </c>
      <c r="M54" s="1">
        <v>766</v>
      </c>
      <c r="N54" s="1">
        <v>2305</v>
      </c>
    </row>
    <row r="55" spans="1:14">
      <c r="A55" s="6" t="s">
        <v>60</v>
      </c>
    </row>
    <row r="56" spans="1:14">
      <c r="A56" s="7" t="s">
        <v>61</v>
      </c>
      <c r="B56" s="1">
        <v>92176</v>
      </c>
      <c r="C56" s="1">
        <v>50539</v>
      </c>
      <c r="D56" s="1">
        <v>7642</v>
      </c>
      <c r="E56" s="1">
        <v>26025</v>
      </c>
      <c r="F56" s="1">
        <v>5294</v>
      </c>
      <c r="G56" s="1">
        <v>9505</v>
      </c>
      <c r="I56" s="1">
        <v>1128</v>
      </c>
      <c r="J56" s="1">
        <v>945</v>
      </c>
      <c r="M56" s="1">
        <v>39324</v>
      </c>
      <c r="N56" s="1">
        <v>2313</v>
      </c>
    </row>
    <row r="57" spans="1:14">
      <c r="A57" s="7" t="s">
        <v>62</v>
      </c>
      <c r="B57" s="1">
        <v>461422</v>
      </c>
      <c r="C57" s="1">
        <v>195969</v>
      </c>
      <c r="D57" s="1">
        <v>39010</v>
      </c>
      <c r="E57" s="1">
        <v>102822</v>
      </c>
      <c r="F57" s="1">
        <v>15619</v>
      </c>
      <c r="G57" s="1">
        <v>28773</v>
      </c>
      <c r="I57" s="1">
        <v>7869</v>
      </c>
      <c r="J57" s="1">
        <v>1874</v>
      </c>
      <c r="M57" s="1">
        <v>258966</v>
      </c>
      <c r="N57" s="1">
        <v>6488</v>
      </c>
    </row>
    <row r="58" spans="1:14">
      <c r="A58" s="7" t="s">
        <v>63</v>
      </c>
      <c r="B58" s="1">
        <v>246267</v>
      </c>
      <c r="C58" s="1">
        <v>162111</v>
      </c>
      <c r="D58" s="1">
        <v>21757</v>
      </c>
      <c r="E58" s="1">
        <v>111054</v>
      </c>
      <c r="F58" s="1">
        <v>8669</v>
      </c>
      <c r="G58" s="1">
        <v>16737</v>
      </c>
      <c r="I58" s="1">
        <v>2088</v>
      </c>
      <c r="J58" s="1">
        <v>1809</v>
      </c>
      <c r="M58" s="1">
        <v>80066</v>
      </c>
      <c r="N58" s="1">
        <v>4089</v>
      </c>
    </row>
    <row r="59" spans="1:14">
      <c r="A59" s="7" t="s">
        <v>64</v>
      </c>
      <c r="B59" s="1">
        <v>230709</v>
      </c>
      <c r="C59" s="1">
        <v>171589</v>
      </c>
      <c r="D59" s="1">
        <v>23682</v>
      </c>
      <c r="E59" s="1">
        <v>76811</v>
      </c>
      <c r="F59" s="1">
        <v>17510</v>
      </c>
      <c r="G59" s="1">
        <v>41691</v>
      </c>
      <c r="I59" s="1">
        <v>6378</v>
      </c>
      <c r="J59" s="1">
        <v>5517</v>
      </c>
      <c r="M59" s="1">
        <v>53374</v>
      </c>
      <c r="N59" s="1">
        <v>5746</v>
      </c>
    </row>
    <row r="60" spans="1:14">
      <c r="A60" s="7" t="s">
        <v>65</v>
      </c>
      <c r="B60" s="1">
        <v>180077</v>
      </c>
      <c r="C60" s="1">
        <v>143188</v>
      </c>
      <c r="D60" s="1">
        <v>56864</v>
      </c>
      <c r="E60" s="1">
        <v>30976</v>
      </c>
      <c r="F60" s="1">
        <v>24942</v>
      </c>
      <c r="G60" s="1">
        <v>28419</v>
      </c>
      <c r="I60" s="1">
        <v>455</v>
      </c>
      <c r="J60" s="1">
        <v>1532</v>
      </c>
      <c r="M60" s="1">
        <v>26849</v>
      </c>
      <c r="N60" s="1">
        <v>10040</v>
      </c>
    </row>
    <row r="61" spans="1:14">
      <c r="A61" s="7" t="s">
        <v>66</v>
      </c>
      <c r="B61" s="1">
        <v>105608</v>
      </c>
      <c r="C61" s="1">
        <v>80316</v>
      </c>
      <c r="D61" s="1">
        <v>6826</v>
      </c>
      <c r="E61" s="1">
        <v>36693</v>
      </c>
      <c r="F61" s="1">
        <v>23786</v>
      </c>
      <c r="G61" s="1">
        <v>9745</v>
      </c>
      <c r="I61" s="1">
        <v>1445</v>
      </c>
      <c r="J61" s="1">
        <v>1821</v>
      </c>
      <c r="M61" s="1">
        <v>23183</v>
      </c>
      <c r="N61" s="1">
        <v>2108</v>
      </c>
    </row>
    <row r="62" spans="1:14">
      <c r="A62" s="7" t="s">
        <v>67</v>
      </c>
      <c r="B62" s="1">
        <v>139636</v>
      </c>
      <c r="C62" s="1">
        <v>91098</v>
      </c>
      <c r="D62" s="1">
        <v>6485</v>
      </c>
      <c r="E62" s="1">
        <v>61824</v>
      </c>
      <c r="F62" s="1">
        <v>2443</v>
      </c>
      <c r="G62" s="1">
        <v>18901</v>
      </c>
      <c r="I62" s="1" t="s">
        <v>95</v>
      </c>
      <c r="J62" s="1">
        <v>1445</v>
      </c>
      <c r="M62" s="1">
        <v>37576</v>
      </c>
      <c r="N62" s="1">
        <v>10962</v>
      </c>
    </row>
    <row r="63" spans="1:14">
      <c r="A63" s="6" t="s">
        <v>68</v>
      </c>
    </row>
    <row r="64" spans="1:14">
      <c r="A64" s="7" t="s">
        <v>69</v>
      </c>
      <c r="B64" s="1">
        <v>696432</v>
      </c>
      <c r="C64" s="1">
        <v>502772</v>
      </c>
      <c r="D64" s="1">
        <v>91070</v>
      </c>
      <c r="E64" s="1">
        <v>231118</v>
      </c>
      <c r="F64" s="1">
        <v>69472</v>
      </c>
      <c r="G64" s="1">
        <v>95234</v>
      </c>
      <c r="H64" s="1">
        <f>SUM(C64:G64)</f>
        <v>989666</v>
      </c>
      <c r="I64" s="1">
        <v>9087</v>
      </c>
      <c r="J64" s="1">
        <v>6792</v>
      </c>
      <c r="K64" s="1">
        <f>H64+J64</f>
        <v>996458</v>
      </c>
      <c r="L64" s="8">
        <f>J64/K64</f>
        <v>6.8161427777186792E-3</v>
      </c>
      <c r="M64" s="1">
        <v>158853</v>
      </c>
      <c r="N64" s="1">
        <v>34807</v>
      </c>
    </row>
    <row r="65" spans="1:14">
      <c r="A65" s="7" t="s">
        <v>70</v>
      </c>
      <c r="B65" s="1">
        <v>759463</v>
      </c>
      <c r="C65" s="1">
        <v>392039</v>
      </c>
      <c r="D65" s="1">
        <v>71197</v>
      </c>
      <c r="E65" s="1">
        <v>215087</v>
      </c>
      <c r="F65" s="1">
        <v>28792</v>
      </c>
      <c r="G65" s="1">
        <v>58538</v>
      </c>
      <c r="H65" s="1">
        <f>SUM(C65:G65)</f>
        <v>765653</v>
      </c>
      <c r="I65" s="1">
        <v>10275</v>
      </c>
      <c r="J65" s="1">
        <v>8151</v>
      </c>
      <c r="K65" s="1">
        <f>H65+J65</f>
        <v>773804</v>
      </c>
      <c r="L65" s="8">
        <f>J65/K65</f>
        <v>1.0533675194235233E-2</v>
      </c>
      <c r="M65" s="1">
        <v>360485</v>
      </c>
      <c r="N65" s="1">
        <v>6939</v>
      </c>
    </row>
    <row r="66" spans="1:14">
      <c r="A66" s="6" t="s">
        <v>71</v>
      </c>
    </row>
    <row r="67" spans="1:14">
      <c r="A67" s="7" t="s">
        <v>72</v>
      </c>
      <c r="B67" s="1">
        <v>148017</v>
      </c>
      <c r="C67" s="1">
        <v>71465</v>
      </c>
      <c r="D67" s="1">
        <v>39991</v>
      </c>
      <c r="E67" s="1">
        <v>16393</v>
      </c>
      <c r="F67" s="1">
        <v>4747</v>
      </c>
      <c r="G67" s="1">
        <v>8535</v>
      </c>
      <c r="I67" s="1">
        <v>430</v>
      </c>
      <c r="J67" s="1">
        <v>1370</v>
      </c>
      <c r="M67" s="1">
        <v>76552</v>
      </c>
      <c r="N67" s="1" t="s">
        <v>95</v>
      </c>
    </row>
    <row r="68" spans="1:14">
      <c r="A68" s="7" t="s">
        <v>73</v>
      </c>
      <c r="B68" s="1">
        <v>107817</v>
      </c>
      <c r="C68" s="1">
        <v>46727</v>
      </c>
      <c r="D68" s="1">
        <v>4445</v>
      </c>
      <c r="E68" s="1">
        <v>26545</v>
      </c>
      <c r="F68" s="1">
        <v>3138</v>
      </c>
      <c r="G68" s="1">
        <v>10477</v>
      </c>
      <c r="I68" s="1">
        <v>2121</v>
      </c>
      <c r="J68" s="1" t="s">
        <v>95</v>
      </c>
      <c r="M68" s="1">
        <v>61090</v>
      </c>
      <c r="N68" s="1" t="s">
        <v>95</v>
      </c>
    </row>
    <row r="69" spans="1:14">
      <c r="A69" s="7" t="s">
        <v>74</v>
      </c>
      <c r="C69" s="1">
        <f>SUM(C67:C68)</f>
        <v>118192</v>
      </c>
      <c r="D69" s="1">
        <f>SUM(D67:D68)</f>
        <v>44436</v>
      </c>
      <c r="E69" s="1">
        <f>SUM(E67:E68)</f>
        <v>42938</v>
      </c>
      <c r="F69" s="1">
        <f>SUM(F67:F68)</f>
        <v>7885</v>
      </c>
      <c r="G69" s="1">
        <f>SUM(G67:G68)</f>
        <v>19012</v>
      </c>
      <c r="H69" s="1">
        <f>SUM(C67:G69)</f>
        <v>464926</v>
      </c>
      <c r="J69" s="1">
        <f>SUM(J67:J68)</f>
        <v>1370</v>
      </c>
      <c r="K69" s="1">
        <f>SUM(H69+J69)</f>
        <v>466296</v>
      </c>
      <c r="L69" s="8">
        <f>J69/K69</f>
        <v>2.9380479352171152E-3</v>
      </c>
    </row>
    <row r="70" spans="1:14">
      <c r="A70" s="7"/>
    </row>
    <row r="71" spans="1:14">
      <c r="A71" s="7" t="s">
        <v>75</v>
      </c>
      <c r="B71" s="1">
        <v>164383</v>
      </c>
      <c r="C71" s="1">
        <v>86330</v>
      </c>
      <c r="D71" s="1">
        <v>11730</v>
      </c>
      <c r="E71" s="1">
        <v>51239</v>
      </c>
      <c r="F71" s="1">
        <v>6843</v>
      </c>
      <c r="G71" s="1">
        <v>12892</v>
      </c>
      <c r="I71" s="1">
        <v>2819</v>
      </c>
      <c r="J71" s="1">
        <v>806</v>
      </c>
      <c r="M71" s="1">
        <v>78053</v>
      </c>
      <c r="N71" s="1" t="s">
        <v>95</v>
      </c>
    </row>
    <row r="72" spans="1:14">
      <c r="A72" s="7" t="s">
        <v>76</v>
      </c>
      <c r="B72" s="1">
        <v>284109</v>
      </c>
      <c r="C72" s="1">
        <v>187983</v>
      </c>
      <c r="D72" s="1">
        <v>33029</v>
      </c>
      <c r="E72" s="1">
        <v>106105</v>
      </c>
      <c r="F72" s="1">
        <v>20806</v>
      </c>
      <c r="G72" s="1">
        <v>22825</v>
      </c>
      <c r="I72" s="1">
        <v>5217</v>
      </c>
      <c r="J72" s="1" t="s">
        <v>95</v>
      </c>
      <c r="M72" s="1">
        <v>96126</v>
      </c>
      <c r="N72" s="1" t="s">
        <v>95</v>
      </c>
    </row>
    <row r="73" spans="1:14">
      <c r="A73" s="7" t="s">
        <v>77</v>
      </c>
      <c r="B73" s="1">
        <v>155805</v>
      </c>
      <c r="C73" s="1">
        <v>103805</v>
      </c>
      <c r="D73" s="1">
        <v>20473</v>
      </c>
      <c r="E73" s="1">
        <v>60271</v>
      </c>
      <c r="F73" s="1">
        <v>7214</v>
      </c>
      <c r="G73" s="1">
        <v>14667</v>
      </c>
      <c r="I73" s="1">
        <v>1179</v>
      </c>
      <c r="J73" s="1" t="s">
        <v>95</v>
      </c>
      <c r="M73" s="1">
        <v>52000</v>
      </c>
      <c r="N73" s="1" t="s">
        <v>95</v>
      </c>
    </row>
    <row r="74" spans="1:14">
      <c r="A74" s="7" t="s">
        <v>78</v>
      </c>
      <c r="B74" s="1">
        <v>191433</v>
      </c>
      <c r="C74" s="1">
        <v>147636</v>
      </c>
      <c r="D74" s="1">
        <v>25293</v>
      </c>
      <c r="E74" s="1">
        <v>52375</v>
      </c>
      <c r="F74" s="1">
        <v>49002</v>
      </c>
      <c r="G74" s="1">
        <v>15689</v>
      </c>
      <c r="H74" s="1">
        <f>SUM(C74:G74)</f>
        <v>289995</v>
      </c>
      <c r="I74" s="1">
        <v>5278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43797</v>
      </c>
      <c r="N74" s="1" t="s">
        <v>95</v>
      </c>
    </row>
    <row r="75" spans="1:14">
      <c r="A75" s="7" t="s">
        <v>79</v>
      </c>
      <c r="B75" s="1">
        <v>56497</v>
      </c>
      <c r="C75" s="1">
        <v>40684</v>
      </c>
      <c r="D75" s="1">
        <v>6149</v>
      </c>
      <c r="E75" s="1">
        <v>11347</v>
      </c>
      <c r="F75" s="1">
        <v>2827</v>
      </c>
      <c r="G75" s="1">
        <v>19857</v>
      </c>
      <c r="I75" s="1">
        <v>504</v>
      </c>
      <c r="J75" s="1" t="s">
        <v>95</v>
      </c>
      <c r="M75" s="1">
        <v>15813</v>
      </c>
      <c r="N75" s="1" t="s">
        <v>95</v>
      </c>
    </row>
    <row r="76" spans="1:14">
      <c r="A76" s="7" t="s">
        <v>80</v>
      </c>
      <c r="B76" s="1">
        <v>63316</v>
      </c>
      <c r="C76" s="1">
        <v>45392</v>
      </c>
      <c r="D76" s="1">
        <v>923</v>
      </c>
      <c r="E76" s="1">
        <v>29497</v>
      </c>
      <c r="F76" s="1">
        <v>364</v>
      </c>
      <c r="G76" s="1">
        <v>13143</v>
      </c>
      <c r="I76" s="1">
        <v>961</v>
      </c>
      <c r="J76" s="1">
        <v>504</v>
      </c>
      <c r="M76" s="1">
        <v>16752</v>
      </c>
      <c r="N76" s="1">
        <v>1172</v>
      </c>
    </row>
    <row r="77" spans="1:14">
      <c r="A77" s="7" t="s">
        <v>32</v>
      </c>
      <c r="B77" s="1">
        <v>284518</v>
      </c>
      <c r="C77" s="1">
        <v>164789</v>
      </c>
      <c r="D77" s="1">
        <v>20233</v>
      </c>
      <c r="E77" s="1">
        <v>92433</v>
      </c>
      <c r="F77" s="1">
        <v>3324</v>
      </c>
      <c r="G77" s="1">
        <v>35686</v>
      </c>
      <c r="I77" s="1">
        <v>852</v>
      </c>
      <c r="J77" s="1">
        <v>12262</v>
      </c>
      <c r="M77" s="1">
        <v>79155</v>
      </c>
      <c r="N77" s="1">
        <v>40573</v>
      </c>
    </row>
    <row r="78" spans="1:14">
      <c r="A78" s="6" t="s">
        <v>81</v>
      </c>
    </row>
    <row r="79" spans="1:14" ht="30">
      <c r="A79" s="7" t="s">
        <v>82</v>
      </c>
      <c r="B79" s="1">
        <v>981902</v>
      </c>
      <c r="C79" s="1">
        <v>638903</v>
      </c>
      <c r="D79" s="1">
        <v>99888</v>
      </c>
      <c r="E79" s="1">
        <v>340401</v>
      </c>
      <c r="F79" s="1">
        <v>76941</v>
      </c>
      <c r="G79" s="1">
        <v>104542</v>
      </c>
      <c r="I79" s="1">
        <v>15458</v>
      </c>
      <c r="J79" s="1">
        <v>1674</v>
      </c>
      <c r="M79" s="1">
        <v>341336</v>
      </c>
      <c r="N79" s="1">
        <v>1662</v>
      </c>
    </row>
    <row r="80" spans="1:14">
      <c r="A80" s="7" t="s">
        <v>83</v>
      </c>
      <c r="B80" s="1">
        <v>445731</v>
      </c>
      <c r="C80" s="1">
        <v>328241</v>
      </c>
      <c r="D80" s="1">
        <v>64464</v>
      </c>
      <c r="E80" s="1">
        <v>187832</v>
      </c>
      <c r="F80" s="1">
        <v>24963</v>
      </c>
      <c r="G80" s="1">
        <v>45529</v>
      </c>
      <c r="I80" s="1">
        <v>4647</v>
      </c>
      <c r="J80" s="1">
        <v>806</v>
      </c>
      <c r="M80" s="1">
        <v>117000</v>
      </c>
      <c r="N80" s="1">
        <v>490</v>
      </c>
    </row>
    <row r="81" spans="1:14" ht="45">
      <c r="A81" s="7" t="s">
        <v>84</v>
      </c>
      <c r="B81" s="1">
        <v>486581</v>
      </c>
      <c r="C81" s="1">
        <v>312976</v>
      </c>
      <c r="D81" s="1">
        <v>53815</v>
      </c>
      <c r="E81" s="1">
        <v>155919</v>
      </c>
      <c r="F81" s="1">
        <v>39584</v>
      </c>
      <c r="G81" s="1">
        <v>55530</v>
      </c>
      <c r="I81" s="1">
        <v>7322</v>
      </c>
      <c r="J81" s="1">
        <v>806</v>
      </c>
      <c r="M81" s="1">
        <v>172544</v>
      </c>
      <c r="N81" s="1">
        <v>1061</v>
      </c>
    </row>
    <row r="82" spans="1:14">
      <c r="A82" s="7" t="s">
        <v>85</v>
      </c>
      <c r="B82" s="1">
        <v>163498</v>
      </c>
      <c r="C82" s="1">
        <v>86990</v>
      </c>
      <c r="D82" s="1">
        <v>16629</v>
      </c>
      <c r="E82" s="1">
        <v>54016</v>
      </c>
      <c r="F82" s="1">
        <v>7600</v>
      </c>
      <c r="G82" s="1">
        <v>8744</v>
      </c>
      <c r="I82" s="1" t="s">
        <v>95</v>
      </c>
      <c r="J82" s="1" t="s">
        <v>95</v>
      </c>
      <c r="M82" s="1">
        <v>76508</v>
      </c>
      <c r="N82" s="1" t="s">
        <v>95</v>
      </c>
    </row>
    <row r="83" spans="1:14" ht="30">
      <c r="A83" s="7" t="s">
        <v>86</v>
      </c>
      <c r="B83" s="1">
        <v>11008</v>
      </c>
      <c r="C83" s="1">
        <v>8488</v>
      </c>
      <c r="D83" s="1">
        <v>621</v>
      </c>
      <c r="E83" s="1">
        <v>7867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2520</v>
      </c>
      <c r="N83" s="1" t="s">
        <v>95</v>
      </c>
    </row>
    <row r="84" spans="1:14" ht="30">
      <c r="A84" s="7" t="s">
        <v>87</v>
      </c>
      <c r="B84" s="1">
        <v>58936</v>
      </c>
      <c r="C84" s="1">
        <v>43504</v>
      </c>
      <c r="D84" s="1">
        <v>15556</v>
      </c>
      <c r="E84" s="1">
        <v>22408</v>
      </c>
      <c r="F84" s="1">
        <v>3566</v>
      </c>
      <c r="G84" s="1">
        <v>1656</v>
      </c>
      <c r="I84" s="1">
        <v>319</v>
      </c>
      <c r="J84" s="1" t="s">
        <v>95</v>
      </c>
      <c r="M84" s="1">
        <v>15432</v>
      </c>
      <c r="N84" s="1" t="s">
        <v>95</v>
      </c>
    </row>
    <row r="85" spans="1:14" ht="30">
      <c r="A85" s="7" t="s">
        <v>88</v>
      </c>
      <c r="B85" s="1">
        <v>75448</v>
      </c>
      <c r="C85" s="1">
        <v>34250</v>
      </c>
      <c r="D85" s="1" t="s">
        <v>95</v>
      </c>
      <c r="E85" s="1">
        <v>27854</v>
      </c>
      <c r="F85" s="1" t="s">
        <v>95</v>
      </c>
      <c r="G85" s="1">
        <v>6396</v>
      </c>
      <c r="I85" s="1" t="s">
        <v>95</v>
      </c>
      <c r="J85" s="1" t="s">
        <v>95</v>
      </c>
      <c r="M85" s="1">
        <v>41199</v>
      </c>
      <c r="N85" s="1" t="s">
        <v>95</v>
      </c>
    </row>
    <row r="86" spans="1:14" ht="30">
      <c r="A86" s="7" t="s">
        <v>89</v>
      </c>
      <c r="B86" s="1">
        <v>32821</v>
      </c>
      <c r="C86" s="1">
        <v>20110</v>
      </c>
      <c r="D86" s="1">
        <v>1954</v>
      </c>
      <c r="E86" s="1">
        <v>11876</v>
      </c>
      <c r="F86" s="1">
        <v>1011</v>
      </c>
      <c r="G86" s="1">
        <v>3147</v>
      </c>
      <c r="I86" s="1">
        <v>2121</v>
      </c>
      <c r="J86" s="1" t="s">
        <v>95</v>
      </c>
      <c r="M86" s="1">
        <v>12712</v>
      </c>
      <c r="N86" s="1" t="s">
        <v>95</v>
      </c>
    </row>
    <row r="87" spans="1:14">
      <c r="A87" s="7" t="s">
        <v>90</v>
      </c>
      <c r="B87" s="1">
        <v>79758</v>
      </c>
      <c r="C87" s="1">
        <v>60590</v>
      </c>
      <c r="D87" s="1">
        <v>38933</v>
      </c>
      <c r="E87" s="1">
        <v>15234</v>
      </c>
      <c r="F87" s="1">
        <v>1066</v>
      </c>
      <c r="G87" s="1">
        <v>5358</v>
      </c>
      <c r="I87" s="1" t="s">
        <v>95</v>
      </c>
      <c r="J87" s="1" t="s">
        <v>95</v>
      </c>
      <c r="M87" s="1">
        <v>19168</v>
      </c>
      <c r="N87" s="1" t="s">
        <v>95</v>
      </c>
    </row>
    <row r="88" spans="1:14">
      <c r="A88" s="7" t="s">
        <v>91</v>
      </c>
      <c r="B88" s="1">
        <v>19564</v>
      </c>
      <c r="C88" s="1">
        <v>9195</v>
      </c>
      <c r="D88" s="1" t="s">
        <v>95</v>
      </c>
      <c r="E88" s="1">
        <v>6577</v>
      </c>
      <c r="F88" s="1">
        <v>728</v>
      </c>
      <c r="G88" s="1">
        <v>1890</v>
      </c>
      <c r="I88" s="1" t="s">
        <v>95</v>
      </c>
      <c r="J88" s="1" t="s">
        <v>95</v>
      </c>
      <c r="M88" s="1">
        <v>10369</v>
      </c>
      <c r="N88" s="1" t="s">
        <v>95</v>
      </c>
    </row>
    <row r="89" spans="1:14">
      <c r="A89" s="7" t="s">
        <v>92</v>
      </c>
      <c r="B89" s="1">
        <v>67988</v>
      </c>
      <c r="C89" s="1">
        <v>45454</v>
      </c>
      <c r="D89" s="1">
        <v>2647</v>
      </c>
      <c r="E89" s="1">
        <v>34400</v>
      </c>
      <c r="F89" s="1">
        <v>1939</v>
      </c>
      <c r="G89" s="1">
        <v>4734</v>
      </c>
      <c r="I89" s="1" t="s">
        <v>95</v>
      </c>
      <c r="J89" s="1">
        <v>1734</v>
      </c>
      <c r="M89" s="1">
        <v>22534</v>
      </c>
      <c r="N89" s="1" t="s">
        <v>95</v>
      </c>
    </row>
    <row r="90" spans="1:14">
      <c r="A90" s="7" t="s">
        <v>32</v>
      </c>
      <c r="B90" s="1">
        <v>148912</v>
      </c>
      <c r="C90" s="1">
        <v>61653</v>
      </c>
      <c r="D90" s="1">
        <v>7197</v>
      </c>
      <c r="E90" s="1">
        <v>16419</v>
      </c>
      <c r="F90" s="1" t="s">
        <v>95</v>
      </c>
      <c r="G90" s="1">
        <v>26139</v>
      </c>
      <c r="I90" s="1" t="s">
        <v>95</v>
      </c>
      <c r="J90" s="1">
        <v>11898</v>
      </c>
      <c r="M90" s="1">
        <v>48236</v>
      </c>
      <c r="N90" s="1">
        <v>39023</v>
      </c>
    </row>
    <row r="91" spans="1:14">
      <c r="A91" s="6" t="s">
        <v>93</v>
      </c>
    </row>
    <row r="92" spans="1:14">
      <c r="A92" s="7" t="s">
        <v>94</v>
      </c>
      <c r="B92" s="1">
        <v>8579</v>
      </c>
      <c r="C92" s="1">
        <v>8579</v>
      </c>
      <c r="D92" s="1">
        <v>8579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5964</v>
      </c>
      <c r="C93" s="1">
        <v>3444</v>
      </c>
      <c r="D93" s="1">
        <v>1723</v>
      </c>
      <c r="E93" s="1">
        <v>1721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2520</v>
      </c>
      <c r="N93" s="1" t="s">
        <v>95</v>
      </c>
    </row>
    <row r="94" spans="1:14">
      <c r="A94" s="7" t="s">
        <v>97</v>
      </c>
      <c r="B94" s="1">
        <v>2988</v>
      </c>
      <c r="C94" s="1">
        <v>2988</v>
      </c>
      <c r="D94" s="1">
        <v>1170</v>
      </c>
      <c r="E94" s="1">
        <v>1818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6112</v>
      </c>
      <c r="C95" s="1">
        <v>4595</v>
      </c>
      <c r="D95" s="1" t="s">
        <v>95</v>
      </c>
      <c r="E95" s="1">
        <v>4595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1517</v>
      </c>
      <c r="N95" s="1" t="s">
        <v>95</v>
      </c>
    </row>
    <row r="96" spans="1:14">
      <c r="A96" s="7" t="s">
        <v>99</v>
      </c>
      <c r="B96" s="1">
        <v>1420280</v>
      </c>
      <c r="C96" s="1">
        <v>877023</v>
      </c>
      <c r="D96" s="1">
        <v>151601</v>
      </c>
      <c r="E96" s="1">
        <v>439082</v>
      </c>
      <c r="F96" s="1">
        <v>98263</v>
      </c>
      <c r="G96" s="1">
        <v>153771</v>
      </c>
      <c r="I96" s="1">
        <v>19362</v>
      </c>
      <c r="J96" s="1">
        <v>14943</v>
      </c>
      <c r="M96" s="1">
        <v>503816</v>
      </c>
      <c r="N96" s="1">
        <v>39441</v>
      </c>
    </row>
    <row r="97" spans="1:14">
      <c r="A97" s="7" t="s">
        <v>32</v>
      </c>
      <c r="B97" s="1">
        <v>13790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11486</v>
      </c>
      <c r="N97" s="1">
        <v>2305</v>
      </c>
    </row>
    <row r="98" spans="1:14">
      <c r="A98" s="6" t="s">
        <v>100</v>
      </c>
    </row>
    <row r="99" spans="1:14">
      <c r="A99" s="7" t="s">
        <v>101</v>
      </c>
      <c r="B99" s="1">
        <v>812583</v>
      </c>
      <c r="C99" s="1">
        <v>535215</v>
      </c>
      <c r="D99" s="1">
        <v>102810</v>
      </c>
      <c r="E99" s="1">
        <v>260146</v>
      </c>
      <c r="F99" s="1">
        <v>77359</v>
      </c>
      <c r="G99" s="1">
        <v>78741</v>
      </c>
      <c r="I99" s="1">
        <v>14849</v>
      </c>
      <c r="J99" s="1">
        <v>1310</v>
      </c>
      <c r="M99" s="1">
        <v>276196</v>
      </c>
      <c r="N99" s="1">
        <v>1172</v>
      </c>
    </row>
    <row r="100" spans="1:14">
      <c r="A100" s="7" t="s">
        <v>102</v>
      </c>
      <c r="B100" s="1">
        <v>387861</v>
      </c>
      <c r="C100" s="1">
        <v>222996</v>
      </c>
      <c r="D100" s="1">
        <v>39202</v>
      </c>
      <c r="E100" s="1">
        <v>124525</v>
      </c>
      <c r="F100" s="1">
        <v>14835</v>
      </c>
      <c r="G100" s="1">
        <v>39403</v>
      </c>
      <c r="I100" s="1">
        <v>3661</v>
      </c>
      <c r="J100" s="1">
        <v>1370</v>
      </c>
      <c r="M100" s="1">
        <v>164865</v>
      </c>
      <c r="N100" s="1" t="s">
        <v>95</v>
      </c>
    </row>
    <row r="101" spans="1:14">
      <c r="A101" s="7" t="s">
        <v>103</v>
      </c>
      <c r="B101" s="1">
        <v>38495</v>
      </c>
      <c r="C101" s="1">
        <v>17382</v>
      </c>
      <c r="D101" s="1">
        <v>2273</v>
      </c>
      <c r="E101" s="1">
        <v>4486</v>
      </c>
      <c r="F101" s="1">
        <v>3390</v>
      </c>
      <c r="G101" s="1">
        <v>7232</v>
      </c>
      <c r="I101" s="1" t="s">
        <v>95</v>
      </c>
      <c r="J101" s="1" t="s">
        <v>95</v>
      </c>
      <c r="M101" s="1">
        <v>21114</v>
      </c>
      <c r="N101" s="1" t="s">
        <v>95</v>
      </c>
    </row>
    <row r="102" spans="1:14">
      <c r="A102" s="7" t="s">
        <v>104</v>
      </c>
      <c r="B102" s="1">
        <v>2740</v>
      </c>
      <c r="C102" s="1">
        <v>2740</v>
      </c>
      <c r="D102" s="1" t="s">
        <v>95</v>
      </c>
      <c r="E102" s="1">
        <v>2740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214216</v>
      </c>
      <c r="C103" s="1">
        <v>116478</v>
      </c>
      <c r="D103" s="1">
        <v>17982</v>
      </c>
      <c r="E103" s="1">
        <v>54308</v>
      </c>
      <c r="F103" s="1">
        <v>2679</v>
      </c>
      <c r="G103" s="1">
        <v>28395</v>
      </c>
      <c r="I103" s="1">
        <v>852</v>
      </c>
      <c r="J103" s="1">
        <v>12262</v>
      </c>
      <c r="M103" s="1">
        <v>57164</v>
      </c>
      <c r="N103" s="1">
        <v>40573</v>
      </c>
    </row>
    <row r="104" spans="1:14">
      <c r="A104" s="6" t="s">
        <v>105</v>
      </c>
    </row>
    <row r="105" spans="1:14">
      <c r="A105" s="7" t="s">
        <v>101</v>
      </c>
      <c r="B105" s="1">
        <v>925455</v>
      </c>
      <c r="C105" s="1">
        <v>642952</v>
      </c>
      <c r="D105" s="1">
        <v>120924</v>
      </c>
      <c r="E105" s="1">
        <v>312221</v>
      </c>
      <c r="F105" s="1">
        <v>86054</v>
      </c>
      <c r="G105" s="1">
        <v>107250</v>
      </c>
      <c r="I105" s="1">
        <v>13822</v>
      </c>
      <c r="J105" s="1">
        <v>2680</v>
      </c>
      <c r="M105" s="1">
        <v>282503</v>
      </c>
      <c r="N105" s="1" t="s">
        <v>95</v>
      </c>
    </row>
    <row r="106" spans="1:14">
      <c r="A106" s="7" t="s">
        <v>102</v>
      </c>
      <c r="B106" s="1">
        <v>257347</v>
      </c>
      <c r="C106" s="1">
        <v>106179</v>
      </c>
      <c r="D106" s="1">
        <v>19605</v>
      </c>
      <c r="E106" s="1">
        <v>58446</v>
      </c>
      <c r="F106" s="1">
        <v>6867</v>
      </c>
      <c r="G106" s="1">
        <v>16574</v>
      </c>
      <c r="I106" s="1">
        <v>4688</v>
      </c>
      <c r="J106" s="1" t="s">
        <v>95</v>
      </c>
      <c r="M106" s="1">
        <v>149996</v>
      </c>
      <c r="N106" s="1">
        <v>1172</v>
      </c>
    </row>
    <row r="107" spans="1:14">
      <c r="A107" s="7" t="s">
        <v>103</v>
      </c>
      <c r="B107" s="1">
        <v>40066</v>
      </c>
      <c r="C107" s="1">
        <v>20546</v>
      </c>
      <c r="D107" s="1">
        <v>1405</v>
      </c>
      <c r="E107" s="1">
        <v>14925</v>
      </c>
      <c r="F107" s="1">
        <v>2664</v>
      </c>
      <c r="G107" s="1">
        <v>1552</v>
      </c>
      <c r="I107" s="1" t="s">
        <v>95</v>
      </c>
      <c r="J107" s="1" t="s">
        <v>95</v>
      </c>
      <c r="M107" s="1">
        <v>19521</v>
      </c>
      <c r="N107" s="1" t="s">
        <v>95</v>
      </c>
    </row>
    <row r="108" spans="1:14">
      <c r="A108" s="7" t="s">
        <v>104</v>
      </c>
      <c r="B108" s="1">
        <v>6305</v>
      </c>
      <c r="C108" s="1">
        <v>6305</v>
      </c>
      <c r="D108" s="1" t="s">
        <v>95</v>
      </c>
      <c r="E108" s="1">
        <v>6305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226721</v>
      </c>
      <c r="C109" s="1">
        <v>118828</v>
      </c>
      <c r="D109" s="1">
        <v>20332</v>
      </c>
      <c r="E109" s="1">
        <v>54308</v>
      </c>
      <c r="F109" s="1">
        <v>2679</v>
      </c>
      <c r="G109" s="1">
        <v>28395</v>
      </c>
      <c r="I109" s="1">
        <v>852</v>
      </c>
      <c r="J109" s="1">
        <v>12262</v>
      </c>
      <c r="M109" s="1">
        <v>67320</v>
      </c>
      <c r="N109" s="1">
        <v>40573</v>
      </c>
    </row>
    <row r="110" spans="1:14">
      <c r="A110" s="6" t="s">
        <v>106</v>
      </c>
    </row>
    <row r="111" spans="1:14">
      <c r="A111" s="7" t="s">
        <v>101</v>
      </c>
      <c r="B111" s="1">
        <v>577260</v>
      </c>
      <c r="C111" s="1">
        <v>349701</v>
      </c>
      <c r="D111" s="1">
        <v>57284</v>
      </c>
      <c r="E111" s="1">
        <v>182291</v>
      </c>
      <c r="F111" s="1">
        <v>26493</v>
      </c>
      <c r="G111" s="1">
        <v>73196</v>
      </c>
      <c r="I111" s="1">
        <v>9067</v>
      </c>
      <c r="J111" s="1">
        <v>1370</v>
      </c>
      <c r="M111" s="1">
        <v>226386</v>
      </c>
      <c r="N111" s="1">
        <v>1172</v>
      </c>
    </row>
    <row r="112" spans="1:14">
      <c r="A112" s="7" t="s">
        <v>102</v>
      </c>
      <c r="B112" s="1">
        <v>577992</v>
      </c>
      <c r="C112" s="1">
        <v>369662</v>
      </c>
      <c r="D112" s="1">
        <v>83168</v>
      </c>
      <c r="E112" s="1">
        <v>172727</v>
      </c>
      <c r="F112" s="1">
        <v>64082</v>
      </c>
      <c r="G112" s="1">
        <v>38932</v>
      </c>
      <c r="I112" s="1">
        <v>9443</v>
      </c>
      <c r="J112" s="1">
        <v>1310</v>
      </c>
      <c r="M112" s="1">
        <v>208329</v>
      </c>
      <c r="N112" s="1" t="s">
        <v>95</v>
      </c>
    </row>
    <row r="113" spans="1:14">
      <c r="A113" s="7" t="s">
        <v>103</v>
      </c>
      <c r="B113" s="1">
        <v>83533</v>
      </c>
      <c r="C113" s="1">
        <v>56684</v>
      </c>
      <c r="D113" s="1">
        <v>3832</v>
      </c>
      <c r="E113" s="1">
        <v>35606</v>
      </c>
      <c r="F113" s="1">
        <v>3999</v>
      </c>
      <c r="G113" s="1">
        <v>13248</v>
      </c>
      <c r="I113" s="1" t="s">
        <v>95</v>
      </c>
      <c r="J113" s="1" t="s">
        <v>95</v>
      </c>
      <c r="M113" s="1">
        <v>26848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217111</v>
      </c>
      <c r="C115" s="1">
        <v>118762</v>
      </c>
      <c r="D115" s="1">
        <v>17982</v>
      </c>
      <c r="E115" s="1">
        <v>55580</v>
      </c>
      <c r="F115" s="1">
        <v>3690</v>
      </c>
      <c r="G115" s="1">
        <v>28395</v>
      </c>
      <c r="I115" s="1">
        <v>852</v>
      </c>
      <c r="J115" s="1">
        <v>12262</v>
      </c>
      <c r="M115" s="1">
        <v>57775</v>
      </c>
      <c r="N115" s="1">
        <v>40573</v>
      </c>
    </row>
    <row r="116" spans="1:14">
      <c r="A116" s="6" t="s">
        <v>107</v>
      </c>
    </row>
    <row r="117" spans="1:14">
      <c r="A117" s="7" t="s">
        <v>101</v>
      </c>
      <c r="B117" s="1">
        <v>897065</v>
      </c>
      <c r="C117" s="1">
        <v>606445</v>
      </c>
      <c r="D117" s="1">
        <v>88958</v>
      </c>
      <c r="E117" s="1">
        <v>320232</v>
      </c>
      <c r="F117" s="1">
        <v>79865</v>
      </c>
      <c r="G117" s="1">
        <v>101873</v>
      </c>
      <c r="I117" s="1">
        <v>12837</v>
      </c>
      <c r="J117" s="1">
        <v>2680</v>
      </c>
      <c r="M117" s="1">
        <v>289448</v>
      </c>
      <c r="N117" s="1">
        <v>1172</v>
      </c>
    </row>
    <row r="118" spans="1:14">
      <c r="A118" s="7" t="s">
        <v>102</v>
      </c>
      <c r="B118" s="1">
        <v>237709</v>
      </c>
      <c r="C118" s="1">
        <v>123612</v>
      </c>
      <c r="D118" s="1">
        <v>16374</v>
      </c>
      <c r="E118" s="1">
        <v>69049</v>
      </c>
      <c r="F118" s="1">
        <v>13316</v>
      </c>
      <c r="G118" s="1">
        <v>19630</v>
      </c>
      <c r="I118" s="1">
        <v>5243</v>
      </c>
      <c r="J118" s="1" t="s">
        <v>95</v>
      </c>
      <c r="M118" s="1">
        <v>114097</v>
      </c>
      <c r="N118" s="1" t="s">
        <v>95</v>
      </c>
    </row>
    <row r="119" spans="1:14">
      <c r="A119" s="7" t="s">
        <v>103</v>
      </c>
      <c r="B119" s="1">
        <v>104491</v>
      </c>
      <c r="C119" s="1">
        <v>46454</v>
      </c>
      <c r="D119" s="1">
        <v>38952</v>
      </c>
      <c r="E119" s="1">
        <v>2036</v>
      </c>
      <c r="F119" s="1">
        <v>2404</v>
      </c>
      <c r="G119" s="1">
        <v>2632</v>
      </c>
      <c r="I119" s="1">
        <v>430</v>
      </c>
      <c r="J119" s="1" t="s">
        <v>95</v>
      </c>
      <c r="M119" s="1">
        <v>58037</v>
      </c>
      <c r="N119" s="1" t="s">
        <v>95</v>
      </c>
    </row>
    <row r="120" spans="1:14">
      <c r="A120" s="7" t="s">
        <v>104</v>
      </c>
      <c r="B120" s="1">
        <v>2992</v>
      </c>
      <c r="C120" s="1">
        <v>1241</v>
      </c>
      <c r="D120" s="1" t="s">
        <v>95</v>
      </c>
      <c r="E120" s="1" t="s">
        <v>95</v>
      </c>
      <c r="F120" s="1" t="s">
        <v>95</v>
      </c>
      <c r="G120" s="1">
        <v>1241</v>
      </c>
      <c r="I120" s="1" t="s">
        <v>95</v>
      </c>
      <c r="J120" s="1" t="s">
        <v>95</v>
      </c>
      <c r="M120" s="1">
        <v>1751</v>
      </c>
      <c r="N120" s="1" t="s">
        <v>95</v>
      </c>
    </row>
    <row r="121" spans="1:14">
      <c r="A121" s="7" t="s">
        <v>32</v>
      </c>
      <c r="B121" s="1">
        <v>213637</v>
      </c>
      <c r="C121" s="1">
        <v>117058</v>
      </c>
      <c r="D121" s="1">
        <v>17982</v>
      </c>
      <c r="E121" s="1">
        <v>54888</v>
      </c>
      <c r="F121" s="1">
        <v>2679</v>
      </c>
      <c r="G121" s="1">
        <v>28395</v>
      </c>
      <c r="I121" s="1">
        <v>852</v>
      </c>
      <c r="J121" s="1">
        <v>12262</v>
      </c>
      <c r="M121" s="1">
        <v>56006</v>
      </c>
      <c r="N121" s="1">
        <v>40573</v>
      </c>
    </row>
    <row r="122" spans="1:14">
      <c r="A122" s="6" t="s">
        <v>108</v>
      </c>
    </row>
    <row r="123" spans="1:14">
      <c r="A123" s="7" t="s">
        <v>101</v>
      </c>
      <c r="B123" s="1">
        <v>1106046</v>
      </c>
      <c r="C123" s="1">
        <v>705188</v>
      </c>
      <c r="D123" s="1">
        <v>103834</v>
      </c>
      <c r="E123" s="1">
        <v>370083</v>
      </c>
      <c r="F123" s="1">
        <v>94311</v>
      </c>
      <c r="G123" s="1">
        <v>118287</v>
      </c>
      <c r="I123" s="1">
        <v>15992</v>
      </c>
      <c r="J123" s="1">
        <v>2680</v>
      </c>
      <c r="M123" s="1">
        <v>399685</v>
      </c>
      <c r="N123" s="1">
        <v>1172</v>
      </c>
    </row>
    <row r="124" spans="1:14">
      <c r="A124" s="7" t="s">
        <v>102</v>
      </c>
      <c r="B124" s="1">
        <v>121020</v>
      </c>
      <c r="C124" s="1">
        <v>70030</v>
      </c>
      <c r="D124" s="1">
        <v>37336</v>
      </c>
      <c r="E124" s="1">
        <v>21814</v>
      </c>
      <c r="F124" s="1">
        <v>1273</v>
      </c>
      <c r="G124" s="1">
        <v>7089</v>
      </c>
      <c r="I124" s="1">
        <v>2518</v>
      </c>
      <c r="J124" s="1" t="s">
        <v>95</v>
      </c>
      <c r="M124" s="1">
        <v>50990</v>
      </c>
      <c r="N124" s="1" t="s">
        <v>95</v>
      </c>
    </row>
    <row r="125" spans="1:14">
      <c r="A125" s="7" t="s">
        <v>103</v>
      </c>
      <c r="B125" s="1">
        <v>13653</v>
      </c>
      <c r="C125" s="1">
        <v>3114</v>
      </c>
      <c r="D125" s="1">
        <v>3114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10539</v>
      </c>
      <c r="N125" s="1" t="s">
        <v>95</v>
      </c>
    </row>
    <row r="126" spans="1:14">
      <c r="A126" s="7" t="s">
        <v>104</v>
      </c>
      <c r="B126" s="1">
        <v>602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602</v>
      </c>
      <c r="N126" s="1" t="s">
        <v>95</v>
      </c>
    </row>
    <row r="127" spans="1:14">
      <c r="A127" s="7" t="s">
        <v>32</v>
      </c>
      <c r="B127" s="1">
        <v>214575</v>
      </c>
      <c r="C127" s="1">
        <v>116478</v>
      </c>
      <c r="D127" s="1">
        <v>17982</v>
      </c>
      <c r="E127" s="1">
        <v>54308</v>
      </c>
      <c r="F127" s="1">
        <v>2679</v>
      </c>
      <c r="G127" s="1">
        <v>28395</v>
      </c>
      <c r="I127" s="1">
        <v>852</v>
      </c>
      <c r="J127" s="1">
        <v>12262</v>
      </c>
      <c r="M127" s="1">
        <v>57523</v>
      </c>
      <c r="N127" s="1">
        <v>40573</v>
      </c>
    </row>
    <row r="128" spans="1:14">
      <c r="A128" s="6" t="s">
        <v>109</v>
      </c>
    </row>
    <row r="129" spans="1:14">
      <c r="A129" s="7" t="s">
        <v>101</v>
      </c>
      <c r="B129" s="1">
        <v>1144289</v>
      </c>
      <c r="C129" s="1">
        <v>730658</v>
      </c>
      <c r="D129" s="1">
        <v>138672</v>
      </c>
      <c r="E129" s="1">
        <v>364330</v>
      </c>
      <c r="F129" s="1">
        <v>85686</v>
      </c>
      <c r="G129" s="1">
        <v>122358</v>
      </c>
      <c r="I129" s="1">
        <v>16932</v>
      </c>
      <c r="J129" s="1">
        <v>2680</v>
      </c>
      <c r="M129" s="1">
        <v>412458</v>
      </c>
      <c r="N129" s="1">
        <v>1172</v>
      </c>
    </row>
    <row r="130" spans="1:14">
      <c r="A130" s="7" t="s">
        <v>102</v>
      </c>
      <c r="B130" s="1">
        <v>85384</v>
      </c>
      <c r="C130" s="1">
        <v>39346</v>
      </c>
      <c r="D130" s="1">
        <v>5612</v>
      </c>
      <c r="E130" s="1">
        <v>21600</v>
      </c>
      <c r="F130" s="1">
        <v>8347</v>
      </c>
      <c r="G130" s="1">
        <v>3018</v>
      </c>
      <c r="I130" s="1">
        <v>768</v>
      </c>
      <c r="J130" s="1" t="s">
        <v>95</v>
      </c>
      <c r="M130" s="1">
        <v>46039</v>
      </c>
      <c r="N130" s="1" t="s">
        <v>95</v>
      </c>
    </row>
    <row r="131" spans="1:14">
      <c r="A131" s="7" t="s">
        <v>103</v>
      </c>
      <c r="B131" s="1">
        <v>10644</v>
      </c>
      <c r="C131" s="1">
        <v>8328</v>
      </c>
      <c r="D131" s="1" t="s">
        <v>95</v>
      </c>
      <c r="E131" s="1">
        <v>5967</v>
      </c>
      <c r="F131" s="1">
        <v>1552</v>
      </c>
      <c r="G131" s="1" t="s">
        <v>95</v>
      </c>
      <c r="I131" s="1">
        <v>809</v>
      </c>
      <c r="J131" s="1" t="s">
        <v>95</v>
      </c>
      <c r="M131" s="1">
        <v>2315</v>
      </c>
      <c r="N131" s="1" t="s">
        <v>95</v>
      </c>
    </row>
    <row r="132" spans="1:14">
      <c r="A132" s="7" t="s">
        <v>104</v>
      </c>
      <c r="B132" s="1">
        <v>2520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2520</v>
      </c>
      <c r="N132" s="1" t="s">
        <v>95</v>
      </c>
    </row>
    <row r="133" spans="1:14">
      <c r="A133" s="7" t="s">
        <v>32</v>
      </c>
      <c r="B133" s="1">
        <v>213057</v>
      </c>
      <c r="C133" s="1">
        <v>116478</v>
      </c>
      <c r="D133" s="1">
        <v>17982</v>
      </c>
      <c r="E133" s="1">
        <v>54308</v>
      </c>
      <c r="F133" s="1">
        <v>2679</v>
      </c>
      <c r="G133" s="1">
        <v>28395</v>
      </c>
      <c r="I133" s="1">
        <v>852</v>
      </c>
      <c r="J133" s="1">
        <v>12262</v>
      </c>
      <c r="M133" s="1">
        <v>56006</v>
      </c>
      <c r="N133" s="1">
        <v>40573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125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9551120</v>
      </c>
      <c r="C9" s="1">
        <v>5564275</v>
      </c>
      <c r="D9" s="1">
        <v>868245</v>
      </c>
      <c r="E9" s="1">
        <v>3408718</v>
      </c>
      <c r="F9" s="1">
        <v>504802</v>
      </c>
      <c r="G9" s="1">
        <v>593647</v>
      </c>
      <c r="H9" s="1">
        <f>SUM(C9:G9)</f>
        <v>10939687</v>
      </c>
      <c r="I9" s="1">
        <v>124445</v>
      </c>
      <c r="J9" s="1">
        <v>64418</v>
      </c>
      <c r="K9" s="1">
        <f>H9+J9</f>
        <v>11004105</v>
      </c>
      <c r="L9" s="8">
        <f>J9/K9</f>
        <v>5.8539972128582923E-3</v>
      </c>
      <c r="M9" s="1">
        <v>3660335</v>
      </c>
      <c r="N9" s="1">
        <v>326510</v>
      </c>
    </row>
    <row r="10" spans="1:14">
      <c r="A10" s="6" t="s">
        <v>18</v>
      </c>
    </row>
    <row r="11" spans="1:14">
      <c r="A11" s="7" t="s">
        <v>19</v>
      </c>
      <c r="B11" s="1">
        <v>809602</v>
      </c>
      <c r="C11" s="1">
        <v>613249</v>
      </c>
      <c r="D11" s="1">
        <v>47465</v>
      </c>
      <c r="E11" s="1">
        <v>349144</v>
      </c>
      <c r="F11" s="1">
        <v>63546</v>
      </c>
      <c r="G11" s="1">
        <v>102555</v>
      </c>
      <c r="I11" s="1">
        <v>21560</v>
      </c>
      <c r="J11" s="1">
        <v>28979</v>
      </c>
      <c r="M11" s="1">
        <v>146671</v>
      </c>
      <c r="N11" s="1">
        <v>49682</v>
      </c>
    </row>
    <row r="12" spans="1:14">
      <c r="A12" s="7" t="s">
        <v>20</v>
      </c>
      <c r="B12" s="1">
        <v>2671459</v>
      </c>
      <c r="C12" s="1">
        <v>2035880</v>
      </c>
      <c r="D12" s="1">
        <v>440515</v>
      </c>
      <c r="E12" s="1">
        <v>1253444</v>
      </c>
      <c r="F12" s="1">
        <v>183886</v>
      </c>
      <c r="G12" s="1">
        <v>91379</v>
      </c>
      <c r="I12" s="1">
        <v>66656</v>
      </c>
      <c r="J12" s="1" t="s">
        <v>95</v>
      </c>
      <c r="M12" s="1">
        <v>628377</v>
      </c>
      <c r="N12" s="1">
        <v>7201</v>
      </c>
    </row>
    <row r="13" spans="1:14">
      <c r="A13" s="7" t="s">
        <v>21</v>
      </c>
      <c r="B13" s="1">
        <v>2492770</v>
      </c>
      <c r="C13" s="1">
        <v>1567291</v>
      </c>
      <c r="D13" s="1">
        <v>227009</v>
      </c>
      <c r="E13" s="1">
        <v>1046371</v>
      </c>
      <c r="F13" s="1">
        <v>160191</v>
      </c>
      <c r="G13" s="1">
        <v>105857</v>
      </c>
      <c r="I13" s="1">
        <v>11184</v>
      </c>
      <c r="J13" s="1">
        <v>16679</v>
      </c>
      <c r="M13" s="1">
        <v>760829</v>
      </c>
      <c r="N13" s="1">
        <v>164650</v>
      </c>
    </row>
    <row r="14" spans="1:14">
      <c r="A14" s="7" t="s">
        <v>22</v>
      </c>
      <c r="B14" s="1">
        <v>1646541</v>
      </c>
      <c r="C14" s="1">
        <v>954634</v>
      </c>
      <c r="D14" s="1">
        <v>108356</v>
      </c>
      <c r="E14" s="1">
        <v>553116</v>
      </c>
      <c r="F14" s="1">
        <v>84923</v>
      </c>
      <c r="G14" s="1">
        <v>182149</v>
      </c>
      <c r="I14" s="1">
        <v>9822</v>
      </c>
      <c r="J14" s="1">
        <v>16268</v>
      </c>
      <c r="M14" s="1">
        <v>659371</v>
      </c>
      <c r="N14" s="1">
        <v>32536</v>
      </c>
    </row>
    <row r="15" spans="1:14">
      <c r="A15" s="7" t="s">
        <v>23</v>
      </c>
      <c r="B15" s="1">
        <v>1930748</v>
      </c>
      <c r="C15" s="1">
        <v>393220</v>
      </c>
      <c r="D15" s="1">
        <v>44900</v>
      </c>
      <c r="E15" s="1">
        <v>206643</v>
      </c>
      <c r="F15" s="1">
        <v>12256</v>
      </c>
      <c r="G15" s="1">
        <v>111707</v>
      </c>
      <c r="I15" s="1">
        <v>15222</v>
      </c>
      <c r="J15" s="1">
        <v>2492</v>
      </c>
      <c r="M15" s="1">
        <v>1465087</v>
      </c>
      <c r="N15" s="1">
        <v>72441</v>
      </c>
    </row>
    <row r="16" spans="1:14">
      <c r="A16" s="6" t="s">
        <v>24</v>
      </c>
    </row>
    <row r="17" spans="1:14">
      <c r="A17" s="7" t="s">
        <v>25</v>
      </c>
      <c r="B17" s="1">
        <v>4651641</v>
      </c>
      <c r="C17" s="1">
        <v>3050086</v>
      </c>
      <c r="D17" s="1">
        <v>576936</v>
      </c>
      <c r="E17" s="1">
        <v>1829162</v>
      </c>
      <c r="F17" s="1">
        <v>129056</v>
      </c>
      <c r="G17" s="1">
        <v>415493</v>
      </c>
      <c r="I17" s="1">
        <v>78123</v>
      </c>
      <c r="J17" s="1">
        <v>21316</v>
      </c>
      <c r="M17" s="1">
        <v>1420302</v>
      </c>
      <c r="N17" s="1">
        <v>181253</v>
      </c>
    </row>
    <row r="18" spans="1:14">
      <c r="A18" s="7" t="s">
        <v>26</v>
      </c>
      <c r="B18" s="1">
        <v>4899479</v>
      </c>
      <c r="C18" s="1">
        <v>2514188</v>
      </c>
      <c r="D18" s="1">
        <v>291309</v>
      </c>
      <c r="E18" s="1">
        <v>1579556</v>
      </c>
      <c r="F18" s="1">
        <v>375747</v>
      </c>
      <c r="G18" s="1">
        <v>178154</v>
      </c>
      <c r="I18" s="1">
        <v>46321</v>
      </c>
      <c r="J18" s="1">
        <v>43101</v>
      </c>
      <c r="M18" s="1">
        <v>2240034</v>
      </c>
      <c r="N18" s="1">
        <v>145257</v>
      </c>
    </row>
    <row r="19" spans="1:14">
      <c r="A19" s="6" t="s">
        <v>27</v>
      </c>
    </row>
    <row r="20" spans="1:14">
      <c r="A20" s="7" t="s">
        <v>28</v>
      </c>
      <c r="B20" s="1">
        <v>4500740</v>
      </c>
      <c r="C20" s="1">
        <v>3001911</v>
      </c>
      <c r="D20" s="1">
        <v>576936</v>
      </c>
      <c r="E20" s="1">
        <v>1800530</v>
      </c>
      <c r="F20" s="1">
        <v>111598</v>
      </c>
      <c r="G20" s="1">
        <v>413408</v>
      </c>
      <c r="I20" s="1">
        <v>78123</v>
      </c>
      <c r="J20" s="1">
        <v>21316</v>
      </c>
      <c r="M20" s="1">
        <v>1354297</v>
      </c>
      <c r="N20" s="1">
        <v>144532</v>
      </c>
    </row>
    <row r="21" spans="1:14">
      <c r="A21" s="7" t="s">
        <v>29</v>
      </c>
      <c r="B21" s="1">
        <v>4684381</v>
      </c>
      <c r="C21" s="1">
        <v>2430227</v>
      </c>
      <c r="D21" s="1">
        <v>288114</v>
      </c>
      <c r="E21" s="1">
        <v>1530598</v>
      </c>
      <c r="F21" s="1">
        <v>343939</v>
      </c>
      <c r="G21" s="1">
        <v>178154</v>
      </c>
      <c r="I21" s="1">
        <v>46321</v>
      </c>
      <c r="J21" s="1">
        <v>43101</v>
      </c>
      <c r="M21" s="1">
        <v>2120952</v>
      </c>
      <c r="N21" s="1">
        <v>133202</v>
      </c>
    </row>
    <row r="22" spans="1:14">
      <c r="A22" s="7" t="s">
        <v>30</v>
      </c>
      <c r="B22" s="1">
        <v>89702</v>
      </c>
      <c r="C22" s="1">
        <v>31808</v>
      </c>
      <c r="D22" s="1" t="s">
        <v>95</v>
      </c>
      <c r="E22" s="1" t="s">
        <v>95</v>
      </c>
      <c r="F22" s="1">
        <v>31808</v>
      </c>
      <c r="G22" s="1" t="s">
        <v>95</v>
      </c>
      <c r="I22" s="1" t="s">
        <v>95</v>
      </c>
      <c r="J22" s="1" t="s">
        <v>95</v>
      </c>
      <c r="M22" s="1">
        <v>50321</v>
      </c>
      <c r="N22" s="1">
        <v>7573</v>
      </c>
    </row>
    <row r="23" spans="1:14">
      <c r="A23" s="7" t="s">
        <v>31</v>
      </c>
      <c r="B23" s="1">
        <v>176169</v>
      </c>
      <c r="C23" s="1">
        <v>98244</v>
      </c>
      <c r="D23" s="1">
        <v>3195</v>
      </c>
      <c r="E23" s="1">
        <v>77591</v>
      </c>
      <c r="F23" s="1">
        <v>17458</v>
      </c>
      <c r="G23" s="1" t="s">
        <v>95</v>
      </c>
      <c r="I23" s="1" t="s">
        <v>95</v>
      </c>
      <c r="J23" s="1" t="s">
        <v>95</v>
      </c>
      <c r="M23" s="1">
        <v>77925</v>
      </c>
      <c r="N23" s="1" t="s">
        <v>95</v>
      </c>
    </row>
    <row r="24" spans="1:14">
      <c r="A24" s="7" t="s">
        <v>32</v>
      </c>
      <c r="B24" s="1">
        <v>100128</v>
      </c>
      <c r="C24" s="1">
        <v>2085</v>
      </c>
      <c r="D24" s="1" t="s">
        <v>95</v>
      </c>
      <c r="E24" s="1" t="s">
        <v>95</v>
      </c>
      <c r="F24" s="1" t="s">
        <v>95</v>
      </c>
      <c r="G24" s="1">
        <v>2085</v>
      </c>
      <c r="I24" s="1" t="s">
        <v>95</v>
      </c>
      <c r="J24" s="1" t="s">
        <v>95</v>
      </c>
      <c r="M24" s="1">
        <v>56840</v>
      </c>
      <c r="N24" s="1">
        <v>41203</v>
      </c>
    </row>
    <row r="25" spans="1:14">
      <c r="A25" s="6" t="s">
        <v>33</v>
      </c>
    </row>
    <row r="26" spans="1:14">
      <c r="A26" s="7" t="s">
        <v>34</v>
      </c>
      <c r="B26" s="1">
        <v>176991</v>
      </c>
      <c r="C26" s="1">
        <v>97439</v>
      </c>
      <c r="D26" s="1">
        <v>2085</v>
      </c>
      <c r="E26" s="1">
        <v>59904</v>
      </c>
      <c r="F26" s="1">
        <v>16662</v>
      </c>
      <c r="G26" s="1">
        <v>17878</v>
      </c>
      <c r="I26" s="1">
        <v>910</v>
      </c>
      <c r="J26" s="1" t="s">
        <v>95</v>
      </c>
      <c r="M26" s="1">
        <v>79551</v>
      </c>
      <c r="N26" s="1" t="s">
        <v>95</v>
      </c>
    </row>
    <row r="27" spans="1:14">
      <c r="A27" s="7" t="s">
        <v>35</v>
      </c>
      <c r="B27" s="1">
        <v>8168113</v>
      </c>
      <c r="C27" s="1">
        <v>4851480</v>
      </c>
      <c r="D27" s="1">
        <v>744611</v>
      </c>
      <c r="E27" s="1">
        <v>3086226</v>
      </c>
      <c r="F27" s="1">
        <v>372601</v>
      </c>
      <c r="G27" s="1">
        <v>497598</v>
      </c>
      <c r="I27" s="1">
        <v>86026</v>
      </c>
      <c r="J27" s="1">
        <v>64418</v>
      </c>
      <c r="M27" s="1">
        <v>3072793</v>
      </c>
      <c r="N27" s="1">
        <v>243840</v>
      </c>
    </row>
    <row r="28" spans="1:14">
      <c r="A28" s="7" t="s">
        <v>36</v>
      </c>
      <c r="B28" s="1">
        <v>543414</v>
      </c>
      <c r="C28" s="1">
        <v>308106</v>
      </c>
      <c r="D28" s="1">
        <v>39562</v>
      </c>
      <c r="E28" s="1">
        <v>147277</v>
      </c>
      <c r="F28" s="1">
        <v>66192</v>
      </c>
      <c r="G28" s="1">
        <v>37008</v>
      </c>
      <c r="I28" s="1">
        <v>18068</v>
      </c>
      <c r="J28" s="1" t="s">
        <v>95</v>
      </c>
      <c r="M28" s="1">
        <v>211073</v>
      </c>
      <c r="N28" s="1">
        <v>24236</v>
      </c>
    </row>
    <row r="29" spans="1:14">
      <c r="A29" s="7" t="s">
        <v>37</v>
      </c>
      <c r="B29" s="1">
        <v>168356</v>
      </c>
      <c r="C29" s="1">
        <v>118119</v>
      </c>
      <c r="D29" s="1">
        <v>37888</v>
      </c>
      <c r="E29" s="1">
        <v>75412</v>
      </c>
      <c r="F29" s="1">
        <v>486</v>
      </c>
      <c r="G29" s="1">
        <v>4334</v>
      </c>
      <c r="I29" s="1" t="s">
        <v>95</v>
      </c>
      <c r="J29" s="1" t="s">
        <v>95</v>
      </c>
      <c r="M29" s="1">
        <v>50238</v>
      </c>
      <c r="N29" s="1" t="s">
        <v>95</v>
      </c>
    </row>
    <row r="30" spans="1:14">
      <c r="A30" s="7" t="s">
        <v>38</v>
      </c>
      <c r="B30" s="1">
        <v>314055</v>
      </c>
      <c r="C30" s="1">
        <v>131246</v>
      </c>
      <c r="D30" s="1">
        <v>40167</v>
      </c>
      <c r="E30" s="1">
        <v>39899</v>
      </c>
      <c r="F30" s="1">
        <v>31738</v>
      </c>
      <c r="G30" s="1" t="s">
        <v>95</v>
      </c>
      <c r="I30" s="1">
        <v>19441</v>
      </c>
      <c r="J30" s="1" t="s">
        <v>95</v>
      </c>
      <c r="M30" s="1">
        <v>173152</v>
      </c>
      <c r="N30" s="1">
        <v>9658</v>
      </c>
    </row>
    <row r="31" spans="1:14">
      <c r="A31" s="7" t="s">
        <v>32</v>
      </c>
      <c r="B31" s="1">
        <v>180190</v>
      </c>
      <c r="C31" s="1">
        <v>57885</v>
      </c>
      <c r="D31" s="1">
        <v>3932</v>
      </c>
      <c r="E31" s="1" t="s">
        <v>95</v>
      </c>
      <c r="F31" s="1">
        <v>17124</v>
      </c>
      <c r="G31" s="1">
        <v>36829</v>
      </c>
      <c r="I31" s="1" t="s">
        <v>95</v>
      </c>
      <c r="J31" s="1" t="s">
        <v>95</v>
      </c>
      <c r="M31" s="1">
        <v>73528</v>
      </c>
      <c r="N31" s="1">
        <v>48776</v>
      </c>
    </row>
    <row r="32" spans="1:14">
      <c r="A32" s="6" t="s">
        <v>39</v>
      </c>
    </row>
    <row r="33" spans="1:14">
      <c r="A33" s="7" t="s">
        <v>40</v>
      </c>
      <c r="B33" s="1">
        <v>755237</v>
      </c>
      <c r="C33" s="1">
        <v>405545</v>
      </c>
      <c r="D33" s="1">
        <v>41646</v>
      </c>
      <c r="E33" s="1">
        <v>207182</v>
      </c>
      <c r="F33" s="1">
        <v>82854</v>
      </c>
      <c r="G33" s="1">
        <v>54886</v>
      </c>
      <c r="I33" s="1">
        <v>18977</v>
      </c>
      <c r="J33" s="1" t="s">
        <v>95</v>
      </c>
      <c r="M33" s="1">
        <v>317883</v>
      </c>
      <c r="N33" s="1">
        <v>31809</v>
      </c>
    </row>
    <row r="34" spans="1:14">
      <c r="A34" s="7" t="s">
        <v>41</v>
      </c>
      <c r="B34" s="1">
        <v>8021960</v>
      </c>
      <c r="C34" s="1">
        <v>4806248</v>
      </c>
      <c r="D34" s="1">
        <v>744611</v>
      </c>
      <c r="E34" s="1">
        <v>3043078</v>
      </c>
      <c r="F34" s="1">
        <v>372601</v>
      </c>
      <c r="G34" s="1">
        <v>495513</v>
      </c>
      <c r="I34" s="1">
        <v>86026</v>
      </c>
      <c r="J34" s="1">
        <v>64418</v>
      </c>
      <c r="M34" s="1">
        <v>2971872</v>
      </c>
      <c r="N34" s="1">
        <v>243840</v>
      </c>
    </row>
    <row r="35" spans="1:14">
      <c r="A35" s="7" t="s">
        <v>42</v>
      </c>
      <c r="B35" s="1">
        <v>546704</v>
      </c>
      <c r="C35" s="1">
        <v>292512</v>
      </c>
      <c r="D35" s="1">
        <v>78055</v>
      </c>
      <c r="E35" s="1">
        <v>158459</v>
      </c>
      <c r="F35" s="1">
        <v>32224</v>
      </c>
      <c r="G35" s="1">
        <v>4334</v>
      </c>
      <c r="I35" s="1">
        <v>19441</v>
      </c>
      <c r="J35" s="1" t="s">
        <v>95</v>
      </c>
      <c r="M35" s="1">
        <v>244535</v>
      </c>
      <c r="N35" s="1">
        <v>9658</v>
      </c>
    </row>
    <row r="36" spans="1:14">
      <c r="A36" s="7" t="s">
        <v>32</v>
      </c>
      <c r="B36" s="1">
        <v>227219</v>
      </c>
      <c r="C36" s="1">
        <v>59970</v>
      </c>
      <c r="D36" s="1">
        <v>3932</v>
      </c>
      <c r="E36" s="1" t="s">
        <v>95</v>
      </c>
      <c r="F36" s="1">
        <v>17124</v>
      </c>
      <c r="G36" s="1">
        <v>38914</v>
      </c>
      <c r="I36" s="1" t="s">
        <v>95</v>
      </c>
      <c r="J36" s="1" t="s">
        <v>95</v>
      </c>
      <c r="M36" s="1">
        <v>126046</v>
      </c>
      <c r="N36" s="1">
        <v>41203</v>
      </c>
    </row>
    <row r="37" spans="1:14">
      <c r="A37" s="6" t="s">
        <v>43</v>
      </c>
    </row>
    <row r="38" spans="1:14">
      <c r="A38" s="7" t="s">
        <v>44</v>
      </c>
      <c r="B38" s="1">
        <v>1394816</v>
      </c>
      <c r="C38" s="1">
        <v>835483</v>
      </c>
      <c r="D38" s="1">
        <v>159954</v>
      </c>
      <c r="E38" s="1">
        <v>530281</v>
      </c>
      <c r="F38" s="1">
        <v>74143</v>
      </c>
      <c r="G38" s="1">
        <v>41217</v>
      </c>
      <c r="H38" s="1">
        <f>SUM(C38:G38)</f>
        <v>1641078</v>
      </c>
      <c r="I38" s="1">
        <v>910</v>
      </c>
      <c r="J38" s="1">
        <v>28979</v>
      </c>
      <c r="K38" s="1">
        <f>H38+J38</f>
        <v>1670057</v>
      </c>
      <c r="L38" s="8">
        <f>J38/K38</f>
        <v>1.7352102353392729E-2</v>
      </c>
      <c r="M38" s="1">
        <v>505949</v>
      </c>
      <c r="N38" s="1">
        <v>53384</v>
      </c>
    </row>
    <row r="39" spans="1:14">
      <c r="A39" s="7" t="s">
        <v>45</v>
      </c>
      <c r="B39" s="1">
        <v>6333929</v>
      </c>
      <c r="C39" s="1">
        <v>3750630</v>
      </c>
      <c r="D39" s="1">
        <v>566711</v>
      </c>
      <c r="E39" s="1">
        <v>2209718</v>
      </c>
      <c r="F39" s="1">
        <v>295885</v>
      </c>
      <c r="G39" s="1">
        <v>519342</v>
      </c>
      <c r="H39" s="1">
        <f t="shared" ref="H39:H42" si="0">SUM(C39:G39)</f>
        <v>7342286</v>
      </c>
      <c r="I39" s="1">
        <v>123535</v>
      </c>
      <c r="J39" s="1">
        <v>35439</v>
      </c>
      <c r="K39" s="1">
        <f t="shared" ref="K39:K42" si="1">H39+J39</f>
        <v>7377725</v>
      </c>
      <c r="L39" s="8">
        <f t="shared" ref="L39:L42" si="2">J39/K39</f>
        <v>4.8035132781446858E-3</v>
      </c>
      <c r="M39" s="1">
        <v>2413468</v>
      </c>
      <c r="N39" s="1">
        <v>169831</v>
      </c>
    </row>
    <row r="40" spans="1:14">
      <c r="A40" s="7" t="s">
        <v>46</v>
      </c>
      <c r="B40" s="1">
        <v>958925</v>
      </c>
      <c r="C40" s="1">
        <v>450932</v>
      </c>
      <c r="D40" s="1">
        <v>109433</v>
      </c>
      <c r="E40" s="1">
        <v>231232</v>
      </c>
      <c r="F40" s="1">
        <v>89972</v>
      </c>
      <c r="G40" s="1">
        <v>20294</v>
      </c>
      <c r="H40" s="1">
        <f t="shared" si="0"/>
        <v>901863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496255</v>
      </c>
      <c r="N40" s="1">
        <v>11739</v>
      </c>
    </row>
    <row r="41" spans="1:14">
      <c r="A41" s="7" t="s">
        <v>47</v>
      </c>
      <c r="B41" s="1">
        <v>381085</v>
      </c>
      <c r="C41" s="1">
        <v>277332</v>
      </c>
      <c r="D41" s="1">
        <v>3029</v>
      </c>
      <c r="E41" s="1">
        <v>224201</v>
      </c>
      <c r="F41" s="1">
        <v>37308</v>
      </c>
      <c r="G41" s="1">
        <v>12794</v>
      </c>
      <c r="H41" s="1">
        <f t="shared" si="0"/>
        <v>554664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103754</v>
      </c>
      <c r="N41" s="1" t="s">
        <v>95</v>
      </c>
    </row>
    <row r="42" spans="1:14">
      <c r="A42" s="7" t="s">
        <v>48</v>
      </c>
      <c r="B42" s="1">
        <v>482364</v>
      </c>
      <c r="C42" s="1">
        <v>249899</v>
      </c>
      <c r="D42" s="1">
        <v>29117</v>
      </c>
      <c r="E42" s="1">
        <v>213287</v>
      </c>
      <c r="F42" s="1">
        <v>7495</v>
      </c>
      <c r="G42" s="1" t="s">
        <v>95</v>
      </c>
      <c r="H42" s="1">
        <f t="shared" si="0"/>
        <v>499798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140910</v>
      </c>
      <c r="N42" s="1">
        <v>91556</v>
      </c>
    </row>
    <row r="43" spans="1:14">
      <c r="A43" s="6" t="s">
        <v>49</v>
      </c>
    </row>
    <row r="44" spans="1:14">
      <c r="A44" s="7" t="s">
        <v>50</v>
      </c>
      <c r="B44" s="1">
        <v>650314</v>
      </c>
      <c r="C44" s="1">
        <v>318985</v>
      </c>
      <c r="D44" s="1">
        <v>14004</v>
      </c>
      <c r="E44" s="1">
        <v>226388</v>
      </c>
      <c r="F44" s="1">
        <v>3078</v>
      </c>
      <c r="G44" s="1">
        <v>59247</v>
      </c>
      <c r="I44" s="1" t="s">
        <v>95</v>
      </c>
      <c r="J44" s="1">
        <v>16268</v>
      </c>
      <c r="M44" s="1">
        <v>331329</v>
      </c>
      <c r="N44" s="1" t="s">
        <v>95</v>
      </c>
    </row>
    <row r="45" spans="1:14">
      <c r="A45" s="7" t="s">
        <v>51</v>
      </c>
      <c r="B45" s="1">
        <v>2857721</v>
      </c>
      <c r="C45" s="1">
        <v>1188891</v>
      </c>
      <c r="D45" s="1">
        <v>264732</v>
      </c>
      <c r="E45" s="1">
        <v>635091</v>
      </c>
      <c r="F45" s="1">
        <v>30186</v>
      </c>
      <c r="G45" s="1">
        <v>221374</v>
      </c>
      <c r="I45" s="1">
        <v>37509</v>
      </c>
      <c r="J45" s="1" t="s">
        <v>95</v>
      </c>
      <c r="M45" s="1">
        <v>1481282</v>
      </c>
      <c r="N45" s="1">
        <v>187548</v>
      </c>
    </row>
    <row r="46" spans="1:14">
      <c r="A46" s="7" t="s">
        <v>52</v>
      </c>
      <c r="C46" s="1">
        <f>SUM(C44:C45)</f>
        <v>1507876</v>
      </c>
      <c r="D46" s="1">
        <f>SUM(D44:D45)</f>
        <v>278736</v>
      </c>
      <c r="E46" s="1">
        <f>SUM(E44:E45)</f>
        <v>861479</v>
      </c>
      <c r="F46" s="1">
        <f>SUM(F44:F45)</f>
        <v>33264</v>
      </c>
      <c r="G46" s="1">
        <f>SUM(G44:G45)</f>
        <v>280621</v>
      </c>
      <c r="H46" s="1">
        <f>SUM(C46:G46)</f>
        <v>2961976</v>
      </c>
      <c r="J46" s="1">
        <f>SUM(J44:J45)</f>
        <v>16268</v>
      </c>
      <c r="K46" s="1">
        <f>H46+J46</f>
        <v>2978244</v>
      </c>
      <c r="L46" s="8">
        <f>J46/K46</f>
        <v>5.4622791148072492E-3</v>
      </c>
    </row>
    <row r="47" spans="1:14">
      <c r="A47" s="7" t="s">
        <v>53</v>
      </c>
      <c r="B47" s="1">
        <v>2848282</v>
      </c>
      <c r="C47" s="1">
        <v>1767881</v>
      </c>
      <c r="D47" s="1">
        <v>205939</v>
      </c>
      <c r="E47" s="1">
        <v>1241968</v>
      </c>
      <c r="F47" s="1">
        <v>139159</v>
      </c>
      <c r="G47" s="1">
        <v>81104</v>
      </c>
      <c r="H47" s="1">
        <f>SUM(C47:G47)</f>
        <v>3436051</v>
      </c>
      <c r="I47" s="1">
        <v>59102</v>
      </c>
      <c r="J47" s="1">
        <v>40609</v>
      </c>
      <c r="K47" s="1">
        <f>H47+J47</f>
        <v>3476660</v>
      </c>
      <c r="L47" s="8">
        <f>J47/K47</f>
        <v>1.1680463433295174E-2</v>
      </c>
      <c r="M47" s="1">
        <v>1004499</v>
      </c>
      <c r="N47" s="1">
        <v>75901</v>
      </c>
    </row>
    <row r="48" spans="1:14">
      <c r="A48" s="7" t="s">
        <v>54</v>
      </c>
      <c r="B48" s="1">
        <v>3194803</v>
      </c>
      <c r="C48" s="1">
        <v>2288517</v>
      </c>
      <c r="D48" s="1">
        <v>383570</v>
      </c>
      <c r="E48" s="1">
        <v>1305271</v>
      </c>
      <c r="F48" s="1">
        <v>332380</v>
      </c>
      <c r="G48" s="1">
        <v>231922</v>
      </c>
      <c r="I48" s="1">
        <v>27834</v>
      </c>
      <c r="J48" s="1">
        <v>7540</v>
      </c>
      <c r="M48" s="1">
        <v>843226</v>
      </c>
      <c r="N48" s="1">
        <v>63060</v>
      </c>
    </row>
    <row r="49" spans="1:14">
      <c r="A49" s="6" t="s">
        <v>55</v>
      </c>
    </row>
    <row r="50" spans="1:14">
      <c r="A50" s="7" t="s">
        <v>56</v>
      </c>
      <c r="B50" s="1">
        <v>5018565</v>
      </c>
      <c r="C50" s="1">
        <v>2954007</v>
      </c>
      <c r="D50" s="1">
        <v>571211</v>
      </c>
      <c r="E50" s="1">
        <v>1680475</v>
      </c>
      <c r="F50" s="1">
        <v>298922</v>
      </c>
      <c r="G50" s="1">
        <v>344649</v>
      </c>
      <c r="I50" s="1">
        <v>53702</v>
      </c>
      <c r="J50" s="1">
        <v>5048</v>
      </c>
      <c r="M50" s="1">
        <v>1874248</v>
      </c>
      <c r="N50" s="1">
        <v>190310</v>
      </c>
    </row>
    <row r="51" spans="1:14">
      <c r="A51" s="7" t="s">
        <v>57</v>
      </c>
      <c r="B51" s="1">
        <v>478377</v>
      </c>
      <c r="C51" s="1">
        <v>137473</v>
      </c>
      <c r="D51" s="1">
        <v>12715</v>
      </c>
      <c r="E51" s="1">
        <v>68911</v>
      </c>
      <c r="F51" s="1">
        <v>19018</v>
      </c>
      <c r="G51" s="1">
        <v>36829</v>
      </c>
      <c r="I51" s="1" t="s">
        <v>95</v>
      </c>
      <c r="J51" s="1" t="s">
        <v>95</v>
      </c>
      <c r="M51" s="1">
        <v>340904</v>
      </c>
      <c r="N51" s="1" t="s">
        <v>95</v>
      </c>
    </row>
    <row r="52" spans="1:14">
      <c r="A52" s="7" t="s">
        <v>58</v>
      </c>
      <c r="B52" s="1">
        <v>1104812</v>
      </c>
      <c r="C52" s="1">
        <v>499673</v>
      </c>
      <c r="D52" s="1">
        <v>46123</v>
      </c>
      <c r="E52" s="1">
        <v>316693</v>
      </c>
      <c r="F52" s="1">
        <v>53578</v>
      </c>
      <c r="G52" s="1">
        <v>48806</v>
      </c>
      <c r="I52" s="1">
        <v>20351</v>
      </c>
      <c r="J52" s="1">
        <v>14123</v>
      </c>
      <c r="M52" s="1">
        <v>589777</v>
      </c>
      <c r="N52" s="1">
        <v>15361</v>
      </c>
    </row>
    <row r="53" spans="1:14">
      <c r="A53" s="7" t="s">
        <v>59</v>
      </c>
      <c r="B53" s="1">
        <v>2855696</v>
      </c>
      <c r="C53" s="1">
        <v>1926708</v>
      </c>
      <c r="D53" s="1">
        <v>201367</v>
      </c>
      <c r="E53" s="1">
        <v>1333055</v>
      </c>
      <c r="F53" s="1">
        <v>133285</v>
      </c>
      <c r="G53" s="1">
        <v>163362</v>
      </c>
      <c r="I53" s="1">
        <v>50392</v>
      </c>
      <c r="J53" s="1">
        <v>45247</v>
      </c>
      <c r="M53" s="1">
        <v>849999</v>
      </c>
      <c r="N53" s="1">
        <v>78990</v>
      </c>
    </row>
    <row r="54" spans="1:14">
      <c r="A54" s="7" t="s">
        <v>32</v>
      </c>
      <c r="B54" s="1">
        <v>93670</v>
      </c>
      <c r="C54" s="1">
        <v>46413</v>
      </c>
      <c r="D54" s="1">
        <v>36829</v>
      </c>
      <c r="E54" s="1">
        <v>9584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5407</v>
      </c>
      <c r="N54" s="1">
        <v>41849</v>
      </c>
    </row>
    <row r="55" spans="1:14">
      <c r="A55" s="6" t="s">
        <v>60</v>
      </c>
    </row>
    <row r="56" spans="1:14">
      <c r="A56" s="7" t="s">
        <v>61</v>
      </c>
      <c r="B56" s="1">
        <v>930020</v>
      </c>
      <c r="C56" s="1">
        <v>460427</v>
      </c>
      <c r="D56" s="1">
        <v>77838</v>
      </c>
      <c r="E56" s="1">
        <v>246697</v>
      </c>
      <c r="F56" s="1">
        <v>37596</v>
      </c>
      <c r="G56" s="1">
        <v>75452</v>
      </c>
      <c r="I56" s="1">
        <v>20351</v>
      </c>
      <c r="J56" s="1">
        <v>2492</v>
      </c>
      <c r="M56" s="1">
        <v>448585</v>
      </c>
      <c r="N56" s="1">
        <v>21008</v>
      </c>
    </row>
    <row r="57" spans="1:14">
      <c r="A57" s="7" t="s">
        <v>62</v>
      </c>
      <c r="B57" s="1">
        <v>2989589</v>
      </c>
      <c r="C57" s="1">
        <v>1632045</v>
      </c>
      <c r="D57" s="1">
        <v>232289</v>
      </c>
      <c r="E57" s="1">
        <v>1003472</v>
      </c>
      <c r="F57" s="1">
        <v>182478</v>
      </c>
      <c r="G57" s="1">
        <v>171551</v>
      </c>
      <c r="I57" s="1">
        <v>25987</v>
      </c>
      <c r="J57" s="1">
        <v>16268</v>
      </c>
      <c r="M57" s="1">
        <v>1304462</v>
      </c>
      <c r="N57" s="1">
        <v>53081</v>
      </c>
    </row>
    <row r="58" spans="1:14">
      <c r="A58" s="7" t="s">
        <v>63</v>
      </c>
      <c r="B58" s="1">
        <v>1972710</v>
      </c>
      <c r="C58" s="1">
        <v>1254951</v>
      </c>
      <c r="D58" s="1">
        <v>152305</v>
      </c>
      <c r="E58" s="1">
        <v>868433</v>
      </c>
      <c r="F58" s="1">
        <v>79618</v>
      </c>
      <c r="G58" s="1">
        <v>83395</v>
      </c>
      <c r="I58" s="1">
        <v>59569</v>
      </c>
      <c r="J58" s="1">
        <v>11631</v>
      </c>
      <c r="M58" s="1">
        <v>597498</v>
      </c>
      <c r="N58" s="1">
        <v>120262</v>
      </c>
    </row>
    <row r="59" spans="1:14">
      <c r="A59" s="7" t="s">
        <v>64</v>
      </c>
      <c r="B59" s="1">
        <v>1783013</v>
      </c>
      <c r="C59" s="1">
        <v>1084273</v>
      </c>
      <c r="D59" s="1">
        <v>110483</v>
      </c>
      <c r="E59" s="1">
        <v>685474</v>
      </c>
      <c r="F59" s="1">
        <v>100911</v>
      </c>
      <c r="G59" s="1">
        <v>153378</v>
      </c>
      <c r="I59" s="1" t="s">
        <v>95</v>
      </c>
      <c r="J59" s="1">
        <v>34027</v>
      </c>
      <c r="M59" s="1">
        <v>618060</v>
      </c>
      <c r="N59" s="1">
        <v>80680</v>
      </c>
    </row>
    <row r="60" spans="1:14">
      <c r="A60" s="7" t="s">
        <v>65</v>
      </c>
      <c r="B60" s="1">
        <v>797719</v>
      </c>
      <c r="C60" s="1">
        <v>594760</v>
      </c>
      <c r="D60" s="1">
        <v>158874</v>
      </c>
      <c r="E60" s="1">
        <v>254877</v>
      </c>
      <c r="F60" s="1">
        <v>76535</v>
      </c>
      <c r="G60" s="1">
        <v>85934</v>
      </c>
      <c r="I60" s="1">
        <v>18538</v>
      </c>
      <c r="J60" s="1" t="s">
        <v>95</v>
      </c>
      <c r="M60" s="1">
        <v>180628</v>
      </c>
      <c r="N60" s="1">
        <v>22331</v>
      </c>
    </row>
    <row r="61" spans="1:14">
      <c r="A61" s="7" t="s">
        <v>66</v>
      </c>
      <c r="B61" s="1">
        <v>560743</v>
      </c>
      <c r="C61" s="1">
        <v>335069</v>
      </c>
      <c r="D61" s="1">
        <v>22500</v>
      </c>
      <c r="E61" s="1">
        <v>288383</v>
      </c>
      <c r="F61" s="1">
        <v>250</v>
      </c>
      <c r="G61" s="1">
        <v>23936</v>
      </c>
      <c r="I61" s="1" t="s">
        <v>95</v>
      </c>
      <c r="J61" s="1" t="s">
        <v>95</v>
      </c>
      <c r="M61" s="1">
        <v>225674</v>
      </c>
      <c r="N61" s="1" t="s">
        <v>95</v>
      </c>
    </row>
    <row r="62" spans="1:14">
      <c r="A62" s="7" t="s">
        <v>67</v>
      </c>
      <c r="B62" s="1">
        <v>517326</v>
      </c>
      <c r="C62" s="1">
        <v>202749</v>
      </c>
      <c r="D62" s="1">
        <v>113955</v>
      </c>
      <c r="E62" s="1">
        <v>61381</v>
      </c>
      <c r="F62" s="1">
        <v>27413</v>
      </c>
      <c r="G62" s="1" t="s">
        <v>95</v>
      </c>
      <c r="I62" s="1" t="s">
        <v>95</v>
      </c>
      <c r="J62" s="1" t="s">
        <v>95</v>
      </c>
      <c r="M62" s="1">
        <v>285429</v>
      </c>
      <c r="N62" s="1">
        <v>29148</v>
      </c>
    </row>
    <row r="63" spans="1:14">
      <c r="A63" s="6" t="s">
        <v>68</v>
      </c>
    </row>
    <row r="64" spans="1:14">
      <c r="A64" s="7" t="s">
        <v>69</v>
      </c>
      <c r="B64" s="1">
        <v>3480978</v>
      </c>
      <c r="C64" s="1">
        <v>2350577</v>
      </c>
      <c r="D64" s="1">
        <v>467705</v>
      </c>
      <c r="E64" s="1">
        <v>1335723</v>
      </c>
      <c r="F64" s="1">
        <v>217058</v>
      </c>
      <c r="G64" s="1">
        <v>211510</v>
      </c>
      <c r="H64" s="1">
        <f>SUM(C64:G64)</f>
        <v>4582573</v>
      </c>
      <c r="I64" s="1">
        <v>68285</v>
      </c>
      <c r="J64" s="1">
        <v>50295</v>
      </c>
      <c r="K64" s="1">
        <f>H64+J64</f>
        <v>4632868</v>
      </c>
      <c r="L64" s="8">
        <f>J64/K64</f>
        <v>1.0856126269947686E-2</v>
      </c>
      <c r="M64" s="1">
        <v>1025458</v>
      </c>
      <c r="N64" s="1">
        <v>104943</v>
      </c>
    </row>
    <row r="65" spans="1:14">
      <c r="A65" s="7" t="s">
        <v>70</v>
      </c>
      <c r="B65" s="1">
        <v>6070142</v>
      </c>
      <c r="C65" s="1">
        <v>3213698</v>
      </c>
      <c r="D65" s="1">
        <v>400540</v>
      </c>
      <c r="E65" s="1">
        <v>2072995</v>
      </c>
      <c r="F65" s="1">
        <v>287744</v>
      </c>
      <c r="G65" s="1">
        <v>382137</v>
      </c>
      <c r="H65" s="1">
        <f>SUM(C65:G65)</f>
        <v>6357114</v>
      </c>
      <c r="I65" s="1">
        <v>56160</v>
      </c>
      <c r="J65" s="1">
        <v>14123</v>
      </c>
      <c r="K65" s="1">
        <f>H65+J65</f>
        <v>6371237</v>
      </c>
      <c r="L65" s="8">
        <f>J65/K65</f>
        <v>2.216680999309867E-3</v>
      </c>
      <c r="M65" s="1">
        <v>2634877</v>
      </c>
      <c r="N65" s="1">
        <v>221567</v>
      </c>
    </row>
    <row r="66" spans="1:14">
      <c r="A66" s="6" t="s">
        <v>71</v>
      </c>
    </row>
    <row r="67" spans="1:14">
      <c r="A67" s="7" t="s">
        <v>72</v>
      </c>
      <c r="B67" s="1">
        <v>997518</v>
      </c>
      <c r="C67" s="1">
        <v>376110</v>
      </c>
      <c r="D67" s="1">
        <v>33781</v>
      </c>
      <c r="E67" s="1">
        <v>253505</v>
      </c>
      <c r="F67" s="1">
        <v>27450</v>
      </c>
      <c r="G67" s="1">
        <v>60464</v>
      </c>
      <c r="I67" s="1">
        <v>910</v>
      </c>
      <c r="J67" s="1" t="s">
        <v>95</v>
      </c>
      <c r="M67" s="1">
        <v>621408</v>
      </c>
      <c r="N67" s="1" t="s">
        <v>95</v>
      </c>
    </row>
    <row r="68" spans="1:14">
      <c r="A68" s="7" t="s">
        <v>73</v>
      </c>
      <c r="B68" s="1">
        <v>784112</v>
      </c>
      <c r="C68" s="1">
        <v>237512</v>
      </c>
      <c r="D68" s="1">
        <v>40740</v>
      </c>
      <c r="E68" s="1">
        <v>171972</v>
      </c>
      <c r="F68" s="1">
        <v>13826</v>
      </c>
      <c r="G68" s="1">
        <v>10974</v>
      </c>
      <c r="I68" s="1" t="s">
        <v>95</v>
      </c>
      <c r="J68" s="1" t="s">
        <v>95</v>
      </c>
      <c r="M68" s="1">
        <v>534545</v>
      </c>
      <c r="N68" s="1">
        <v>12055</v>
      </c>
    </row>
    <row r="69" spans="1:14">
      <c r="A69" s="7" t="s">
        <v>74</v>
      </c>
      <c r="C69" s="1">
        <f>SUM(C67:C68)</f>
        <v>613622</v>
      </c>
      <c r="D69" s="1">
        <f>SUM(D67:D68)</f>
        <v>74521</v>
      </c>
      <c r="E69" s="1">
        <f>SUM(E67:E68)</f>
        <v>425477</v>
      </c>
      <c r="F69" s="1">
        <f>SUM(F67:F68)</f>
        <v>41276</v>
      </c>
      <c r="G69" s="1">
        <f>SUM(G67:G68)</f>
        <v>71438</v>
      </c>
      <c r="H69" s="1">
        <f>SUM(C67:G69)</f>
        <v>2452668</v>
      </c>
      <c r="J69" s="1">
        <f>SUM(J67:J68)</f>
        <v>0</v>
      </c>
      <c r="K69" s="1">
        <f>SUM(H69+J69)</f>
        <v>2452668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1089484</v>
      </c>
      <c r="C71" s="1">
        <v>533352</v>
      </c>
      <c r="D71" s="1">
        <v>33168</v>
      </c>
      <c r="E71" s="1">
        <v>400177</v>
      </c>
      <c r="F71" s="1">
        <v>30788</v>
      </c>
      <c r="G71" s="1">
        <v>69219</v>
      </c>
      <c r="I71" s="1" t="s">
        <v>95</v>
      </c>
      <c r="J71" s="1" t="s">
        <v>95</v>
      </c>
      <c r="M71" s="1">
        <v>556132</v>
      </c>
      <c r="N71" s="1" t="s">
        <v>95</v>
      </c>
    </row>
    <row r="72" spans="1:14">
      <c r="A72" s="7" t="s">
        <v>76</v>
      </c>
      <c r="B72" s="1">
        <v>1095862</v>
      </c>
      <c r="C72" s="1">
        <v>726549</v>
      </c>
      <c r="D72" s="1">
        <v>113693</v>
      </c>
      <c r="E72" s="1">
        <v>379828</v>
      </c>
      <c r="F72" s="1">
        <v>48672</v>
      </c>
      <c r="G72" s="1">
        <v>158498</v>
      </c>
      <c r="I72" s="1">
        <v>25858</v>
      </c>
      <c r="J72" s="1" t="s">
        <v>95</v>
      </c>
      <c r="M72" s="1">
        <v>369313</v>
      </c>
      <c r="N72" s="1" t="s">
        <v>95</v>
      </c>
    </row>
    <row r="73" spans="1:14">
      <c r="A73" s="7" t="s">
        <v>77</v>
      </c>
      <c r="B73" s="1">
        <v>899951</v>
      </c>
      <c r="C73" s="1">
        <v>644856</v>
      </c>
      <c r="D73" s="1">
        <v>58347</v>
      </c>
      <c r="E73" s="1">
        <v>474135</v>
      </c>
      <c r="F73" s="1">
        <v>61593</v>
      </c>
      <c r="G73" s="1">
        <v>33613</v>
      </c>
      <c r="I73" s="1">
        <v>14677</v>
      </c>
      <c r="J73" s="1">
        <v>2492</v>
      </c>
      <c r="M73" s="1">
        <v>247522</v>
      </c>
      <c r="N73" s="1">
        <v>7573</v>
      </c>
    </row>
    <row r="74" spans="1:14">
      <c r="A74" s="7" t="s">
        <v>78</v>
      </c>
      <c r="B74" s="1">
        <v>1275654</v>
      </c>
      <c r="C74" s="1">
        <v>1018089</v>
      </c>
      <c r="D74" s="1">
        <v>240987</v>
      </c>
      <c r="E74" s="1">
        <v>607053</v>
      </c>
      <c r="F74" s="1">
        <v>79946</v>
      </c>
      <c r="G74" s="1">
        <v>75879</v>
      </c>
      <c r="H74" s="1">
        <f>SUM(C74:G74)</f>
        <v>2021954</v>
      </c>
      <c r="I74" s="1">
        <v>14225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257564</v>
      </c>
      <c r="N74" s="1" t="s">
        <v>95</v>
      </c>
    </row>
    <row r="75" spans="1:14">
      <c r="A75" s="7" t="s">
        <v>79</v>
      </c>
      <c r="B75" s="1">
        <v>483079</v>
      </c>
      <c r="C75" s="1">
        <v>376081</v>
      </c>
      <c r="D75" s="1">
        <v>48122</v>
      </c>
      <c r="E75" s="1">
        <v>237943</v>
      </c>
      <c r="F75" s="1">
        <v>40793</v>
      </c>
      <c r="G75" s="1">
        <v>19400</v>
      </c>
      <c r="I75" s="1">
        <v>29824</v>
      </c>
      <c r="J75" s="1" t="s">
        <v>95</v>
      </c>
      <c r="M75" s="1">
        <v>106997</v>
      </c>
      <c r="N75" s="1" t="s">
        <v>95</v>
      </c>
    </row>
    <row r="76" spans="1:14">
      <c r="A76" s="7" t="s">
        <v>80</v>
      </c>
      <c r="B76" s="1">
        <v>623401</v>
      </c>
      <c r="C76" s="1">
        <v>507105</v>
      </c>
      <c r="D76" s="1">
        <v>14650</v>
      </c>
      <c r="E76" s="1">
        <v>337313</v>
      </c>
      <c r="F76" s="1">
        <v>96047</v>
      </c>
      <c r="G76" s="1">
        <v>59094</v>
      </c>
      <c r="I76" s="1" t="s">
        <v>95</v>
      </c>
      <c r="J76" s="1" t="s">
        <v>95</v>
      </c>
      <c r="M76" s="1">
        <v>116296</v>
      </c>
      <c r="N76" s="1" t="s">
        <v>95</v>
      </c>
    </row>
    <row r="77" spans="1:14">
      <c r="A77" s="7" t="s">
        <v>32</v>
      </c>
      <c r="B77" s="1">
        <v>2302060</v>
      </c>
      <c r="C77" s="1">
        <v>1144621</v>
      </c>
      <c r="D77" s="1">
        <v>284757</v>
      </c>
      <c r="E77" s="1">
        <v>546792</v>
      </c>
      <c r="F77" s="1">
        <v>105689</v>
      </c>
      <c r="G77" s="1">
        <v>106507</v>
      </c>
      <c r="I77" s="1">
        <v>38951</v>
      </c>
      <c r="J77" s="1">
        <v>61926</v>
      </c>
      <c r="M77" s="1">
        <v>850557</v>
      </c>
      <c r="N77" s="1">
        <v>306882</v>
      </c>
    </row>
    <row r="78" spans="1:14">
      <c r="A78" s="6" t="s">
        <v>81</v>
      </c>
    </row>
    <row r="79" spans="1:14" ht="30">
      <c r="A79" s="7" t="s">
        <v>82</v>
      </c>
      <c r="B79" s="1">
        <v>5909872</v>
      </c>
      <c r="C79" s="1">
        <v>4092504</v>
      </c>
      <c r="D79" s="1">
        <v>588795</v>
      </c>
      <c r="E79" s="1">
        <v>2698081</v>
      </c>
      <c r="F79" s="1">
        <v>365328</v>
      </c>
      <c r="G79" s="1">
        <v>345824</v>
      </c>
      <c r="I79" s="1">
        <v>86936</v>
      </c>
      <c r="J79" s="1">
        <v>7540</v>
      </c>
      <c r="M79" s="1">
        <v>1817367</v>
      </c>
      <c r="N79" s="1" t="s">
        <v>95</v>
      </c>
    </row>
    <row r="80" spans="1:14">
      <c r="A80" s="7" t="s">
        <v>83</v>
      </c>
      <c r="B80" s="1">
        <v>3018964</v>
      </c>
      <c r="C80" s="1">
        <v>2193790</v>
      </c>
      <c r="D80" s="1">
        <v>408031</v>
      </c>
      <c r="E80" s="1">
        <v>1285563</v>
      </c>
      <c r="F80" s="1">
        <v>181581</v>
      </c>
      <c r="G80" s="1">
        <v>247111</v>
      </c>
      <c r="I80" s="1">
        <v>66456</v>
      </c>
      <c r="J80" s="1">
        <v>5048</v>
      </c>
      <c r="M80" s="1">
        <v>825174</v>
      </c>
      <c r="N80" s="1" t="s">
        <v>95</v>
      </c>
    </row>
    <row r="81" spans="1:14" ht="45">
      <c r="A81" s="7" t="s">
        <v>84</v>
      </c>
      <c r="B81" s="1">
        <v>2639665</v>
      </c>
      <c r="C81" s="1">
        <v>1789000</v>
      </c>
      <c r="D81" s="1">
        <v>283024</v>
      </c>
      <c r="E81" s="1">
        <v>1078658</v>
      </c>
      <c r="F81" s="1">
        <v>144135</v>
      </c>
      <c r="G81" s="1">
        <v>208227</v>
      </c>
      <c r="I81" s="1">
        <v>69907</v>
      </c>
      <c r="J81" s="1">
        <v>5048</v>
      </c>
      <c r="M81" s="1">
        <v>839151</v>
      </c>
      <c r="N81" s="1">
        <v>11515</v>
      </c>
    </row>
    <row r="82" spans="1:14">
      <c r="A82" s="7" t="s">
        <v>85</v>
      </c>
      <c r="B82" s="1">
        <v>1095068</v>
      </c>
      <c r="C82" s="1">
        <v>686027</v>
      </c>
      <c r="D82" s="1">
        <v>140102</v>
      </c>
      <c r="E82" s="1">
        <v>463122</v>
      </c>
      <c r="F82" s="1">
        <v>20678</v>
      </c>
      <c r="G82" s="1">
        <v>53861</v>
      </c>
      <c r="I82" s="1">
        <v>8264</v>
      </c>
      <c r="J82" s="1" t="s">
        <v>95</v>
      </c>
      <c r="M82" s="1">
        <v>409040</v>
      </c>
      <c r="N82" s="1" t="s">
        <v>95</v>
      </c>
    </row>
    <row r="83" spans="1:14" ht="30">
      <c r="A83" s="7" t="s">
        <v>86</v>
      </c>
      <c r="B83" s="1">
        <v>78107</v>
      </c>
      <c r="C83" s="1">
        <v>6500</v>
      </c>
      <c r="D83" s="1">
        <v>6500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71607</v>
      </c>
      <c r="N83" s="1" t="s">
        <v>95</v>
      </c>
    </row>
    <row r="84" spans="1:14" ht="30">
      <c r="A84" s="7" t="s">
        <v>87</v>
      </c>
      <c r="B84" s="1">
        <v>226935</v>
      </c>
      <c r="C84" s="1">
        <v>180303</v>
      </c>
      <c r="D84" s="1">
        <v>7453</v>
      </c>
      <c r="E84" s="1">
        <v>148489</v>
      </c>
      <c r="F84" s="1">
        <v>22160</v>
      </c>
      <c r="G84" s="1">
        <v>2201</v>
      </c>
      <c r="I84" s="1" t="s">
        <v>95</v>
      </c>
      <c r="J84" s="1" t="s">
        <v>95</v>
      </c>
      <c r="M84" s="1">
        <v>46633</v>
      </c>
      <c r="N84" s="1" t="s">
        <v>95</v>
      </c>
    </row>
    <row r="85" spans="1:14" ht="30">
      <c r="A85" s="7" t="s">
        <v>88</v>
      </c>
      <c r="B85" s="1">
        <v>768859</v>
      </c>
      <c r="C85" s="1">
        <v>211183</v>
      </c>
      <c r="D85" s="1">
        <v>39074</v>
      </c>
      <c r="E85" s="1">
        <v>126796</v>
      </c>
      <c r="F85" s="1">
        <v>37904</v>
      </c>
      <c r="G85" s="1">
        <v>7410</v>
      </c>
      <c r="I85" s="1" t="s">
        <v>95</v>
      </c>
      <c r="J85" s="1" t="s">
        <v>95</v>
      </c>
      <c r="M85" s="1">
        <v>550749</v>
      </c>
      <c r="N85" s="1">
        <v>6927</v>
      </c>
    </row>
    <row r="86" spans="1:14" ht="30">
      <c r="A86" s="7" t="s">
        <v>89</v>
      </c>
      <c r="B86" s="1">
        <v>218727</v>
      </c>
      <c r="C86" s="1">
        <v>73557</v>
      </c>
      <c r="D86" s="1" t="s">
        <v>95</v>
      </c>
      <c r="E86" s="1">
        <v>56099</v>
      </c>
      <c r="F86" s="1">
        <v>17458</v>
      </c>
      <c r="G86" s="1" t="s">
        <v>95</v>
      </c>
      <c r="I86" s="1" t="s">
        <v>95</v>
      </c>
      <c r="J86" s="1" t="s">
        <v>95</v>
      </c>
      <c r="M86" s="1">
        <v>145170</v>
      </c>
      <c r="N86" s="1" t="s">
        <v>95</v>
      </c>
    </row>
    <row r="87" spans="1:14">
      <c r="A87" s="7" t="s">
        <v>90</v>
      </c>
      <c r="B87" s="1">
        <v>291590</v>
      </c>
      <c r="C87" s="1">
        <v>180154</v>
      </c>
      <c r="D87" s="1">
        <v>18068</v>
      </c>
      <c r="E87" s="1">
        <v>72219</v>
      </c>
      <c r="F87" s="1">
        <v>31404</v>
      </c>
      <c r="G87" s="1">
        <v>58463</v>
      </c>
      <c r="I87" s="1" t="s">
        <v>95</v>
      </c>
      <c r="J87" s="1" t="s">
        <v>95</v>
      </c>
      <c r="M87" s="1">
        <v>104509</v>
      </c>
      <c r="N87" s="1">
        <v>6927</v>
      </c>
    </row>
    <row r="88" spans="1:14">
      <c r="A88" s="7" t="s">
        <v>91</v>
      </c>
      <c r="B88" s="1">
        <v>42782</v>
      </c>
      <c r="C88" s="1">
        <v>14280</v>
      </c>
      <c r="D88" s="1" t="s">
        <v>95</v>
      </c>
      <c r="E88" s="1" t="s">
        <v>95</v>
      </c>
      <c r="F88" s="1">
        <v>14280</v>
      </c>
      <c r="G88" s="1" t="s">
        <v>95</v>
      </c>
      <c r="I88" s="1" t="s">
        <v>95</v>
      </c>
      <c r="J88" s="1" t="s">
        <v>95</v>
      </c>
      <c r="M88" s="1">
        <v>28502</v>
      </c>
      <c r="N88" s="1" t="s">
        <v>95</v>
      </c>
    </row>
    <row r="89" spans="1:14">
      <c r="A89" s="7" t="s">
        <v>92</v>
      </c>
      <c r="B89" s="1">
        <v>538775</v>
      </c>
      <c r="C89" s="1">
        <v>183250</v>
      </c>
      <c r="D89" s="1">
        <v>31530</v>
      </c>
      <c r="E89" s="1">
        <v>82951</v>
      </c>
      <c r="F89" s="1">
        <v>11666</v>
      </c>
      <c r="G89" s="1">
        <v>48839</v>
      </c>
      <c r="I89" s="1">
        <v>8264</v>
      </c>
      <c r="J89" s="1" t="s">
        <v>95</v>
      </c>
      <c r="M89" s="1">
        <v>326376</v>
      </c>
      <c r="N89" s="1">
        <v>29148</v>
      </c>
    </row>
    <row r="90" spans="1:14">
      <c r="A90" s="7" t="s">
        <v>32</v>
      </c>
      <c r="B90" s="1">
        <v>1293862</v>
      </c>
      <c r="C90" s="1">
        <v>663353</v>
      </c>
      <c r="D90" s="1">
        <v>179880</v>
      </c>
      <c r="E90" s="1">
        <v>276514</v>
      </c>
      <c r="F90" s="1">
        <v>69226</v>
      </c>
      <c r="G90" s="1">
        <v>62788</v>
      </c>
      <c r="I90" s="1">
        <v>18068</v>
      </c>
      <c r="J90" s="1">
        <v>56877</v>
      </c>
      <c r="M90" s="1">
        <v>351589</v>
      </c>
      <c r="N90" s="1">
        <v>278920</v>
      </c>
    </row>
    <row r="91" spans="1:14">
      <c r="A91" s="6" t="s">
        <v>93</v>
      </c>
    </row>
    <row r="92" spans="1:14">
      <c r="A92" s="7" t="s">
        <v>94</v>
      </c>
      <c r="B92" s="1">
        <v>85823</v>
      </c>
      <c r="C92" s="1">
        <v>71767</v>
      </c>
      <c r="D92" s="1">
        <v>71767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14056</v>
      </c>
      <c r="N92" s="1" t="s">
        <v>95</v>
      </c>
    </row>
    <row r="93" spans="1:14">
      <c r="A93" s="7" t="s">
        <v>96</v>
      </c>
      <c r="B93" s="1">
        <v>7102</v>
      </c>
      <c r="C93" s="1">
        <v>7102</v>
      </c>
      <c r="D93" s="1">
        <v>7102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21105</v>
      </c>
      <c r="C94" s="1">
        <v>19998</v>
      </c>
      <c r="D94" s="1">
        <v>19998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1108</v>
      </c>
      <c r="N94" s="1" t="s">
        <v>95</v>
      </c>
    </row>
    <row r="95" spans="1:14">
      <c r="A95" s="7" t="s">
        <v>98</v>
      </c>
      <c r="B95" s="1">
        <v>33430</v>
      </c>
      <c r="C95" s="1">
        <v>33430</v>
      </c>
      <c r="D95" s="1">
        <v>8701</v>
      </c>
      <c r="E95" s="1">
        <v>24729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9372888</v>
      </c>
      <c r="C96" s="1">
        <v>5452663</v>
      </c>
      <c r="D96" s="1">
        <v>781362</v>
      </c>
      <c r="E96" s="1">
        <v>3383990</v>
      </c>
      <c r="F96" s="1">
        <v>504802</v>
      </c>
      <c r="G96" s="1">
        <v>593647</v>
      </c>
      <c r="I96" s="1">
        <v>124445</v>
      </c>
      <c r="J96" s="1">
        <v>64418</v>
      </c>
      <c r="M96" s="1">
        <v>3635564</v>
      </c>
      <c r="N96" s="1">
        <v>284661</v>
      </c>
    </row>
    <row r="97" spans="1:14">
      <c r="A97" s="7" t="s">
        <v>32</v>
      </c>
      <c r="B97" s="1">
        <v>51456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9607</v>
      </c>
      <c r="N97" s="1">
        <v>41849</v>
      </c>
    </row>
    <row r="98" spans="1:14">
      <c r="A98" s="6" t="s">
        <v>100</v>
      </c>
    </row>
    <row r="99" spans="1:14">
      <c r="A99" s="7" t="s">
        <v>101</v>
      </c>
      <c r="B99" s="1">
        <v>5195445</v>
      </c>
      <c r="C99" s="1">
        <v>3273483</v>
      </c>
      <c r="D99" s="1">
        <v>425299</v>
      </c>
      <c r="E99" s="1">
        <v>2116073</v>
      </c>
      <c r="F99" s="1">
        <v>311588</v>
      </c>
      <c r="G99" s="1">
        <v>339813</v>
      </c>
      <c r="I99" s="1">
        <v>64443</v>
      </c>
      <c r="J99" s="1">
        <v>16268</v>
      </c>
      <c r="M99" s="1">
        <v>1898392</v>
      </c>
      <c r="N99" s="1">
        <v>23570</v>
      </c>
    </row>
    <row r="100" spans="1:14">
      <c r="A100" s="7" t="s">
        <v>102</v>
      </c>
      <c r="B100" s="1">
        <v>2151865</v>
      </c>
      <c r="C100" s="1">
        <v>1244793</v>
      </c>
      <c r="D100" s="1">
        <v>181762</v>
      </c>
      <c r="E100" s="1">
        <v>827356</v>
      </c>
      <c r="F100" s="1">
        <v>77468</v>
      </c>
      <c r="G100" s="1">
        <v>130962</v>
      </c>
      <c r="I100" s="1">
        <v>24754</v>
      </c>
      <c r="J100" s="1">
        <v>2492</v>
      </c>
      <c r="M100" s="1">
        <v>907072</v>
      </c>
      <c r="N100" s="1" t="s">
        <v>95</v>
      </c>
    </row>
    <row r="101" spans="1:14">
      <c r="A101" s="7" t="s">
        <v>103</v>
      </c>
      <c r="B101" s="1">
        <v>236673</v>
      </c>
      <c r="C101" s="1">
        <v>95397</v>
      </c>
      <c r="D101" s="1">
        <v>27849</v>
      </c>
      <c r="E101" s="1">
        <v>30599</v>
      </c>
      <c r="F101" s="1">
        <v>10057</v>
      </c>
      <c r="G101" s="1">
        <v>20476</v>
      </c>
      <c r="I101" s="1">
        <v>6417</v>
      </c>
      <c r="J101" s="1" t="s">
        <v>95</v>
      </c>
      <c r="M101" s="1">
        <v>141277</v>
      </c>
      <c r="N101" s="1" t="s">
        <v>95</v>
      </c>
    </row>
    <row r="102" spans="1:14">
      <c r="A102" s="7" t="s">
        <v>104</v>
      </c>
      <c r="B102" s="1">
        <v>5196</v>
      </c>
      <c r="C102" s="1">
        <v>5196</v>
      </c>
      <c r="D102" s="1" t="s">
        <v>95</v>
      </c>
      <c r="E102" s="1">
        <v>5196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1961940</v>
      </c>
      <c r="C103" s="1">
        <v>945406</v>
      </c>
      <c r="D103" s="1">
        <v>233335</v>
      </c>
      <c r="E103" s="1">
        <v>429494</v>
      </c>
      <c r="F103" s="1">
        <v>105689</v>
      </c>
      <c r="G103" s="1">
        <v>102397</v>
      </c>
      <c r="I103" s="1">
        <v>28832</v>
      </c>
      <c r="J103" s="1">
        <v>45658</v>
      </c>
      <c r="M103" s="1">
        <v>713595</v>
      </c>
      <c r="N103" s="1">
        <v>302940</v>
      </c>
    </row>
    <row r="104" spans="1:14">
      <c r="A104" s="6" t="s">
        <v>105</v>
      </c>
    </row>
    <row r="105" spans="1:14">
      <c r="A105" s="7" t="s">
        <v>101</v>
      </c>
      <c r="B105" s="1">
        <v>6415378</v>
      </c>
      <c r="C105" s="1">
        <v>4011207</v>
      </c>
      <c r="D105" s="1">
        <v>513122</v>
      </c>
      <c r="E105" s="1">
        <v>2616735</v>
      </c>
      <c r="F105" s="1">
        <v>338362</v>
      </c>
      <c r="G105" s="1">
        <v>428616</v>
      </c>
      <c r="I105" s="1">
        <v>95613</v>
      </c>
      <c r="J105" s="1">
        <v>18760</v>
      </c>
      <c r="M105" s="1">
        <v>2380600</v>
      </c>
      <c r="N105" s="1">
        <v>23570</v>
      </c>
    </row>
    <row r="106" spans="1:14">
      <c r="A106" s="7" t="s">
        <v>102</v>
      </c>
      <c r="B106" s="1">
        <v>897234</v>
      </c>
      <c r="C106" s="1">
        <v>503280</v>
      </c>
      <c r="D106" s="1">
        <v>72255</v>
      </c>
      <c r="E106" s="1">
        <v>308224</v>
      </c>
      <c r="F106" s="1">
        <v>60751</v>
      </c>
      <c r="G106" s="1">
        <v>62050</v>
      </c>
      <c r="I106" s="1" t="s">
        <v>95</v>
      </c>
      <c r="J106" s="1" t="s">
        <v>95</v>
      </c>
      <c r="M106" s="1">
        <v>393954</v>
      </c>
      <c r="N106" s="1" t="s">
        <v>95</v>
      </c>
    </row>
    <row r="107" spans="1:14">
      <c r="A107" s="7" t="s">
        <v>103</v>
      </c>
      <c r="B107" s="1">
        <v>190866</v>
      </c>
      <c r="C107" s="1">
        <v>97993</v>
      </c>
      <c r="D107" s="1">
        <v>49532</v>
      </c>
      <c r="E107" s="1">
        <v>48460</v>
      </c>
      <c r="F107" s="1" t="s">
        <v>95</v>
      </c>
      <c r="G107" s="1" t="s">
        <v>95</v>
      </c>
      <c r="I107" s="1" t="s">
        <v>95</v>
      </c>
      <c r="J107" s="1" t="s">
        <v>95</v>
      </c>
      <c r="M107" s="1">
        <v>92874</v>
      </c>
      <c r="N107" s="1" t="s">
        <v>95</v>
      </c>
    </row>
    <row r="108" spans="1:14">
      <c r="A108" s="7" t="s">
        <v>104</v>
      </c>
      <c r="B108" s="1">
        <v>85117</v>
      </c>
      <c r="C108" s="1">
        <v>5805</v>
      </c>
      <c r="D108" s="1" t="s">
        <v>95</v>
      </c>
      <c r="E108" s="1">
        <v>5805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79312</v>
      </c>
      <c r="N108" s="1" t="s">
        <v>95</v>
      </c>
    </row>
    <row r="109" spans="1:14">
      <c r="A109" s="7" t="s">
        <v>32</v>
      </c>
      <c r="B109" s="1">
        <v>1962524</v>
      </c>
      <c r="C109" s="1">
        <v>945989</v>
      </c>
      <c r="D109" s="1">
        <v>233335</v>
      </c>
      <c r="E109" s="1">
        <v>429494</v>
      </c>
      <c r="F109" s="1">
        <v>105689</v>
      </c>
      <c r="G109" s="1">
        <v>102981</v>
      </c>
      <c r="I109" s="1">
        <v>28832</v>
      </c>
      <c r="J109" s="1">
        <v>45658</v>
      </c>
      <c r="M109" s="1">
        <v>713595</v>
      </c>
      <c r="N109" s="1">
        <v>302940</v>
      </c>
    </row>
    <row r="110" spans="1:14">
      <c r="A110" s="6" t="s">
        <v>106</v>
      </c>
    </row>
    <row r="111" spans="1:14">
      <c r="A111" s="7" t="s">
        <v>101</v>
      </c>
      <c r="B111" s="1">
        <v>4342686</v>
      </c>
      <c r="C111" s="1">
        <v>2744750</v>
      </c>
      <c r="D111" s="1">
        <v>378104</v>
      </c>
      <c r="E111" s="1">
        <v>1781094</v>
      </c>
      <c r="F111" s="1">
        <v>213007</v>
      </c>
      <c r="G111" s="1">
        <v>296648</v>
      </c>
      <c r="I111" s="1">
        <v>59629</v>
      </c>
      <c r="J111" s="1">
        <v>16268</v>
      </c>
      <c r="M111" s="1">
        <v>1581292</v>
      </c>
      <c r="N111" s="1">
        <v>16643</v>
      </c>
    </row>
    <row r="112" spans="1:14">
      <c r="A112" s="7" t="s">
        <v>102</v>
      </c>
      <c r="B112" s="1">
        <v>2852937</v>
      </c>
      <c r="C112" s="1">
        <v>1589466</v>
      </c>
      <c r="D112" s="1">
        <v>212225</v>
      </c>
      <c r="E112" s="1">
        <v>1007210</v>
      </c>
      <c r="F112" s="1">
        <v>186106</v>
      </c>
      <c r="G112" s="1">
        <v>153713</v>
      </c>
      <c r="I112" s="1">
        <v>27720</v>
      </c>
      <c r="J112" s="1">
        <v>2492</v>
      </c>
      <c r="M112" s="1">
        <v>1256544</v>
      </c>
      <c r="N112" s="1">
        <v>6927</v>
      </c>
    </row>
    <row r="113" spans="1:14">
      <c r="A113" s="7" t="s">
        <v>103</v>
      </c>
      <c r="B113" s="1">
        <v>384562</v>
      </c>
      <c r="C113" s="1">
        <v>284652</v>
      </c>
      <c r="D113" s="1">
        <v>44580</v>
      </c>
      <c r="E113" s="1">
        <v>190920</v>
      </c>
      <c r="F113" s="1" t="s">
        <v>95</v>
      </c>
      <c r="G113" s="1">
        <v>40889</v>
      </c>
      <c r="I113" s="1">
        <v>8264</v>
      </c>
      <c r="J113" s="1" t="s">
        <v>95</v>
      </c>
      <c r="M113" s="1">
        <v>99909</v>
      </c>
      <c r="N113" s="1" t="s">
        <v>95</v>
      </c>
    </row>
    <row r="114" spans="1:14">
      <c r="A114" s="7" t="s">
        <v>104</v>
      </c>
      <c r="B114" s="1">
        <v>4592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4592</v>
      </c>
      <c r="N114" s="1" t="s">
        <v>95</v>
      </c>
    </row>
    <row r="115" spans="1:14">
      <c r="A115" s="7" t="s">
        <v>32</v>
      </c>
      <c r="B115" s="1">
        <v>1966343</v>
      </c>
      <c r="C115" s="1">
        <v>945406</v>
      </c>
      <c r="D115" s="1">
        <v>233335</v>
      </c>
      <c r="E115" s="1">
        <v>429494</v>
      </c>
      <c r="F115" s="1">
        <v>105689</v>
      </c>
      <c r="G115" s="1">
        <v>102397</v>
      </c>
      <c r="I115" s="1">
        <v>28832</v>
      </c>
      <c r="J115" s="1">
        <v>45658</v>
      </c>
      <c r="M115" s="1">
        <v>717998</v>
      </c>
      <c r="N115" s="1">
        <v>302940</v>
      </c>
    </row>
    <row r="116" spans="1:14">
      <c r="A116" s="6" t="s">
        <v>107</v>
      </c>
    </row>
    <row r="117" spans="1:14">
      <c r="A117" s="7" t="s">
        <v>101</v>
      </c>
      <c r="B117" s="1">
        <v>5727198</v>
      </c>
      <c r="C117" s="1">
        <v>3845143</v>
      </c>
      <c r="D117" s="1">
        <v>524559</v>
      </c>
      <c r="E117" s="1">
        <v>2528221</v>
      </c>
      <c r="F117" s="1">
        <v>315375</v>
      </c>
      <c r="G117" s="1">
        <v>371523</v>
      </c>
      <c r="I117" s="1">
        <v>89196</v>
      </c>
      <c r="J117" s="1">
        <v>16268</v>
      </c>
      <c r="M117" s="1">
        <v>1858485</v>
      </c>
      <c r="N117" s="1">
        <v>23570</v>
      </c>
    </row>
    <row r="118" spans="1:14">
      <c r="A118" s="7" t="s">
        <v>102</v>
      </c>
      <c r="B118" s="1">
        <v>1396421</v>
      </c>
      <c r="C118" s="1">
        <v>657807</v>
      </c>
      <c r="D118" s="1">
        <v>107897</v>
      </c>
      <c r="E118" s="1">
        <v>375952</v>
      </c>
      <c r="F118" s="1">
        <v>76587</v>
      </c>
      <c r="G118" s="1">
        <v>94878</v>
      </c>
      <c r="I118" s="1" t="s">
        <v>95</v>
      </c>
      <c r="J118" s="1">
        <v>2492</v>
      </c>
      <c r="M118" s="1">
        <v>738614</v>
      </c>
      <c r="N118" s="1" t="s">
        <v>95</v>
      </c>
    </row>
    <row r="119" spans="1:14">
      <c r="A119" s="7" t="s">
        <v>103</v>
      </c>
      <c r="B119" s="1">
        <v>426528</v>
      </c>
      <c r="C119" s="1">
        <v>95977</v>
      </c>
      <c r="D119" s="1">
        <v>2453</v>
      </c>
      <c r="E119" s="1">
        <v>75051</v>
      </c>
      <c r="F119" s="1">
        <v>7151</v>
      </c>
      <c r="G119" s="1">
        <v>4905</v>
      </c>
      <c r="I119" s="1">
        <v>6417</v>
      </c>
      <c r="J119" s="1" t="s">
        <v>95</v>
      </c>
      <c r="M119" s="1">
        <v>330551</v>
      </c>
      <c r="N119" s="1" t="s">
        <v>95</v>
      </c>
    </row>
    <row r="120" spans="1:14">
      <c r="A120" s="7" t="s">
        <v>104</v>
      </c>
      <c r="B120" s="1">
        <v>39033</v>
      </c>
      <c r="C120" s="1">
        <v>19943</v>
      </c>
      <c r="D120" s="1" t="s">
        <v>95</v>
      </c>
      <c r="E120" s="1" t="s">
        <v>95</v>
      </c>
      <c r="F120" s="1" t="s">
        <v>95</v>
      </c>
      <c r="G120" s="1">
        <v>19943</v>
      </c>
      <c r="I120" s="1" t="s">
        <v>95</v>
      </c>
      <c r="J120" s="1" t="s">
        <v>95</v>
      </c>
      <c r="M120" s="1">
        <v>19090</v>
      </c>
      <c r="N120" s="1" t="s">
        <v>95</v>
      </c>
    </row>
    <row r="121" spans="1:14">
      <c r="A121" s="7" t="s">
        <v>32</v>
      </c>
      <c r="B121" s="1">
        <v>1961940</v>
      </c>
      <c r="C121" s="1">
        <v>945406</v>
      </c>
      <c r="D121" s="1">
        <v>233335</v>
      </c>
      <c r="E121" s="1">
        <v>429494</v>
      </c>
      <c r="F121" s="1">
        <v>105689</v>
      </c>
      <c r="G121" s="1">
        <v>102397</v>
      </c>
      <c r="I121" s="1">
        <v>28832</v>
      </c>
      <c r="J121" s="1">
        <v>45658</v>
      </c>
      <c r="M121" s="1">
        <v>713595</v>
      </c>
      <c r="N121" s="1">
        <v>302940</v>
      </c>
    </row>
    <row r="122" spans="1:14">
      <c r="A122" s="6" t="s">
        <v>108</v>
      </c>
    </row>
    <row r="123" spans="1:14">
      <c r="A123" s="7" t="s">
        <v>101</v>
      </c>
      <c r="B123" s="1">
        <v>7019225</v>
      </c>
      <c r="C123" s="1">
        <v>4396263</v>
      </c>
      <c r="D123" s="1">
        <v>621295</v>
      </c>
      <c r="E123" s="1">
        <v>2822118</v>
      </c>
      <c r="F123" s="1">
        <v>372076</v>
      </c>
      <c r="G123" s="1">
        <v>466401</v>
      </c>
      <c r="I123" s="1">
        <v>95613</v>
      </c>
      <c r="J123" s="1">
        <v>18760</v>
      </c>
      <c r="M123" s="1">
        <v>2599391</v>
      </c>
      <c r="N123" s="1">
        <v>23570</v>
      </c>
    </row>
    <row r="124" spans="1:14">
      <c r="A124" s="7" t="s">
        <v>102</v>
      </c>
      <c r="B124" s="1">
        <v>472193</v>
      </c>
      <c r="C124" s="1">
        <v>180963</v>
      </c>
      <c r="D124" s="1">
        <v>13614</v>
      </c>
      <c r="E124" s="1">
        <v>135406</v>
      </c>
      <c r="F124" s="1">
        <v>27037</v>
      </c>
      <c r="G124" s="1">
        <v>4905</v>
      </c>
      <c r="I124" s="1" t="s">
        <v>95</v>
      </c>
      <c r="J124" s="1" t="s">
        <v>95</v>
      </c>
      <c r="M124" s="1">
        <v>291230</v>
      </c>
      <c r="N124" s="1" t="s">
        <v>95</v>
      </c>
    </row>
    <row r="125" spans="1:14">
      <c r="A125" s="7" t="s">
        <v>103</v>
      </c>
      <c r="B125" s="1">
        <v>97762</v>
      </c>
      <c r="C125" s="1">
        <v>41643</v>
      </c>
      <c r="D125" s="1" t="s">
        <v>95</v>
      </c>
      <c r="E125" s="1">
        <v>21700</v>
      </c>
      <c r="F125" s="1" t="s">
        <v>95</v>
      </c>
      <c r="G125" s="1">
        <v>19943</v>
      </c>
      <c r="I125" s="1" t="s">
        <v>95</v>
      </c>
      <c r="J125" s="1" t="s">
        <v>95</v>
      </c>
      <c r="M125" s="1">
        <v>56118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1961940</v>
      </c>
      <c r="C127" s="1">
        <v>945406</v>
      </c>
      <c r="D127" s="1">
        <v>233335</v>
      </c>
      <c r="E127" s="1">
        <v>429494</v>
      </c>
      <c r="F127" s="1">
        <v>105689</v>
      </c>
      <c r="G127" s="1">
        <v>102397</v>
      </c>
      <c r="I127" s="1">
        <v>28832</v>
      </c>
      <c r="J127" s="1">
        <v>45658</v>
      </c>
      <c r="M127" s="1">
        <v>713595</v>
      </c>
      <c r="N127" s="1">
        <v>302940</v>
      </c>
    </row>
    <row r="128" spans="1:14">
      <c r="A128" s="6" t="s">
        <v>109</v>
      </c>
    </row>
    <row r="129" spans="1:14">
      <c r="A129" s="7" t="s">
        <v>101</v>
      </c>
      <c r="B129" s="1">
        <v>7052052</v>
      </c>
      <c r="C129" s="1">
        <v>4349126</v>
      </c>
      <c r="D129" s="1">
        <v>616195</v>
      </c>
      <c r="E129" s="1">
        <v>2776110</v>
      </c>
      <c r="F129" s="1">
        <v>371289</v>
      </c>
      <c r="G129" s="1">
        <v>479422</v>
      </c>
      <c r="I129" s="1">
        <v>87349</v>
      </c>
      <c r="J129" s="1">
        <v>18760</v>
      </c>
      <c r="M129" s="1">
        <v>2679356</v>
      </c>
      <c r="N129" s="1">
        <v>23570</v>
      </c>
    </row>
    <row r="130" spans="1:14">
      <c r="A130" s="7" t="s">
        <v>102</v>
      </c>
      <c r="B130" s="1">
        <v>492914</v>
      </c>
      <c r="C130" s="1">
        <v>228944</v>
      </c>
      <c r="D130" s="1">
        <v>18714</v>
      </c>
      <c r="E130" s="1">
        <v>170578</v>
      </c>
      <c r="F130" s="1">
        <v>27824</v>
      </c>
      <c r="G130" s="1">
        <v>11828</v>
      </c>
      <c r="I130" s="1" t="s">
        <v>95</v>
      </c>
      <c r="J130" s="1" t="s">
        <v>95</v>
      </c>
      <c r="M130" s="1">
        <v>263970</v>
      </c>
      <c r="N130" s="1" t="s">
        <v>95</v>
      </c>
    </row>
    <row r="131" spans="1:14">
      <c r="A131" s="7" t="s">
        <v>103</v>
      </c>
      <c r="B131" s="1">
        <v>11678</v>
      </c>
      <c r="C131" s="1">
        <v>8264</v>
      </c>
      <c r="D131" s="1" t="s">
        <v>95</v>
      </c>
      <c r="E131" s="1" t="s">
        <v>95</v>
      </c>
      <c r="F131" s="1" t="s">
        <v>95</v>
      </c>
      <c r="G131" s="1" t="s">
        <v>95</v>
      </c>
      <c r="I131" s="1">
        <v>8264</v>
      </c>
      <c r="J131" s="1" t="s">
        <v>95</v>
      </c>
      <c r="M131" s="1">
        <v>3414</v>
      </c>
      <c r="N131" s="1" t="s">
        <v>95</v>
      </c>
    </row>
    <row r="132" spans="1:14">
      <c r="A132" s="7" t="s">
        <v>104</v>
      </c>
      <c r="B132" s="1">
        <v>32536</v>
      </c>
      <c r="C132" s="1">
        <v>32536</v>
      </c>
      <c r="D132" s="1" t="s">
        <v>95</v>
      </c>
      <c r="E132" s="1">
        <v>32536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1961940</v>
      </c>
      <c r="C133" s="1">
        <v>945406</v>
      </c>
      <c r="D133" s="1">
        <v>233335</v>
      </c>
      <c r="E133" s="1">
        <v>429494</v>
      </c>
      <c r="F133" s="1">
        <v>105689</v>
      </c>
      <c r="G133" s="1">
        <v>102397</v>
      </c>
      <c r="I133" s="1">
        <v>28832</v>
      </c>
      <c r="J133" s="1">
        <v>45658</v>
      </c>
      <c r="M133" s="1">
        <v>713595</v>
      </c>
      <c r="N133" s="1">
        <v>302940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126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5083179</v>
      </c>
      <c r="C9" s="1">
        <v>3074112</v>
      </c>
      <c r="D9" s="1">
        <v>328548</v>
      </c>
      <c r="E9" s="1">
        <v>1841739</v>
      </c>
      <c r="F9" s="1">
        <v>435664</v>
      </c>
      <c r="G9" s="1">
        <v>324461</v>
      </c>
      <c r="H9" s="1">
        <f>SUM(C9:G9)</f>
        <v>6004524</v>
      </c>
      <c r="I9" s="1">
        <v>98881</v>
      </c>
      <c r="J9" s="1">
        <v>44819</v>
      </c>
      <c r="K9" s="1">
        <f>H9+J9</f>
        <v>6049343</v>
      </c>
      <c r="L9" s="8">
        <f>J9/K9</f>
        <v>7.4089037437619258E-3</v>
      </c>
      <c r="M9" s="1">
        <v>1775854</v>
      </c>
      <c r="N9" s="1">
        <v>233214</v>
      </c>
    </row>
    <row r="10" spans="1:14">
      <c r="A10" s="6" t="s">
        <v>18</v>
      </c>
    </row>
    <row r="11" spans="1:14">
      <c r="A11" s="7" t="s">
        <v>19</v>
      </c>
      <c r="B11" s="1">
        <v>546372</v>
      </c>
      <c r="C11" s="1">
        <v>370569</v>
      </c>
      <c r="D11" s="1">
        <v>9325</v>
      </c>
      <c r="E11" s="1">
        <v>163996</v>
      </c>
      <c r="F11" s="1">
        <v>105859</v>
      </c>
      <c r="G11" s="1">
        <v>81186</v>
      </c>
      <c r="I11" s="1">
        <v>10204</v>
      </c>
      <c r="J11" s="1" t="s">
        <v>95</v>
      </c>
      <c r="M11" s="1">
        <v>126730</v>
      </c>
      <c r="N11" s="1">
        <v>49073</v>
      </c>
    </row>
    <row r="12" spans="1:14">
      <c r="A12" s="7" t="s">
        <v>20</v>
      </c>
      <c r="B12" s="1">
        <v>1306402</v>
      </c>
      <c r="C12" s="1">
        <v>1046537</v>
      </c>
      <c r="D12" s="1">
        <v>161513</v>
      </c>
      <c r="E12" s="1">
        <v>644889</v>
      </c>
      <c r="F12" s="1">
        <v>162339</v>
      </c>
      <c r="G12" s="1">
        <v>35923</v>
      </c>
      <c r="I12" s="1">
        <v>41873</v>
      </c>
      <c r="J12" s="1" t="s">
        <v>95</v>
      </c>
      <c r="M12" s="1">
        <v>200022</v>
      </c>
      <c r="N12" s="1">
        <v>59844</v>
      </c>
    </row>
    <row r="13" spans="1:14">
      <c r="A13" s="7" t="s">
        <v>21</v>
      </c>
      <c r="B13" s="1">
        <v>1255325</v>
      </c>
      <c r="C13" s="1">
        <v>843741</v>
      </c>
      <c r="D13" s="1">
        <v>82684</v>
      </c>
      <c r="E13" s="1">
        <v>526657</v>
      </c>
      <c r="F13" s="1">
        <v>91309</v>
      </c>
      <c r="G13" s="1">
        <v>108636</v>
      </c>
      <c r="I13" s="1">
        <v>5705</v>
      </c>
      <c r="J13" s="1">
        <v>28750</v>
      </c>
      <c r="M13" s="1">
        <v>364668</v>
      </c>
      <c r="N13" s="1">
        <v>46916</v>
      </c>
    </row>
    <row r="14" spans="1:14">
      <c r="A14" s="7" t="s">
        <v>22</v>
      </c>
      <c r="B14" s="1">
        <v>864667</v>
      </c>
      <c r="C14" s="1">
        <v>546413</v>
      </c>
      <c r="D14" s="1">
        <v>41688</v>
      </c>
      <c r="E14" s="1">
        <v>381933</v>
      </c>
      <c r="F14" s="1">
        <v>40083</v>
      </c>
      <c r="G14" s="1">
        <v>55612</v>
      </c>
      <c r="I14" s="1">
        <v>18530</v>
      </c>
      <c r="J14" s="1">
        <v>8568</v>
      </c>
      <c r="M14" s="1">
        <v>298271</v>
      </c>
      <c r="N14" s="1">
        <v>19983</v>
      </c>
    </row>
    <row r="15" spans="1:14">
      <c r="A15" s="7" t="s">
        <v>23</v>
      </c>
      <c r="B15" s="1">
        <v>1110412</v>
      </c>
      <c r="C15" s="1">
        <v>266851</v>
      </c>
      <c r="D15" s="1">
        <v>33338</v>
      </c>
      <c r="E15" s="1">
        <v>124264</v>
      </c>
      <c r="F15" s="1">
        <v>36074</v>
      </c>
      <c r="G15" s="1">
        <v>43104</v>
      </c>
      <c r="I15" s="1">
        <v>22569</v>
      </c>
      <c r="J15" s="1">
        <v>7501</v>
      </c>
      <c r="M15" s="1">
        <v>786164</v>
      </c>
      <c r="N15" s="1">
        <v>57397</v>
      </c>
    </row>
    <row r="16" spans="1:14">
      <c r="A16" s="6" t="s">
        <v>24</v>
      </c>
    </row>
    <row r="17" spans="1:14">
      <c r="A17" s="7" t="s">
        <v>25</v>
      </c>
      <c r="B17" s="1">
        <v>2484431</v>
      </c>
      <c r="C17" s="1">
        <v>1655828</v>
      </c>
      <c r="D17" s="1">
        <v>204285</v>
      </c>
      <c r="E17" s="1">
        <v>973125</v>
      </c>
      <c r="F17" s="1">
        <v>195980</v>
      </c>
      <c r="G17" s="1">
        <v>203671</v>
      </c>
      <c r="I17" s="1">
        <v>62081</v>
      </c>
      <c r="J17" s="1">
        <v>16685</v>
      </c>
      <c r="M17" s="1">
        <v>737611</v>
      </c>
      <c r="N17" s="1">
        <v>90991</v>
      </c>
    </row>
    <row r="18" spans="1:14">
      <c r="A18" s="7" t="s">
        <v>26</v>
      </c>
      <c r="B18" s="1">
        <v>2598748</v>
      </c>
      <c r="C18" s="1">
        <v>1418283</v>
      </c>
      <c r="D18" s="1">
        <v>124263</v>
      </c>
      <c r="E18" s="1">
        <v>868613</v>
      </c>
      <c r="F18" s="1">
        <v>239683</v>
      </c>
      <c r="G18" s="1">
        <v>120790</v>
      </c>
      <c r="I18" s="1">
        <v>36800</v>
      </c>
      <c r="J18" s="1">
        <v>28133</v>
      </c>
      <c r="M18" s="1">
        <v>1038242</v>
      </c>
      <c r="N18" s="1">
        <v>142222</v>
      </c>
    </row>
    <row r="19" spans="1:14">
      <c r="A19" s="6" t="s">
        <v>27</v>
      </c>
    </row>
    <row r="20" spans="1:14">
      <c r="A20" s="7" t="s">
        <v>28</v>
      </c>
      <c r="B20" s="1">
        <v>2359497</v>
      </c>
      <c r="C20" s="1">
        <v>1619473</v>
      </c>
      <c r="D20" s="1">
        <v>193795</v>
      </c>
      <c r="E20" s="1">
        <v>954063</v>
      </c>
      <c r="F20" s="1">
        <v>195980</v>
      </c>
      <c r="G20" s="1">
        <v>203671</v>
      </c>
      <c r="I20" s="1">
        <v>55279</v>
      </c>
      <c r="J20" s="1">
        <v>16685</v>
      </c>
      <c r="M20" s="1">
        <v>668579</v>
      </c>
      <c r="N20" s="1">
        <v>71444</v>
      </c>
    </row>
    <row r="21" spans="1:14">
      <c r="A21" s="7" t="s">
        <v>29</v>
      </c>
      <c r="B21" s="1">
        <v>2480376</v>
      </c>
      <c r="C21" s="1">
        <v>1340201</v>
      </c>
      <c r="D21" s="1">
        <v>121449</v>
      </c>
      <c r="E21" s="1">
        <v>838649</v>
      </c>
      <c r="F21" s="1">
        <v>236470</v>
      </c>
      <c r="G21" s="1">
        <v>78698</v>
      </c>
      <c r="I21" s="1">
        <v>36800</v>
      </c>
      <c r="J21" s="1">
        <v>28133</v>
      </c>
      <c r="M21" s="1">
        <v>1015248</v>
      </c>
      <c r="N21" s="1">
        <v>124928</v>
      </c>
    </row>
    <row r="22" spans="1:14">
      <c r="A22" s="7" t="s">
        <v>30</v>
      </c>
      <c r="B22" s="1">
        <v>26065</v>
      </c>
      <c r="C22" s="1">
        <v>13030</v>
      </c>
      <c r="D22" s="1">
        <v>3401</v>
      </c>
      <c r="E22" s="1">
        <v>9629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5210</v>
      </c>
      <c r="N22" s="1">
        <v>7824</v>
      </c>
    </row>
    <row r="23" spans="1:14">
      <c r="A23" s="7" t="s">
        <v>31</v>
      </c>
      <c r="B23" s="1">
        <v>141867</v>
      </c>
      <c r="C23" s="1">
        <v>84491</v>
      </c>
      <c r="D23" s="1">
        <v>2284</v>
      </c>
      <c r="E23" s="1">
        <v>30100</v>
      </c>
      <c r="F23" s="1">
        <v>3213</v>
      </c>
      <c r="G23" s="1">
        <v>42092</v>
      </c>
      <c r="I23" s="1">
        <v>6802</v>
      </c>
      <c r="J23" s="1" t="s">
        <v>95</v>
      </c>
      <c r="M23" s="1">
        <v>57375</v>
      </c>
      <c r="N23" s="1" t="s">
        <v>95</v>
      </c>
    </row>
    <row r="24" spans="1:14">
      <c r="A24" s="7" t="s">
        <v>32</v>
      </c>
      <c r="B24" s="1">
        <v>75375</v>
      </c>
      <c r="C24" s="1">
        <v>16916</v>
      </c>
      <c r="D24" s="1">
        <v>7619</v>
      </c>
      <c r="E24" s="1">
        <v>9297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29441</v>
      </c>
      <c r="N24" s="1">
        <v>29017</v>
      </c>
    </row>
    <row r="25" spans="1:14">
      <c r="A25" s="6" t="s">
        <v>33</v>
      </c>
    </row>
    <row r="26" spans="1:14">
      <c r="A26" s="7" t="s">
        <v>34</v>
      </c>
      <c r="B26" s="1">
        <v>108878</v>
      </c>
      <c r="C26" s="1">
        <v>56399</v>
      </c>
      <c r="D26" s="1">
        <v>17885</v>
      </c>
      <c r="E26" s="1">
        <v>24796</v>
      </c>
      <c r="F26" s="1">
        <v>13718</v>
      </c>
      <c r="G26" s="1" t="s">
        <v>95</v>
      </c>
      <c r="I26" s="1" t="s">
        <v>95</v>
      </c>
      <c r="J26" s="1" t="s">
        <v>95</v>
      </c>
      <c r="M26" s="1">
        <v>44655</v>
      </c>
      <c r="N26" s="1">
        <v>7824</v>
      </c>
    </row>
    <row r="27" spans="1:14">
      <c r="A27" s="7" t="s">
        <v>35</v>
      </c>
      <c r="B27" s="1">
        <v>4464632</v>
      </c>
      <c r="C27" s="1">
        <v>2698274</v>
      </c>
      <c r="D27" s="1">
        <v>281482</v>
      </c>
      <c r="E27" s="1">
        <v>1613774</v>
      </c>
      <c r="F27" s="1">
        <v>394000</v>
      </c>
      <c r="G27" s="1">
        <v>275620</v>
      </c>
      <c r="I27" s="1">
        <v>88579</v>
      </c>
      <c r="J27" s="1">
        <v>44819</v>
      </c>
      <c r="M27" s="1">
        <v>1602244</v>
      </c>
      <c r="N27" s="1">
        <v>164113</v>
      </c>
    </row>
    <row r="28" spans="1:14">
      <c r="A28" s="7" t="s">
        <v>36</v>
      </c>
      <c r="B28" s="1">
        <v>208427</v>
      </c>
      <c r="C28" s="1">
        <v>169778</v>
      </c>
      <c r="D28" s="1">
        <v>26897</v>
      </c>
      <c r="E28" s="1">
        <v>109257</v>
      </c>
      <c r="F28" s="1">
        <v>26875</v>
      </c>
      <c r="G28" s="1">
        <v>6749</v>
      </c>
      <c r="I28" s="1" t="s">
        <v>95</v>
      </c>
      <c r="J28" s="1" t="s">
        <v>95</v>
      </c>
      <c r="M28" s="1">
        <v>33812</v>
      </c>
      <c r="N28" s="1">
        <v>4837</v>
      </c>
    </row>
    <row r="29" spans="1:14">
      <c r="A29" s="7" t="s">
        <v>37</v>
      </c>
      <c r="B29" s="1">
        <v>152246</v>
      </c>
      <c r="C29" s="1">
        <v>78019</v>
      </c>
      <c r="D29" s="1" t="s">
        <v>95</v>
      </c>
      <c r="E29" s="1">
        <v>28053</v>
      </c>
      <c r="F29" s="1">
        <v>1071</v>
      </c>
      <c r="G29" s="1">
        <v>42092</v>
      </c>
      <c r="I29" s="1">
        <v>6802</v>
      </c>
      <c r="J29" s="1" t="s">
        <v>95</v>
      </c>
      <c r="M29" s="1">
        <v>74227</v>
      </c>
      <c r="N29" s="1" t="s">
        <v>95</v>
      </c>
    </row>
    <row r="30" spans="1:14">
      <c r="A30" s="7" t="s">
        <v>38</v>
      </c>
      <c r="B30" s="1">
        <v>90690</v>
      </c>
      <c r="C30" s="1">
        <v>64193</v>
      </c>
      <c r="D30" s="1">
        <v>2284</v>
      </c>
      <c r="E30" s="1">
        <v>58410</v>
      </c>
      <c r="F30" s="1" t="s">
        <v>95</v>
      </c>
      <c r="G30" s="1" t="s">
        <v>95</v>
      </c>
      <c r="I30" s="1">
        <v>3500</v>
      </c>
      <c r="J30" s="1" t="s">
        <v>95</v>
      </c>
      <c r="M30" s="1">
        <v>7389</v>
      </c>
      <c r="N30" s="1">
        <v>19108</v>
      </c>
    </row>
    <row r="31" spans="1:14">
      <c r="A31" s="7" t="s">
        <v>32</v>
      </c>
      <c r="B31" s="1">
        <v>58305</v>
      </c>
      <c r="C31" s="1">
        <v>7448</v>
      </c>
      <c r="D31" s="1" t="s">
        <v>95</v>
      </c>
      <c r="E31" s="1">
        <v>7448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13527</v>
      </c>
      <c r="N31" s="1">
        <v>37331</v>
      </c>
    </row>
    <row r="32" spans="1:14">
      <c r="A32" s="6" t="s">
        <v>39</v>
      </c>
    </row>
    <row r="33" spans="1:14">
      <c r="A33" s="7" t="s">
        <v>40</v>
      </c>
      <c r="B33" s="1">
        <v>322516</v>
      </c>
      <c r="C33" s="1">
        <v>226177</v>
      </c>
      <c r="D33" s="1">
        <v>44782</v>
      </c>
      <c r="E33" s="1">
        <v>134054</v>
      </c>
      <c r="F33" s="1">
        <v>40593</v>
      </c>
      <c r="G33" s="1">
        <v>6749</v>
      </c>
      <c r="I33" s="1" t="s">
        <v>95</v>
      </c>
      <c r="J33" s="1" t="s">
        <v>95</v>
      </c>
      <c r="M33" s="1">
        <v>83677</v>
      </c>
      <c r="N33" s="1">
        <v>12662</v>
      </c>
    </row>
    <row r="34" spans="1:14">
      <c r="A34" s="7" t="s">
        <v>41</v>
      </c>
      <c r="B34" s="1">
        <v>4419936</v>
      </c>
      <c r="C34" s="1">
        <v>2681358</v>
      </c>
      <c r="D34" s="1">
        <v>273864</v>
      </c>
      <c r="E34" s="1">
        <v>1604477</v>
      </c>
      <c r="F34" s="1">
        <v>394000</v>
      </c>
      <c r="G34" s="1">
        <v>275620</v>
      </c>
      <c r="I34" s="1">
        <v>88579</v>
      </c>
      <c r="J34" s="1">
        <v>44819</v>
      </c>
      <c r="M34" s="1">
        <v>1574464</v>
      </c>
      <c r="N34" s="1">
        <v>164113</v>
      </c>
    </row>
    <row r="35" spans="1:14">
      <c r="A35" s="7" t="s">
        <v>42</v>
      </c>
      <c r="B35" s="1">
        <v>244139</v>
      </c>
      <c r="C35" s="1">
        <v>142212</v>
      </c>
      <c r="D35" s="1">
        <v>2284</v>
      </c>
      <c r="E35" s="1">
        <v>86463</v>
      </c>
      <c r="F35" s="1">
        <v>1071</v>
      </c>
      <c r="G35" s="1">
        <v>42092</v>
      </c>
      <c r="I35" s="1">
        <v>10303</v>
      </c>
      <c r="J35" s="1" t="s">
        <v>95</v>
      </c>
      <c r="M35" s="1">
        <v>82819</v>
      </c>
      <c r="N35" s="1">
        <v>19108</v>
      </c>
    </row>
    <row r="36" spans="1:14">
      <c r="A36" s="7" t="s">
        <v>32</v>
      </c>
      <c r="B36" s="1">
        <v>96588</v>
      </c>
      <c r="C36" s="1">
        <v>24364</v>
      </c>
      <c r="D36" s="1">
        <v>7619</v>
      </c>
      <c r="E36" s="1">
        <v>16745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34893</v>
      </c>
      <c r="N36" s="1">
        <v>37331</v>
      </c>
    </row>
    <row r="37" spans="1:14">
      <c r="A37" s="6" t="s">
        <v>43</v>
      </c>
    </row>
    <row r="38" spans="1:14">
      <c r="A38" s="7" t="s">
        <v>44</v>
      </c>
      <c r="B38" s="1">
        <v>294097</v>
      </c>
      <c r="C38" s="1">
        <v>213075</v>
      </c>
      <c r="D38" s="1">
        <v>6540</v>
      </c>
      <c r="E38" s="1">
        <v>96249</v>
      </c>
      <c r="F38" s="1">
        <v>93883</v>
      </c>
      <c r="G38" s="1">
        <v>7219</v>
      </c>
      <c r="H38" s="1">
        <f>SUM(C38:G38)</f>
        <v>416966</v>
      </c>
      <c r="I38" s="1" t="s">
        <v>95</v>
      </c>
      <c r="J38" s="1">
        <v>9184</v>
      </c>
      <c r="K38" s="1">
        <f>H38+J38</f>
        <v>426150</v>
      </c>
      <c r="L38" s="8">
        <f>J38/K38</f>
        <v>2.1551097031561658E-2</v>
      </c>
      <c r="M38" s="1">
        <v>73198</v>
      </c>
      <c r="N38" s="1">
        <v>7824</v>
      </c>
    </row>
    <row r="39" spans="1:14">
      <c r="A39" s="7" t="s">
        <v>45</v>
      </c>
      <c r="B39" s="1">
        <v>4181427</v>
      </c>
      <c r="C39" s="1">
        <v>2537192</v>
      </c>
      <c r="D39" s="1">
        <v>293436</v>
      </c>
      <c r="E39" s="1">
        <v>1552505</v>
      </c>
      <c r="F39" s="1">
        <v>301667</v>
      </c>
      <c r="G39" s="1">
        <v>258568</v>
      </c>
      <c r="H39" s="1">
        <f t="shared" ref="H39:H42" si="0">SUM(C39:G39)</f>
        <v>4943368</v>
      </c>
      <c r="I39" s="1">
        <v>95381</v>
      </c>
      <c r="J39" s="1">
        <v>35634</v>
      </c>
      <c r="K39" s="1">
        <f t="shared" ref="K39:K42" si="1">H39+J39</f>
        <v>4979002</v>
      </c>
      <c r="L39" s="8">
        <f t="shared" ref="L39:L42" si="2">J39/K39</f>
        <v>7.1568559321727523E-3</v>
      </c>
      <c r="M39" s="1">
        <v>1464067</v>
      </c>
      <c r="N39" s="1">
        <v>180169</v>
      </c>
    </row>
    <row r="40" spans="1:14">
      <c r="A40" s="7" t="s">
        <v>46</v>
      </c>
      <c r="B40" s="1">
        <v>311975</v>
      </c>
      <c r="C40" s="1">
        <v>151400</v>
      </c>
      <c r="D40" s="1">
        <v>19579</v>
      </c>
      <c r="E40" s="1">
        <v>106405</v>
      </c>
      <c r="F40" s="1">
        <v>12637</v>
      </c>
      <c r="G40" s="1">
        <v>12779</v>
      </c>
      <c r="H40" s="1">
        <f t="shared" si="0"/>
        <v>302800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152609</v>
      </c>
      <c r="N40" s="1">
        <v>7966</v>
      </c>
    </row>
    <row r="41" spans="1:14">
      <c r="A41" s="7" t="s">
        <v>47</v>
      </c>
      <c r="B41" s="1">
        <v>126201</v>
      </c>
      <c r="C41" s="1">
        <v>87917</v>
      </c>
      <c r="D41" s="1" t="s">
        <v>95</v>
      </c>
      <c r="E41" s="1">
        <v>60489</v>
      </c>
      <c r="F41" s="1">
        <v>23928</v>
      </c>
      <c r="G41" s="1" t="s">
        <v>95</v>
      </c>
      <c r="H41" s="1">
        <f t="shared" si="0"/>
        <v>172334</v>
      </c>
      <c r="I41" s="1">
        <v>3500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38283</v>
      </c>
      <c r="N41" s="1" t="s">
        <v>95</v>
      </c>
    </row>
    <row r="42" spans="1:14">
      <c r="A42" s="7" t="s">
        <v>48</v>
      </c>
      <c r="B42" s="1">
        <v>169479</v>
      </c>
      <c r="C42" s="1">
        <v>84528</v>
      </c>
      <c r="D42" s="1">
        <v>8994</v>
      </c>
      <c r="E42" s="1">
        <v>26090</v>
      </c>
      <c r="F42" s="1">
        <v>3548</v>
      </c>
      <c r="G42" s="1">
        <v>45895</v>
      </c>
      <c r="H42" s="1">
        <f t="shared" si="0"/>
        <v>169055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47697</v>
      </c>
      <c r="N42" s="1">
        <v>37255</v>
      </c>
    </row>
    <row r="43" spans="1:14">
      <c r="A43" s="6" t="s">
        <v>49</v>
      </c>
    </row>
    <row r="44" spans="1:14">
      <c r="A44" s="7" t="s">
        <v>50</v>
      </c>
      <c r="B44" s="1">
        <v>215585</v>
      </c>
      <c r="C44" s="1">
        <v>116958</v>
      </c>
      <c r="D44" s="1" t="s">
        <v>95</v>
      </c>
      <c r="E44" s="1">
        <v>45445</v>
      </c>
      <c r="F44" s="1">
        <v>9325</v>
      </c>
      <c r="G44" s="1">
        <v>62188</v>
      </c>
      <c r="I44" s="1" t="s">
        <v>95</v>
      </c>
      <c r="J44" s="1" t="s">
        <v>95</v>
      </c>
      <c r="M44" s="1">
        <v>49759</v>
      </c>
      <c r="N44" s="1">
        <v>48868</v>
      </c>
    </row>
    <row r="45" spans="1:14">
      <c r="A45" s="7" t="s">
        <v>51</v>
      </c>
      <c r="B45" s="1">
        <v>2068481</v>
      </c>
      <c r="C45" s="1">
        <v>1046910</v>
      </c>
      <c r="D45" s="1">
        <v>104905</v>
      </c>
      <c r="E45" s="1">
        <v>600179</v>
      </c>
      <c r="F45" s="1">
        <v>154436</v>
      </c>
      <c r="G45" s="1">
        <v>101071</v>
      </c>
      <c r="I45" s="1">
        <v>60119</v>
      </c>
      <c r="J45" s="1">
        <v>26200</v>
      </c>
      <c r="M45" s="1">
        <v>957066</v>
      </c>
      <c r="N45" s="1">
        <v>64505</v>
      </c>
    </row>
    <row r="46" spans="1:14">
      <c r="A46" s="7" t="s">
        <v>52</v>
      </c>
      <c r="C46" s="1">
        <f>SUM(C44:C45)</f>
        <v>1163868</v>
      </c>
      <c r="D46" s="1">
        <f>SUM(D44:D45)</f>
        <v>104905</v>
      </c>
      <c r="E46" s="1">
        <f>SUM(E44:E45)</f>
        <v>645624</v>
      </c>
      <c r="F46" s="1">
        <f>SUM(F44:F45)</f>
        <v>163761</v>
      </c>
      <c r="G46" s="1">
        <f>SUM(G44:G45)</f>
        <v>163259</v>
      </c>
      <c r="H46" s="1">
        <f>SUM(C46:G46)</f>
        <v>2241417</v>
      </c>
      <c r="J46" s="1">
        <f>SUM(J44:J45)</f>
        <v>26200</v>
      </c>
      <c r="K46" s="1">
        <f>H46+J46</f>
        <v>2267617</v>
      </c>
      <c r="L46" s="8">
        <f>J46/K46</f>
        <v>1.1553979353656284E-2</v>
      </c>
    </row>
    <row r="47" spans="1:14">
      <c r="A47" s="7" t="s">
        <v>53</v>
      </c>
      <c r="B47" s="1">
        <v>1522325</v>
      </c>
      <c r="C47" s="1">
        <v>965914</v>
      </c>
      <c r="D47" s="1">
        <v>110108</v>
      </c>
      <c r="E47" s="1">
        <v>662594</v>
      </c>
      <c r="F47" s="1">
        <v>84659</v>
      </c>
      <c r="G47" s="1">
        <v>80294</v>
      </c>
      <c r="H47" s="1">
        <f>SUM(C47:G47)</f>
        <v>1903569</v>
      </c>
      <c r="I47" s="1">
        <v>28259</v>
      </c>
      <c r="J47" s="1" t="s">
        <v>95</v>
      </c>
      <c r="K47" s="1" t="e">
        <f>H47+J47</f>
        <v>#VALUE!</v>
      </c>
      <c r="L47" s="8" t="e">
        <f>J47/K47</f>
        <v>#VALUE!</v>
      </c>
      <c r="M47" s="1">
        <v>483939</v>
      </c>
      <c r="N47" s="1">
        <v>72471</v>
      </c>
    </row>
    <row r="48" spans="1:14">
      <c r="A48" s="7" t="s">
        <v>54</v>
      </c>
      <c r="B48" s="1">
        <v>1276788</v>
      </c>
      <c r="C48" s="1">
        <v>944329</v>
      </c>
      <c r="D48" s="1">
        <v>113535</v>
      </c>
      <c r="E48" s="1">
        <v>533520</v>
      </c>
      <c r="F48" s="1">
        <v>187243</v>
      </c>
      <c r="G48" s="1">
        <v>80908</v>
      </c>
      <c r="I48" s="1">
        <v>10504</v>
      </c>
      <c r="J48" s="1">
        <v>18618</v>
      </c>
      <c r="M48" s="1">
        <v>285090</v>
      </c>
      <c r="N48" s="1">
        <v>47370</v>
      </c>
    </row>
    <row r="49" spans="1:14">
      <c r="A49" s="6" t="s">
        <v>55</v>
      </c>
    </row>
    <row r="50" spans="1:14">
      <c r="A50" s="7" t="s">
        <v>56</v>
      </c>
      <c r="B50" s="1">
        <v>2770920</v>
      </c>
      <c r="C50" s="1">
        <v>1688953</v>
      </c>
      <c r="D50" s="1">
        <v>175291</v>
      </c>
      <c r="E50" s="1">
        <v>1089925</v>
      </c>
      <c r="F50" s="1">
        <v>216331</v>
      </c>
      <c r="G50" s="1">
        <v>152371</v>
      </c>
      <c r="I50" s="1">
        <v>36417</v>
      </c>
      <c r="J50" s="1">
        <v>18618</v>
      </c>
      <c r="M50" s="1">
        <v>962317</v>
      </c>
      <c r="N50" s="1">
        <v>119651</v>
      </c>
    </row>
    <row r="51" spans="1:14">
      <c r="A51" s="7" t="s">
        <v>57</v>
      </c>
      <c r="B51" s="1">
        <v>263470</v>
      </c>
      <c r="C51" s="1">
        <v>57208</v>
      </c>
      <c r="D51" s="1">
        <v>1160</v>
      </c>
      <c r="E51" s="1">
        <v>39134</v>
      </c>
      <c r="F51" s="1">
        <v>5604</v>
      </c>
      <c r="G51" s="1">
        <v>6035</v>
      </c>
      <c r="I51" s="1" t="s">
        <v>95</v>
      </c>
      <c r="J51" s="1">
        <v>5274</v>
      </c>
      <c r="M51" s="1">
        <v>198754</v>
      </c>
      <c r="N51" s="1">
        <v>7508</v>
      </c>
    </row>
    <row r="52" spans="1:14">
      <c r="A52" s="7" t="s">
        <v>58</v>
      </c>
      <c r="B52" s="1">
        <v>741767</v>
      </c>
      <c r="C52" s="1">
        <v>413814</v>
      </c>
      <c r="D52" s="1">
        <v>54455</v>
      </c>
      <c r="E52" s="1">
        <v>217729</v>
      </c>
      <c r="F52" s="1">
        <v>26278</v>
      </c>
      <c r="G52" s="1">
        <v>59490</v>
      </c>
      <c r="I52" s="1">
        <v>34936</v>
      </c>
      <c r="J52" s="1">
        <v>20926</v>
      </c>
      <c r="M52" s="1">
        <v>301434</v>
      </c>
      <c r="N52" s="1">
        <v>26518</v>
      </c>
    </row>
    <row r="53" spans="1:14">
      <c r="A53" s="7" t="s">
        <v>59</v>
      </c>
      <c r="B53" s="1">
        <v>1260078</v>
      </c>
      <c r="C53" s="1">
        <v>906689</v>
      </c>
      <c r="D53" s="1">
        <v>97642</v>
      </c>
      <c r="E53" s="1">
        <v>487503</v>
      </c>
      <c r="F53" s="1">
        <v>187451</v>
      </c>
      <c r="G53" s="1">
        <v>106564</v>
      </c>
      <c r="I53" s="1">
        <v>27529</v>
      </c>
      <c r="J53" s="1" t="s">
        <v>95</v>
      </c>
      <c r="M53" s="1">
        <v>301709</v>
      </c>
      <c r="N53" s="1">
        <v>51680</v>
      </c>
    </row>
    <row r="54" spans="1:14">
      <c r="A54" s="7" t="s">
        <v>32</v>
      </c>
      <c r="B54" s="1">
        <v>46944</v>
      </c>
      <c r="C54" s="1">
        <v>7448</v>
      </c>
      <c r="D54" s="1" t="s">
        <v>95</v>
      </c>
      <c r="E54" s="1">
        <v>7448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11639</v>
      </c>
      <c r="N54" s="1">
        <v>27857</v>
      </c>
    </row>
    <row r="55" spans="1:14">
      <c r="A55" s="6" t="s">
        <v>60</v>
      </c>
    </row>
    <row r="56" spans="1:14">
      <c r="A56" s="7" t="s">
        <v>61</v>
      </c>
      <c r="B56" s="1">
        <v>416730</v>
      </c>
      <c r="C56" s="1">
        <v>232415</v>
      </c>
      <c r="D56" s="1">
        <v>37297</v>
      </c>
      <c r="E56" s="1">
        <v>119601</v>
      </c>
      <c r="F56" s="1">
        <v>33946</v>
      </c>
      <c r="G56" s="1">
        <v>35225</v>
      </c>
      <c r="I56" s="1">
        <v>1071</v>
      </c>
      <c r="J56" s="1">
        <v>5274</v>
      </c>
      <c r="M56" s="1">
        <v>171320</v>
      </c>
      <c r="N56" s="1">
        <v>12995</v>
      </c>
    </row>
    <row r="57" spans="1:14">
      <c r="A57" s="7" t="s">
        <v>62</v>
      </c>
      <c r="B57" s="1">
        <v>1683400</v>
      </c>
      <c r="C57" s="1">
        <v>895018</v>
      </c>
      <c r="D57" s="1">
        <v>78122</v>
      </c>
      <c r="E57" s="1">
        <v>596092</v>
      </c>
      <c r="F57" s="1">
        <v>120274</v>
      </c>
      <c r="G57" s="1">
        <v>63005</v>
      </c>
      <c r="I57" s="1">
        <v>35298</v>
      </c>
      <c r="J57" s="1">
        <v>2227</v>
      </c>
      <c r="M57" s="1">
        <v>750636</v>
      </c>
      <c r="N57" s="1">
        <v>37746</v>
      </c>
    </row>
    <row r="58" spans="1:14">
      <c r="A58" s="7" t="s">
        <v>63</v>
      </c>
      <c r="B58" s="1">
        <v>1012923</v>
      </c>
      <c r="C58" s="1">
        <v>617809</v>
      </c>
      <c r="D58" s="1">
        <v>72233</v>
      </c>
      <c r="E58" s="1">
        <v>406104</v>
      </c>
      <c r="F58" s="1">
        <v>74262</v>
      </c>
      <c r="G58" s="1">
        <v>31764</v>
      </c>
      <c r="I58" s="1">
        <v>24261</v>
      </c>
      <c r="J58" s="1">
        <v>9184</v>
      </c>
      <c r="M58" s="1">
        <v>379995</v>
      </c>
      <c r="N58" s="1">
        <v>15119</v>
      </c>
    </row>
    <row r="59" spans="1:14">
      <c r="A59" s="7" t="s">
        <v>64</v>
      </c>
      <c r="B59" s="1">
        <v>959777</v>
      </c>
      <c r="C59" s="1">
        <v>630885</v>
      </c>
      <c r="D59" s="1">
        <v>80612</v>
      </c>
      <c r="E59" s="1">
        <v>274358</v>
      </c>
      <c r="F59" s="1">
        <v>71608</v>
      </c>
      <c r="G59" s="1">
        <v>145707</v>
      </c>
      <c r="I59" s="1">
        <v>34751</v>
      </c>
      <c r="J59" s="1">
        <v>23849</v>
      </c>
      <c r="M59" s="1">
        <v>244604</v>
      </c>
      <c r="N59" s="1">
        <v>84288</v>
      </c>
    </row>
    <row r="60" spans="1:14">
      <c r="A60" s="7" t="s">
        <v>65</v>
      </c>
      <c r="B60" s="1">
        <v>511253</v>
      </c>
      <c r="C60" s="1">
        <v>418627</v>
      </c>
      <c r="D60" s="1">
        <v>48646</v>
      </c>
      <c r="E60" s="1">
        <v>193730</v>
      </c>
      <c r="F60" s="1">
        <v>123998</v>
      </c>
      <c r="G60" s="1">
        <v>44468</v>
      </c>
      <c r="I60" s="1">
        <v>3500</v>
      </c>
      <c r="J60" s="1">
        <v>4284</v>
      </c>
      <c r="M60" s="1">
        <v>74413</v>
      </c>
      <c r="N60" s="1">
        <v>18214</v>
      </c>
    </row>
    <row r="61" spans="1:14">
      <c r="A61" s="7" t="s">
        <v>66</v>
      </c>
      <c r="B61" s="1">
        <v>274439</v>
      </c>
      <c r="C61" s="1">
        <v>209477</v>
      </c>
      <c r="D61" s="1">
        <v>11638</v>
      </c>
      <c r="E61" s="1">
        <v>188478</v>
      </c>
      <c r="F61" s="1">
        <v>5069</v>
      </c>
      <c r="G61" s="1">
        <v>4292</v>
      </c>
      <c r="I61" s="1" t="s">
        <v>95</v>
      </c>
      <c r="J61" s="1" t="s">
        <v>95</v>
      </c>
      <c r="M61" s="1">
        <v>44877</v>
      </c>
      <c r="N61" s="1">
        <v>20086</v>
      </c>
    </row>
    <row r="62" spans="1:14">
      <c r="A62" s="7" t="s">
        <v>67</v>
      </c>
      <c r="B62" s="1">
        <v>224656</v>
      </c>
      <c r="C62" s="1">
        <v>69881</v>
      </c>
      <c r="D62" s="1" t="s">
        <v>95</v>
      </c>
      <c r="E62" s="1">
        <v>63374</v>
      </c>
      <c r="F62" s="1">
        <v>6507</v>
      </c>
      <c r="G62" s="1" t="s">
        <v>95</v>
      </c>
      <c r="I62" s="1" t="s">
        <v>95</v>
      </c>
      <c r="J62" s="1" t="s">
        <v>95</v>
      </c>
      <c r="M62" s="1">
        <v>110008</v>
      </c>
      <c r="N62" s="1">
        <v>44767</v>
      </c>
    </row>
    <row r="63" spans="1:14">
      <c r="A63" s="6" t="s">
        <v>68</v>
      </c>
    </row>
    <row r="64" spans="1:14">
      <c r="A64" s="7" t="s">
        <v>69</v>
      </c>
      <c r="B64" s="1">
        <v>1973254</v>
      </c>
      <c r="C64" s="1">
        <v>1335294</v>
      </c>
      <c r="D64" s="1">
        <v>156526</v>
      </c>
      <c r="E64" s="1">
        <v>804486</v>
      </c>
      <c r="F64" s="1">
        <v>192540</v>
      </c>
      <c r="G64" s="1">
        <v>97543</v>
      </c>
      <c r="H64" s="1">
        <f>SUM(C64:G64)</f>
        <v>2586389</v>
      </c>
      <c r="I64" s="1">
        <v>55577</v>
      </c>
      <c r="J64" s="1">
        <v>28623</v>
      </c>
      <c r="K64" s="1">
        <f>H64+J64</f>
        <v>2615012</v>
      </c>
      <c r="L64" s="8">
        <f>J64/K64</f>
        <v>1.0945647668156016E-2</v>
      </c>
      <c r="M64" s="1">
        <v>526840</v>
      </c>
      <c r="N64" s="1">
        <v>111120</v>
      </c>
    </row>
    <row r="65" spans="1:14">
      <c r="A65" s="7" t="s">
        <v>70</v>
      </c>
      <c r="B65" s="1">
        <v>3109925</v>
      </c>
      <c r="C65" s="1">
        <v>1738818</v>
      </c>
      <c r="D65" s="1">
        <v>172023</v>
      </c>
      <c r="E65" s="1">
        <v>1037253</v>
      </c>
      <c r="F65" s="1">
        <v>243124</v>
      </c>
      <c r="G65" s="1">
        <v>226918</v>
      </c>
      <c r="H65" s="1">
        <f>SUM(C65:G65)</f>
        <v>3418136</v>
      </c>
      <c r="I65" s="1">
        <v>43304</v>
      </c>
      <c r="J65" s="1">
        <v>16196</v>
      </c>
      <c r="K65" s="1">
        <f>H65+J65</f>
        <v>3434332</v>
      </c>
      <c r="L65" s="8">
        <f>J65/K65</f>
        <v>4.7159098188526913E-3</v>
      </c>
      <c r="M65" s="1">
        <v>1249014</v>
      </c>
      <c r="N65" s="1">
        <v>122093</v>
      </c>
    </row>
    <row r="66" spans="1:14">
      <c r="A66" s="6" t="s">
        <v>71</v>
      </c>
    </row>
    <row r="67" spans="1:14">
      <c r="A67" s="7" t="s">
        <v>72</v>
      </c>
      <c r="B67" s="1">
        <v>494430</v>
      </c>
      <c r="C67" s="1">
        <v>206452</v>
      </c>
      <c r="D67" s="1">
        <v>15196</v>
      </c>
      <c r="E67" s="1">
        <v>89966</v>
      </c>
      <c r="F67" s="1">
        <v>20418</v>
      </c>
      <c r="G67" s="1">
        <v>68796</v>
      </c>
      <c r="I67" s="1">
        <v>6802</v>
      </c>
      <c r="J67" s="1">
        <v>5274</v>
      </c>
      <c r="M67" s="1">
        <v>279664</v>
      </c>
      <c r="N67" s="1">
        <v>8313</v>
      </c>
    </row>
    <row r="68" spans="1:14">
      <c r="A68" s="7" t="s">
        <v>73</v>
      </c>
      <c r="B68" s="1">
        <v>468393</v>
      </c>
      <c r="C68" s="1">
        <v>253806</v>
      </c>
      <c r="D68" s="1">
        <v>58564</v>
      </c>
      <c r="E68" s="1">
        <v>133229</v>
      </c>
      <c r="F68" s="1">
        <v>24291</v>
      </c>
      <c r="G68" s="1">
        <v>34222</v>
      </c>
      <c r="I68" s="1">
        <v>3500</v>
      </c>
      <c r="J68" s="1" t="s">
        <v>95</v>
      </c>
      <c r="M68" s="1">
        <v>214587</v>
      </c>
      <c r="N68" s="1" t="s">
        <v>95</v>
      </c>
    </row>
    <row r="69" spans="1:14">
      <c r="A69" s="7" t="s">
        <v>74</v>
      </c>
      <c r="C69" s="1">
        <f>SUM(C67:C68)</f>
        <v>460258</v>
      </c>
      <c r="D69" s="1">
        <f>SUM(D67:D68)</f>
        <v>73760</v>
      </c>
      <c r="E69" s="1">
        <f>SUM(E67:E68)</f>
        <v>223195</v>
      </c>
      <c r="F69" s="1">
        <f>SUM(F67:F68)</f>
        <v>44709</v>
      </c>
      <c r="G69" s="1">
        <f>SUM(G67:G68)</f>
        <v>103018</v>
      </c>
      <c r="H69" s="1">
        <f>SUM(C67:G69)</f>
        <v>1809880</v>
      </c>
      <c r="J69" s="1">
        <f>SUM(J67:J68)</f>
        <v>5274</v>
      </c>
      <c r="K69" s="1">
        <f>SUM(H69+J69)</f>
        <v>1815154</v>
      </c>
      <c r="L69" s="8">
        <f>J69/K69</f>
        <v>2.9055385934196216E-3</v>
      </c>
    </row>
    <row r="70" spans="1:14">
      <c r="A70" s="7"/>
    </row>
    <row r="71" spans="1:14">
      <c r="A71" s="7" t="s">
        <v>75</v>
      </c>
      <c r="B71" s="1">
        <v>515115</v>
      </c>
      <c r="C71" s="1">
        <v>319808</v>
      </c>
      <c r="D71" s="1">
        <v>14393</v>
      </c>
      <c r="E71" s="1">
        <v>250559</v>
      </c>
      <c r="F71" s="1">
        <v>33125</v>
      </c>
      <c r="G71" s="1">
        <v>8981</v>
      </c>
      <c r="I71" s="1">
        <v>10523</v>
      </c>
      <c r="J71" s="1">
        <v>2227</v>
      </c>
      <c r="M71" s="1">
        <v>195306</v>
      </c>
      <c r="N71" s="1" t="s">
        <v>95</v>
      </c>
    </row>
    <row r="72" spans="1:14">
      <c r="A72" s="7" t="s">
        <v>76</v>
      </c>
      <c r="B72" s="1">
        <v>854393</v>
      </c>
      <c r="C72" s="1">
        <v>563312</v>
      </c>
      <c r="D72" s="1">
        <v>38605</v>
      </c>
      <c r="E72" s="1">
        <v>365909</v>
      </c>
      <c r="F72" s="1">
        <v>93168</v>
      </c>
      <c r="G72" s="1">
        <v>41276</v>
      </c>
      <c r="I72" s="1">
        <v>24354</v>
      </c>
      <c r="J72" s="1" t="s">
        <v>95</v>
      </c>
      <c r="M72" s="1">
        <v>287098</v>
      </c>
      <c r="N72" s="1">
        <v>3983</v>
      </c>
    </row>
    <row r="73" spans="1:14">
      <c r="A73" s="7" t="s">
        <v>77</v>
      </c>
      <c r="B73" s="1">
        <v>432838</v>
      </c>
      <c r="C73" s="1">
        <v>303247</v>
      </c>
      <c r="D73" s="1">
        <v>24570</v>
      </c>
      <c r="E73" s="1">
        <v>180742</v>
      </c>
      <c r="F73" s="1">
        <v>33231</v>
      </c>
      <c r="G73" s="1">
        <v>60421</v>
      </c>
      <c r="I73" s="1" t="s">
        <v>95</v>
      </c>
      <c r="J73" s="1">
        <v>4284</v>
      </c>
      <c r="M73" s="1">
        <v>129591</v>
      </c>
      <c r="N73" s="1" t="s">
        <v>95</v>
      </c>
    </row>
    <row r="74" spans="1:14">
      <c r="A74" s="7" t="s">
        <v>78</v>
      </c>
      <c r="B74" s="1">
        <v>621379</v>
      </c>
      <c r="C74" s="1">
        <v>475540</v>
      </c>
      <c r="D74" s="1">
        <v>83853</v>
      </c>
      <c r="E74" s="1">
        <v>272660</v>
      </c>
      <c r="F74" s="1">
        <v>40144</v>
      </c>
      <c r="G74" s="1">
        <v>53147</v>
      </c>
      <c r="H74" s="1">
        <f>SUM(C74:G74)</f>
        <v>925344</v>
      </c>
      <c r="I74" s="1">
        <v>17042</v>
      </c>
      <c r="J74" s="1">
        <v>8695</v>
      </c>
      <c r="K74" s="1">
        <f>H74+J74</f>
        <v>934039</v>
      </c>
      <c r="L74" s="8">
        <f>J74/K74</f>
        <v>9.3090331345907391E-3</v>
      </c>
      <c r="M74" s="1">
        <v>132152</v>
      </c>
      <c r="N74" s="1">
        <v>13687</v>
      </c>
    </row>
    <row r="75" spans="1:14">
      <c r="A75" s="7" t="s">
        <v>79</v>
      </c>
      <c r="B75" s="1">
        <v>218690</v>
      </c>
      <c r="C75" s="1">
        <v>185708</v>
      </c>
      <c r="D75" s="1">
        <v>35974</v>
      </c>
      <c r="E75" s="1">
        <v>123975</v>
      </c>
      <c r="F75" s="1">
        <v>15695</v>
      </c>
      <c r="G75" s="1">
        <v>5064</v>
      </c>
      <c r="I75" s="1">
        <v>5001</v>
      </c>
      <c r="J75" s="1" t="s">
        <v>95</v>
      </c>
      <c r="M75" s="1">
        <v>32981</v>
      </c>
      <c r="N75" s="1" t="s">
        <v>95</v>
      </c>
    </row>
    <row r="76" spans="1:14">
      <c r="A76" s="7" t="s">
        <v>80</v>
      </c>
      <c r="B76" s="1">
        <v>207787</v>
      </c>
      <c r="C76" s="1">
        <v>175379</v>
      </c>
      <c r="D76" s="1" t="s">
        <v>95</v>
      </c>
      <c r="E76" s="1">
        <v>87009</v>
      </c>
      <c r="F76" s="1">
        <v>53758</v>
      </c>
      <c r="G76" s="1">
        <v>34613</v>
      </c>
      <c r="I76" s="1" t="s">
        <v>95</v>
      </c>
      <c r="J76" s="1" t="s">
        <v>95</v>
      </c>
      <c r="M76" s="1">
        <v>32407</v>
      </c>
      <c r="N76" s="1" t="s">
        <v>95</v>
      </c>
    </row>
    <row r="77" spans="1:14">
      <c r="A77" s="7" t="s">
        <v>32</v>
      </c>
      <c r="B77" s="1">
        <v>1270155</v>
      </c>
      <c r="C77" s="1">
        <v>590858</v>
      </c>
      <c r="D77" s="1">
        <v>57393</v>
      </c>
      <c r="E77" s="1">
        <v>337691</v>
      </c>
      <c r="F77" s="1">
        <v>121835</v>
      </c>
      <c r="G77" s="1">
        <v>17941</v>
      </c>
      <c r="I77" s="1">
        <v>31659</v>
      </c>
      <c r="J77" s="1">
        <v>24339</v>
      </c>
      <c r="M77" s="1">
        <v>472067</v>
      </c>
      <c r="N77" s="1">
        <v>207230</v>
      </c>
    </row>
    <row r="78" spans="1:14">
      <c r="A78" s="6" t="s">
        <v>81</v>
      </c>
    </row>
    <row r="79" spans="1:14" ht="30">
      <c r="A79" s="7" t="s">
        <v>82</v>
      </c>
      <c r="B79" s="1">
        <v>3448364</v>
      </c>
      <c r="C79" s="1">
        <v>2429307</v>
      </c>
      <c r="D79" s="1">
        <v>295742</v>
      </c>
      <c r="E79" s="1">
        <v>1457059</v>
      </c>
      <c r="F79" s="1">
        <v>382768</v>
      </c>
      <c r="G79" s="1">
        <v>197037</v>
      </c>
      <c r="I79" s="1">
        <v>76221</v>
      </c>
      <c r="J79" s="1">
        <v>20480</v>
      </c>
      <c r="M79" s="1">
        <v>1006761</v>
      </c>
      <c r="N79" s="1">
        <v>12296</v>
      </c>
    </row>
    <row r="80" spans="1:14">
      <c r="A80" s="7" t="s">
        <v>83</v>
      </c>
      <c r="B80" s="1">
        <v>1333755</v>
      </c>
      <c r="C80" s="1">
        <v>963628</v>
      </c>
      <c r="D80" s="1">
        <v>107973</v>
      </c>
      <c r="E80" s="1">
        <v>583031</v>
      </c>
      <c r="F80" s="1">
        <v>121727</v>
      </c>
      <c r="G80" s="1">
        <v>119859</v>
      </c>
      <c r="I80" s="1">
        <v>26753</v>
      </c>
      <c r="J80" s="1">
        <v>4284</v>
      </c>
      <c r="M80" s="1">
        <v>370128</v>
      </c>
      <c r="N80" s="1" t="s">
        <v>95</v>
      </c>
    </row>
    <row r="81" spans="1:14" ht="45">
      <c r="A81" s="7" t="s">
        <v>84</v>
      </c>
      <c r="B81" s="1">
        <v>1497946</v>
      </c>
      <c r="C81" s="1">
        <v>929458</v>
      </c>
      <c r="D81" s="1">
        <v>75549</v>
      </c>
      <c r="E81" s="1">
        <v>587012</v>
      </c>
      <c r="F81" s="1">
        <v>46736</v>
      </c>
      <c r="G81" s="1">
        <v>167525</v>
      </c>
      <c r="I81" s="1">
        <v>44068</v>
      </c>
      <c r="J81" s="1">
        <v>8568</v>
      </c>
      <c r="M81" s="1">
        <v>568488</v>
      </c>
      <c r="N81" s="1" t="s">
        <v>95</v>
      </c>
    </row>
    <row r="82" spans="1:14">
      <c r="A82" s="7" t="s">
        <v>85</v>
      </c>
      <c r="B82" s="1">
        <v>662341</v>
      </c>
      <c r="C82" s="1">
        <v>358018</v>
      </c>
      <c r="D82" s="1">
        <v>28969</v>
      </c>
      <c r="E82" s="1">
        <v>197356</v>
      </c>
      <c r="F82" s="1">
        <v>46981</v>
      </c>
      <c r="G82" s="1">
        <v>46250</v>
      </c>
      <c r="I82" s="1">
        <v>38462</v>
      </c>
      <c r="J82" s="1" t="s">
        <v>95</v>
      </c>
      <c r="M82" s="1">
        <v>296010</v>
      </c>
      <c r="N82" s="1">
        <v>8313</v>
      </c>
    </row>
    <row r="83" spans="1:14" ht="30">
      <c r="A83" s="7" t="s">
        <v>86</v>
      </c>
      <c r="B83" s="1">
        <v>30347</v>
      </c>
      <c r="C83" s="1">
        <v>5475</v>
      </c>
      <c r="D83" s="1" t="s">
        <v>95</v>
      </c>
      <c r="E83" s="1">
        <v>5475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24872</v>
      </c>
      <c r="N83" s="1" t="s">
        <v>95</v>
      </c>
    </row>
    <row r="84" spans="1:14" ht="30">
      <c r="A84" s="7" t="s">
        <v>87</v>
      </c>
      <c r="B84" s="1">
        <v>198415</v>
      </c>
      <c r="C84" s="1">
        <v>130481</v>
      </c>
      <c r="D84" s="1">
        <v>8545</v>
      </c>
      <c r="E84" s="1">
        <v>53018</v>
      </c>
      <c r="F84" s="1">
        <v>17623</v>
      </c>
      <c r="G84" s="1">
        <v>41092</v>
      </c>
      <c r="I84" s="1">
        <v>10204</v>
      </c>
      <c r="J84" s="1" t="s">
        <v>95</v>
      </c>
      <c r="M84" s="1">
        <v>67934</v>
      </c>
      <c r="N84" s="1" t="s">
        <v>95</v>
      </c>
    </row>
    <row r="85" spans="1:14" ht="30">
      <c r="A85" s="7" t="s">
        <v>88</v>
      </c>
      <c r="B85" s="1">
        <v>265551</v>
      </c>
      <c r="C85" s="1">
        <v>121159</v>
      </c>
      <c r="D85" s="1">
        <v>9693</v>
      </c>
      <c r="E85" s="1">
        <v>70022</v>
      </c>
      <c r="F85" s="1">
        <v>2778</v>
      </c>
      <c r="G85" s="1">
        <v>26553</v>
      </c>
      <c r="I85" s="1">
        <v>12112</v>
      </c>
      <c r="J85" s="1" t="s">
        <v>95</v>
      </c>
      <c r="M85" s="1">
        <v>144392</v>
      </c>
      <c r="N85" s="1" t="s">
        <v>95</v>
      </c>
    </row>
    <row r="86" spans="1:14" ht="30">
      <c r="A86" s="7" t="s">
        <v>89</v>
      </c>
      <c r="B86" s="1">
        <v>93986</v>
      </c>
      <c r="C86" s="1">
        <v>60395</v>
      </c>
      <c r="D86" s="1">
        <v>6802</v>
      </c>
      <c r="E86" s="1">
        <v>31456</v>
      </c>
      <c r="F86" s="1">
        <v>22136</v>
      </c>
      <c r="G86" s="1" t="s">
        <v>95</v>
      </c>
      <c r="I86" s="1" t="s">
        <v>95</v>
      </c>
      <c r="J86" s="1" t="s">
        <v>95</v>
      </c>
      <c r="M86" s="1">
        <v>33591</v>
      </c>
      <c r="N86" s="1" t="s">
        <v>95</v>
      </c>
    </row>
    <row r="87" spans="1:14">
      <c r="A87" s="7" t="s">
        <v>90</v>
      </c>
      <c r="B87" s="1">
        <v>197585</v>
      </c>
      <c r="C87" s="1">
        <v>125014</v>
      </c>
      <c r="D87" s="1">
        <v>19644</v>
      </c>
      <c r="E87" s="1">
        <v>76963</v>
      </c>
      <c r="F87" s="1">
        <v>14546</v>
      </c>
      <c r="G87" s="1">
        <v>13862</v>
      </c>
      <c r="I87" s="1" t="s">
        <v>95</v>
      </c>
      <c r="J87" s="1" t="s">
        <v>95</v>
      </c>
      <c r="M87" s="1">
        <v>72571</v>
      </c>
      <c r="N87" s="1" t="s">
        <v>95</v>
      </c>
    </row>
    <row r="88" spans="1:14">
      <c r="A88" s="7" t="s">
        <v>91</v>
      </c>
      <c r="B88" s="1">
        <v>95328</v>
      </c>
      <c r="C88" s="1">
        <v>57742</v>
      </c>
      <c r="D88" s="1" t="s">
        <v>95</v>
      </c>
      <c r="E88" s="1">
        <v>7278</v>
      </c>
      <c r="F88" s="1" t="s">
        <v>95</v>
      </c>
      <c r="G88" s="1">
        <v>50464</v>
      </c>
      <c r="I88" s="1" t="s">
        <v>95</v>
      </c>
      <c r="J88" s="1" t="s">
        <v>95</v>
      </c>
      <c r="M88" s="1">
        <v>37586</v>
      </c>
      <c r="N88" s="1" t="s">
        <v>95</v>
      </c>
    </row>
    <row r="89" spans="1:14">
      <c r="A89" s="7" t="s">
        <v>92</v>
      </c>
      <c r="B89" s="1">
        <v>207814</v>
      </c>
      <c r="C89" s="1">
        <v>123416</v>
      </c>
      <c r="D89" s="1" t="s">
        <v>95</v>
      </c>
      <c r="E89" s="1">
        <v>65690</v>
      </c>
      <c r="F89" s="1">
        <v>1138</v>
      </c>
      <c r="G89" s="1">
        <v>46041</v>
      </c>
      <c r="I89" s="1">
        <v>10548</v>
      </c>
      <c r="J89" s="1" t="s">
        <v>95</v>
      </c>
      <c r="M89" s="1">
        <v>84397</v>
      </c>
      <c r="N89" s="1" t="s">
        <v>95</v>
      </c>
    </row>
    <row r="90" spans="1:14">
      <c r="A90" s="7" t="s">
        <v>32</v>
      </c>
      <c r="B90" s="1">
        <v>591043</v>
      </c>
      <c r="C90" s="1">
        <v>192401</v>
      </c>
      <c r="D90" s="1">
        <v>6450</v>
      </c>
      <c r="E90" s="1">
        <v>116315</v>
      </c>
      <c r="F90" s="1">
        <v>35254</v>
      </c>
      <c r="G90" s="1">
        <v>10043</v>
      </c>
      <c r="I90" s="1" t="s">
        <v>95</v>
      </c>
      <c r="J90" s="1">
        <v>24339</v>
      </c>
      <c r="M90" s="1">
        <v>177724</v>
      </c>
      <c r="N90" s="1">
        <v>220917</v>
      </c>
    </row>
    <row r="91" spans="1:14">
      <c r="A91" s="6" t="s">
        <v>93</v>
      </c>
    </row>
    <row r="92" spans="1:14">
      <c r="A92" s="7" t="s">
        <v>94</v>
      </c>
      <c r="B92" s="1">
        <v>10640</v>
      </c>
      <c r="C92" s="1">
        <v>7415</v>
      </c>
      <c r="D92" s="1">
        <v>7415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3225</v>
      </c>
      <c r="N92" s="1" t="s">
        <v>95</v>
      </c>
    </row>
    <row r="93" spans="1:14">
      <c r="A93" s="7" t="s">
        <v>96</v>
      </c>
      <c r="B93" s="1">
        <v>23809</v>
      </c>
      <c r="C93" s="1">
        <v>13605</v>
      </c>
      <c r="D93" s="1" t="s">
        <v>95</v>
      </c>
      <c r="E93" s="1">
        <v>13605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10204</v>
      </c>
      <c r="N93" s="1" t="s">
        <v>95</v>
      </c>
    </row>
    <row r="94" spans="1:14">
      <c r="A94" s="7" t="s">
        <v>97</v>
      </c>
      <c r="B94" s="1" t="s">
        <v>95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16774</v>
      </c>
      <c r="C95" s="1">
        <v>7972</v>
      </c>
      <c r="D95" s="1" t="s">
        <v>95</v>
      </c>
      <c r="E95" s="1">
        <v>7972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978</v>
      </c>
      <c r="N95" s="1">
        <v>7824</v>
      </c>
    </row>
    <row r="96" spans="1:14">
      <c r="A96" s="7" t="s">
        <v>99</v>
      </c>
      <c r="B96" s="1">
        <v>5001355</v>
      </c>
      <c r="C96" s="1">
        <v>3045120</v>
      </c>
      <c r="D96" s="1">
        <v>321133</v>
      </c>
      <c r="E96" s="1">
        <v>1820162</v>
      </c>
      <c r="F96" s="1">
        <v>435664</v>
      </c>
      <c r="G96" s="1">
        <v>324461</v>
      </c>
      <c r="I96" s="1">
        <v>98881</v>
      </c>
      <c r="J96" s="1">
        <v>44819</v>
      </c>
      <c r="M96" s="1">
        <v>1761447</v>
      </c>
      <c r="N96" s="1">
        <v>194788</v>
      </c>
    </row>
    <row r="97" spans="1:14">
      <c r="A97" s="7" t="s">
        <v>32</v>
      </c>
      <c r="B97" s="1">
        <v>30602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30602</v>
      </c>
    </row>
    <row r="98" spans="1:14">
      <c r="A98" s="6" t="s">
        <v>100</v>
      </c>
    </row>
    <row r="99" spans="1:14">
      <c r="A99" s="7" t="s">
        <v>101</v>
      </c>
      <c r="B99" s="1">
        <v>2788953</v>
      </c>
      <c r="C99" s="1">
        <v>1864798</v>
      </c>
      <c r="D99" s="1">
        <v>251135</v>
      </c>
      <c r="E99" s="1">
        <v>1102104</v>
      </c>
      <c r="F99" s="1">
        <v>248568</v>
      </c>
      <c r="G99" s="1">
        <v>182862</v>
      </c>
      <c r="I99" s="1">
        <v>61876</v>
      </c>
      <c r="J99" s="1">
        <v>18253</v>
      </c>
      <c r="M99" s="1">
        <v>898171</v>
      </c>
      <c r="N99" s="1">
        <v>25984</v>
      </c>
    </row>
    <row r="100" spans="1:14">
      <c r="A100" s="7" t="s">
        <v>102</v>
      </c>
      <c r="B100" s="1">
        <v>1102830</v>
      </c>
      <c r="C100" s="1">
        <v>683520</v>
      </c>
      <c r="D100" s="1">
        <v>41499</v>
      </c>
      <c r="E100" s="1">
        <v>416606</v>
      </c>
      <c r="F100" s="1">
        <v>96525</v>
      </c>
      <c r="G100" s="1">
        <v>121317</v>
      </c>
      <c r="I100" s="1">
        <v>5347</v>
      </c>
      <c r="J100" s="1">
        <v>2227</v>
      </c>
      <c r="M100" s="1">
        <v>419310</v>
      </c>
      <c r="N100" s="1" t="s">
        <v>95</v>
      </c>
    </row>
    <row r="101" spans="1:14">
      <c r="A101" s="7" t="s">
        <v>103</v>
      </c>
      <c r="B101" s="1">
        <v>126155</v>
      </c>
      <c r="C101" s="1">
        <v>55076</v>
      </c>
      <c r="D101" s="1" t="s">
        <v>95</v>
      </c>
      <c r="E101" s="1">
        <v>45892</v>
      </c>
      <c r="F101" s="1" t="s">
        <v>95</v>
      </c>
      <c r="G101" s="1">
        <v>9184</v>
      </c>
      <c r="I101" s="1" t="s">
        <v>95</v>
      </c>
      <c r="J101" s="1" t="s">
        <v>95</v>
      </c>
      <c r="M101" s="1">
        <v>71079</v>
      </c>
      <c r="N101" s="1" t="s">
        <v>95</v>
      </c>
    </row>
    <row r="102" spans="1:14">
      <c r="A102" s="7" t="s">
        <v>104</v>
      </c>
      <c r="B102" s="1">
        <v>48207</v>
      </c>
      <c r="C102" s="1">
        <v>38881</v>
      </c>
      <c r="D102" s="1">
        <v>7415</v>
      </c>
      <c r="E102" s="1">
        <v>2146</v>
      </c>
      <c r="F102" s="1">
        <v>29321</v>
      </c>
      <c r="G102" s="1" t="s">
        <v>95</v>
      </c>
      <c r="I102" s="1" t="s">
        <v>95</v>
      </c>
      <c r="J102" s="1" t="s">
        <v>95</v>
      </c>
      <c r="M102" s="1">
        <v>9325</v>
      </c>
      <c r="N102" s="1" t="s">
        <v>95</v>
      </c>
    </row>
    <row r="103" spans="1:14">
      <c r="A103" s="7" t="s">
        <v>32</v>
      </c>
      <c r="B103" s="1">
        <v>1017034</v>
      </c>
      <c r="C103" s="1">
        <v>431836</v>
      </c>
      <c r="D103" s="1">
        <v>28499</v>
      </c>
      <c r="E103" s="1">
        <v>274990</v>
      </c>
      <c r="F103" s="1">
        <v>61250</v>
      </c>
      <c r="G103" s="1">
        <v>11098</v>
      </c>
      <c r="I103" s="1">
        <v>31659</v>
      </c>
      <c r="J103" s="1">
        <v>24339</v>
      </c>
      <c r="M103" s="1">
        <v>377969</v>
      </c>
      <c r="N103" s="1">
        <v>207230</v>
      </c>
    </row>
    <row r="104" spans="1:14">
      <c r="A104" s="6" t="s">
        <v>105</v>
      </c>
    </row>
    <row r="105" spans="1:14">
      <c r="A105" s="7" t="s">
        <v>101</v>
      </c>
      <c r="B105" s="1">
        <v>3230342</v>
      </c>
      <c r="C105" s="1">
        <v>2182510</v>
      </c>
      <c r="D105" s="1">
        <v>236687</v>
      </c>
      <c r="E105" s="1">
        <v>1306430</v>
      </c>
      <c r="F105" s="1">
        <v>332554</v>
      </c>
      <c r="G105" s="1">
        <v>231271</v>
      </c>
      <c r="I105" s="1">
        <v>62589</v>
      </c>
      <c r="J105" s="1">
        <v>12979</v>
      </c>
      <c r="M105" s="1">
        <v>1021849</v>
      </c>
      <c r="N105" s="1">
        <v>25984</v>
      </c>
    </row>
    <row r="106" spans="1:14">
      <c r="A106" s="7" t="s">
        <v>102</v>
      </c>
      <c r="B106" s="1">
        <v>703598</v>
      </c>
      <c r="C106" s="1">
        <v>383313</v>
      </c>
      <c r="D106" s="1">
        <v>37027</v>
      </c>
      <c r="E106" s="1">
        <v>219505</v>
      </c>
      <c r="F106" s="1">
        <v>36860</v>
      </c>
      <c r="G106" s="1">
        <v>80194</v>
      </c>
      <c r="I106" s="1">
        <v>2227</v>
      </c>
      <c r="J106" s="1">
        <v>7501</v>
      </c>
      <c r="M106" s="1">
        <v>320285</v>
      </c>
      <c r="N106" s="1" t="s">
        <v>95</v>
      </c>
    </row>
    <row r="107" spans="1:14">
      <c r="A107" s="7" t="s">
        <v>103</v>
      </c>
      <c r="B107" s="1">
        <v>89293</v>
      </c>
      <c r="C107" s="1">
        <v>46561</v>
      </c>
      <c r="D107" s="1">
        <v>23110</v>
      </c>
      <c r="E107" s="1">
        <v>18450</v>
      </c>
      <c r="F107" s="1">
        <v>5001</v>
      </c>
      <c r="G107" s="1" t="s">
        <v>95</v>
      </c>
      <c r="I107" s="1" t="s">
        <v>95</v>
      </c>
      <c r="J107" s="1" t="s">
        <v>95</v>
      </c>
      <c r="M107" s="1">
        <v>42731</v>
      </c>
      <c r="N107" s="1" t="s">
        <v>95</v>
      </c>
    </row>
    <row r="108" spans="1:14">
      <c r="A108" s="7" t="s">
        <v>104</v>
      </c>
      <c r="B108" s="1">
        <v>39217</v>
      </c>
      <c r="C108" s="1">
        <v>29892</v>
      </c>
      <c r="D108" s="1">
        <v>3225</v>
      </c>
      <c r="E108" s="1">
        <v>22363</v>
      </c>
      <c r="F108" s="1" t="s">
        <v>95</v>
      </c>
      <c r="G108" s="1">
        <v>1898</v>
      </c>
      <c r="I108" s="1">
        <v>2406</v>
      </c>
      <c r="J108" s="1" t="s">
        <v>95</v>
      </c>
      <c r="M108" s="1">
        <v>9325</v>
      </c>
      <c r="N108" s="1" t="s">
        <v>95</v>
      </c>
    </row>
    <row r="109" spans="1:14">
      <c r="A109" s="7" t="s">
        <v>32</v>
      </c>
      <c r="B109" s="1">
        <v>1020728</v>
      </c>
      <c r="C109" s="1">
        <v>431836</v>
      </c>
      <c r="D109" s="1">
        <v>28499</v>
      </c>
      <c r="E109" s="1">
        <v>274990</v>
      </c>
      <c r="F109" s="1">
        <v>61250</v>
      </c>
      <c r="G109" s="1">
        <v>11098</v>
      </c>
      <c r="I109" s="1">
        <v>31659</v>
      </c>
      <c r="J109" s="1">
        <v>24339</v>
      </c>
      <c r="M109" s="1">
        <v>381663</v>
      </c>
      <c r="N109" s="1">
        <v>207230</v>
      </c>
    </row>
    <row r="110" spans="1:14">
      <c r="A110" s="6" t="s">
        <v>106</v>
      </c>
    </row>
    <row r="111" spans="1:14">
      <c r="A111" s="7" t="s">
        <v>101</v>
      </c>
      <c r="B111" s="1">
        <v>2282121</v>
      </c>
      <c r="C111" s="1">
        <v>1563474</v>
      </c>
      <c r="D111" s="1">
        <v>198187</v>
      </c>
      <c r="E111" s="1">
        <v>883132</v>
      </c>
      <c r="F111" s="1">
        <v>274379</v>
      </c>
      <c r="G111" s="1">
        <v>187103</v>
      </c>
      <c r="I111" s="1">
        <v>11978</v>
      </c>
      <c r="J111" s="1">
        <v>8695</v>
      </c>
      <c r="M111" s="1">
        <v>704959</v>
      </c>
      <c r="N111" s="1">
        <v>13687</v>
      </c>
    </row>
    <row r="112" spans="1:14">
      <c r="A112" s="7" t="s">
        <v>102</v>
      </c>
      <c r="B112" s="1">
        <v>1422598</v>
      </c>
      <c r="C112" s="1">
        <v>885235</v>
      </c>
      <c r="D112" s="1">
        <v>74403</v>
      </c>
      <c r="E112" s="1">
        <v>587702</v>
      </c>
      <c r="F112" s="1">
        <v>85796</v>
      </c>
      <c r="G112" s="1">
        <v>80508</v>
      </c>
      <c r="I112" s="1">
        <v>45041</v>
      </c>
      <c r="J112" s="1">
        <v>11785</v>
      </c>
      <c r="M112" s="1">
        <v>525067</v>
      </c>
      <c r="N112" s="1">
        <v>12296</v>
      </c>
    </row>
    <row r="113" spans="1:14">
      <c r="A113" s="7" t="s">
        <v>103</v>
      </c>
      <c r="B113" s="1">
        <v>350276</v>
      </c>
      <c r="C113" s="1">
        <v>191743</v>
      </c>
      <c r="D113" s="1">
        <v>24234</v>
      </c>
      <c r="E113" s="1">
        <v>97315</v>
      </c>
      <c r="F113" s="1">
        <v>14239</v>
      </c>
      <c r="G113" s="1">
        <v>45752</v>
      </c>
      <c r="I113" s="1">
        <v>10204</v>
      </c>
      <c r="J113" s="1" t="s">
        <v>95</v>
      </c>
      <c r="M113" s="1">
        <v>158533</v>
      </c>
      <c r="N113" s="1" t="s">
        <v>95</v>
      </c>
    </row>
    <row r="114" spans="1:14">
      <c r="A114" s="7" t="s">
        <v>104</v>
      </c>
      <c r="B114" s="1">
        <v>12550</v>
      </c>
      <c r="C114" s="1">
        <v>3225</v>
      </c>
      <c r="D114" s="1">
        <v>3225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9325</v>
      </c>
      <c r="N114" s="1" t="s">
        <v>95</v>
      </c>
    </row>
    <row r="115" spans="1:14">
      <c r="A115" s="7" t="s">
        <v>32</v>
      </c>
      <c r="B115" s="1">
        <v>1015633</v>
      </c>
      <c r="C115" s="1">
        <v>430435</v>
      </c>
      <c r="D115" s="1">
        <v>28499</v>
      </c>
      <c r="E115" s="1">
        <v>273589</v>
      </c>
      <c r="F115" s="1">
        <v>61250</v>
      </c>
      <c r="G115" s="1">
        <v>11098</v>
      </c>
      <c r="I115" s="1">
        <v>31659</v>
      </c>
      <c r="J115" s="1">
        <v>24339</v>
      </c>
      <c r="M115" s="1">
        <v>377969</v>
      </c>
      <c r="N115" s="1">
        <v>207230</v>
      </c>
    </row>
    <row r="116" spans="1:14">
      <c r="A116" s="6" t="s">
        <v>107</v>
      </c>
    </row>
    <row r="117" spans="1:14">
      <c r="A117" s="7" t="s">
        <v>101</v>
      </c>
      <c r="B117" s="1">
        <v>2867201</v>
      </c>
      <c r="C117" s="1">
        <v>2149031</v>
      </c>
      <c r="D117" s="1">
        <v>249993</v>
      </c>
      <c r="E117" s="1">
        <v>1282035</v>
      </c>
      <c r="F117" s="1">
        <v>319365</v>
      </c>
      <c r="G117" s="1">
        <v>241608</v>
      </c>
      <c r="I117" s="1">
        <v>43052</v>
      </c>
      <c r="J117" s="1">
        <v>12979</v>
      </c>
      <c r="M117" s="1">
        <v>696169</v>
      </c>
      <c r="N117" s="1">
        <v>22001</v>
      </c>
    </row>
    <row r="118" spans="1:14">
      <c r="A118" s="7" t="s">
        <v>102</v>
      </c>
      <c r="B118" s="1">
        <v>928195</v>
      </c>
      <c r="C118" s="1">
        <v>433883</v>
      </c>
      <c r="D118" s="1">
        <v>46831</v>
      </c>
      <c r="E118" s="1">
        <v>239934</v>
      </c>
      <c r="F118" s="1">
        <v>46097</v>
      </c>
      <c r="G118" s="1">
        <v>71756</v>
      </c>
      <c r="I118" s="1">
        <v>21765</v>
      </c>
      <c r="J118" s="1">
        <v>7501</v>
      </c>
      <c r="M118" s="1">
        <v>490328</v>
      </c>
      <c r="N118" s="1">
        <v>3983</v>
      </c>
    </row>
    <row r="119" spans="1:14">
      <c r="A119" s="7" t="s">
        <v>103</v>
      </c>
      <c r="B119" s="1">
        <v>241018</v>
      </c>
      <c r="C119" s="1">
        <v>53973</v>
      </c>
      <c r="D119" s="1" t="s">
        <v>95</v>
      </c>
      <c r="E119" s="1">
        <v>42616</v>
      </c>
      <c r="F119" s="1">
        <v>8952</v>
      </c>
      <c r="G119" s="1" t="s">
        <v>95</v>
      </c>
      <c r="I119" s="1">
        <v>2406</v>
      </c>
      <c r="J119" s="1" t="s">
        <v>95</v>
      </c>
      <c r="M119" s="1">
        <v>187044</v>
      </c>
      <c r="N119" s="1" t="s">
        <v>95</v>
      </c>
    </row>
    <row r="120" spans="1:14">
      <c r="A120" s="7" t="s">
        <v>104</v>
      </c>
      <c r="B120" s="1">
        <v>31133</v>
      </c>
      <c r="C120" s="1">
        <v>6789</v>
      </c>
      <c r="D120" s="1">
        <v>3225</v>
      </c>
      <c r="E120" s="1">
        <v>3564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24343</v>
      </c>
      <c r="N120" s="1" t="s">
        <v>95</v>
      </c>
    </row>
    <row r="121" spans="1:14">
      <c r="A121" s="7" t="s">
        <v>32</v>
      </c>
      <c r="B121" s="1">
        <v>1015633</v>
      </c>
      <c r="C121" s="1">
        <v>430435</v>
      </c>
      <c r="D121" s="1">
        <v>28499</v>
      </c>
      <c r="E121" s="1">
        <v>273589</v>
      </c>
      <c r="F121" s="1">
        <v>61250</v>
      </c>
      <c r="G121" s="1">
        <v>11098</v>
      </c>
      <c r="I121" s="1">
        <v>31659</v>
      </c>
      <c r="J121" s="1">
        <v>24339</v>
      </c>
      <c r="M121" s="1">
        <v>377969</v>
      </c>
      <c r="N121" s="1">
        <v>207230</v>
      </c>
    </row>
    <row r="122" spans="1:14">
      <c r="A122" s="6" t="s">
        <v>108</v>
      </c>
    </row>
    <row r="123" spans="1:14">
      <c r="A123" s="7" t="s">
        <v>101</v>
      </c>
      <c r="B123" s="1">
        <v>3798601</v>
      </c>
      <c r="C123" s="1">
        <v>2527904</v>
      </c>
      <c r="D123" s="1">
        <v>281002</v>
      </c>
      <c r="E123" s="1">
        <v>1501137</v>
      </c>
      <c r="F123" s="1">
        <v>353589</v>
      </c>
      <c r="G123" s="1">
        <v>311277</v>
      </c>
      <c r="I123" s="1">
        <v>60420</v>
      </c>
      <c r="J123" s="1">
        <v>20480</v>
      </c>
      <c r="M123" s="1">
        <v>1244713</v>
      </c>
      <c r="N123" s="1">
        <v>25984</v>
      </c>
    </row>
    <row r="124" spans="1:14">
      <c r="A124" s="7" t="s">
        <v>102</v>
      </c>
      <c r="B124" s="1">
        <v>233205</v>
      </c>
      <c r="C124" s="1">
        <v>103429</v>
      </c>
      <c r="D124" s="1">
        <v>15822</v>
      </c>
      <c r="E124" s="1">
        <v>57893</v>
      </c>
      <c r="F124" s="1">
        <v>20825</v>
      </c>
      <c r="G124" s="1">
        <v>2086</v>
      </c>
      <c r="I124" s="1">
        <v>6802</v>
      </c>
      <c r="J124" s="1" t="s">
        <v>95</v>
      </c>
      <c r="M124" s="1">
        <v>129776</v>
      </c>
      <c r="N124" s="1" t="s">
        <v>95</v>
      </c>
    </row>
    <row r="125" spans="1:14">
      <c r="A125" s="7" t="s">
        <v>103</v>
      </c>
      <c r="B125" s="1">
        <v>13309</v>
      </c>
      <c r="C125" s="1">
        <v>9119</v>
      </c>
      <c r="D125" s="1" t="s">
        <v>95</v>
      </c>
      <c r="E125" s="1">
        <v>9119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4190</v>
      </c>
      <c r="N125" s="1" t="s">
        <v>95</v>
      </c>
    </row>
    <row r="126" spans="1:14">
      <c r="A126" s="7" t="s">
        <v>104</v>
      </c>
      <c r="B126" s="1">
        <v>16530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16530</v>
      </c>
      <c r="N126" s="1" t="s">
        <v>95</v>
      </c>
    </row>
    <row r="127" spans="1:14">
      <c r="A127" s="7" t="s">
        <v>32</v>
      </c>
      <c r="B127" s="1">
        <v>1021534</v>
      </c>
      <c r="C127" s="1">
        <v>433660</v>
      </c>
      <c r="D127" s="1">
        <v>31724</v>
      </c>
      <c r="E127" s="1">
        <v>273589</v>
      </c>
      <c r="F127" s="1">
        <v>61250</v>
      </c>
      <c r="G127" s="1">
        <v>11098</v>
      </c>
      <c r="I127" s="1">
        <v>31659</v>
      </c>
      <c r="J127" s="1">
        <v>24339</v>
      </c>
      <c r="M127" s="1">
        <v>380644</v>
      </c>
      <c r="N127" s="1">
        <v>207230</v>
      </c>
    </row>
    <row r="128" spans="1:14">
      <c r="A128" s="6" t="s">
        <v>109</v>
      </c>
    </row>
    <row r="129" spans="1:14">
      <c r="A129" s="7" t="s">
        <v>101</v>
      </c>
      <c r="B129" s="1">
        <v>3729212</v>
      </c>
      <c r="C129" s="1">
        <v>2438348</v>
      </c>
      <c r="D129" s="1">
        <v>263900</v>
      </c>
      <c r="E129" s="1">
        <v>1463715</v>
      </c>
      <c r="F129" s="1">
        <v>360789</v>
      </c>
      <c r="G129" s="1">
        <v>271271</v>
      </c>
      <c r="I129" s="1">
        <v>60420</v>
      </c>
      <c r="J129" s="1">
        <v>18253</v>
      </c>
      <c r="M129" s="1">
        <v>1264881</v>
      </c>
      <c r="N129" s="1">
        <v>25984</v>
      </c>
    </row>
    <row r="130" spans="1:14">
      <c r="A130" s="7" t="s">
        <v>102</v>
      </c>
      <c r="B130" s="1">
        <v>295846</v>
      </c>
      <c r="C130" s="1">
        <v>180285</v>
      </c>
      <c r="D130" s="1">
        <v>24511</v>
      </c>
      <c r="E130" s="1">
        <v>91027</v>
      </c>
      <c r="F130" s="1">
        <v>13625</v>
      </c>
      <c r="G130" s="1">
        <v>42092</v>
      </c>
      <c r="I130" s="1">
        <v>6802</v>
      </c>
      <c r="J130" s="1">
        <v>2227</v>
      </c>
      <c r="M130" s="1">
        <v>115561</v>
      </c>
      <c r="N130" s="1" t="s">
        <v>95</v>
      </c>
    </row>
    <row r="131" spans="1:14">
      <c r="A131" s="7" t="s">
        <v>103</v>
      </c>
      <c r="B131" s="1">
        <v>27125</v>
      </c>
      <c r="C131" s="1">
        <v>21819</v>
      </c>
      <c r="D131" s="1">
        <v>8412</v>
      </c>
      <c r="E131" s="1">
        <v>13407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5306</v>
      </c>
      <c r="N131" s="1" t="s">
        <v>95</v>
      </c>
    </row>
    <row r="132" spans="1:14">
      <c r="A132" s="7" t="s">
        <v>104</v>
      </c>
      <c r="B132" s="1">
        <v>15362</v>
      </c>
      <c r="C132" s="1">
        <v>3225</v>
      </c>
      <c r="D132" s="1">
        <v>3225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12137</v>
      </c>
      <c r="N132" s="1" t="s">
        <v>95</v>
      </c>
    </row>
    <row r="133" spans="1:14">
      <c r="A133" s="7" t="s">
        <v>32</v>
      </c>
      <c r="B133" s="1">
        <v>1015633</v>
      </c>
      <c r="C133" s="1">
        <v>430435</v>
      </c>
      <c r="D133" s="1">
        <v>28499</v>
      </c>
      <c r="E133" s="1">
        <v>273589</v>
      </c>
      <c r="F133" s="1">
        <v>61250</v>
      </c>
      <c r="G133" s="1">
        <v>11098</v>
      </c>
      <c r="I133" s="1">
        <v>31659</v>
      </c>
      <c r="J133" s="1">
        <v>24339</v>
      </c>
      <c r="M133" s="1">
        <v>377969</v>
      </c>
      <c r="N133" s="1">
        <v>207230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127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2383520</v>
      </c>
      <c r="C9" s="1">
        <v>1410050</v>
      </c>
      <c r="D9" s="1">
        <v>148398</v>
      </c>
      <c r="E9" s="1">
        <v>987185</v>
      </c>
      <c r="F9" s="1">
        <v>120419</v>
      </c>
      <c r="G9" s="1">
        <v>137667</v>
      </c>
      <c r="H9" s="1">
        <f>SUM(C9:G9)</f>
        <v>2803719</v>
      </c>
      <c r="I9" s="1">
        <v>9614</v>
      </c>
      <c r="J9" s="1">
        <v>6766</v>
      </c>
      <c r="K9" s="1">
        <f>H9+J9</f>
        <v>2810485</v>
      </c>
      <c r="L9" s="8">
        <f>J9/K9</f>
        <v>2.4074136670361166E-3</v>
      </c>
      <c r="M9" s="1">
        <v>900937</v>
      </c>
      <c r="N9" s="1">
        <v>72533</v>
      </c>
    </row>
    <row r="10" spans="1:14">
      <c r="A10" s="6" t="s">
        <v>18</v>
      </c>
    </row>
    <row r="11" spans="1:14">
      <c r="A11" s="7" t="s">
        <v>19</v>
      </c>
      <c r="B11" s="1">
        <v>195284</v>
      </c>
      <c r="C11" s="1">
        <v>126988</v>
      </c>
      <c r="D11" s="1">
        <v>3312</v>
      </c>
      <c r="E11" s="1">
        <v>112972</v>
      </c>
      <c r="F11" s="1">
        <v>10704</v>
      </c>
      <c r="G11" s="1" t="s">
        <v>95</v>
      </c>
      <c r="I11" s="1" t="s">
        <v>95</v>
      </c>
      <c r="J11" s="1" t="s">
        <v>95</v>
      </c>
      <c r="M11" s="1">
        <v>55017</v>
      </c>
      <c r="N11" s="1">
        <v>13279</v>
      </c>
    </row>
    <row r="12" spans="1:14">
      <c r="A12" s="7" t="s">
        <v>20</v>
      </c>
      <c r="B12" s="1">
        <v>645158</v>
      </c>
      <c r="C12" s="1">
        <v>504080</v>
      </c>
      <c r="D12" s="1">
        <v>55573</v>
      </c>
      <c r="E12" s="1">
        <v>348028</v>
      </c>
      <c r="F12" s="1">
        <v>50609</v>
      </c>
      <c r="G12" s="1">
        <v>46032</v>
      </c>
      <c r="I12" s="1">
        <v>3312</v>
      </c>
      <c r="J12" s="1">
        <v>526</v>
      </c>
      <c r="M12" s="1">
        <v>116281</v>
      </c>
      <c r="N12" s="1">
        <v>24797</v>
      </c>
    </row>
    <row r="13" spans="1:14">
      <c r="A13" s="7" t="s">
        <v>21</v>
      </c>
      <c r="B13" s="1">
        <v>556704</v>
      </c>
      <c r="C13" s="1">
        <v>413197</v>
      </c>
      <c r="D13" s="1">
        <v>50838</v>
      </c>
      <c r="E13" s="1">
        <v>275680</v>
      </c>
      <c r="F13" s="1">
        <v>36134</v>
      </c>
      <c r="G13" s="1">
        <v>46213</v>
      </c>
      <c r="I13" s="1">
        <v>4332</v>
      </c>
      <c r="J13" s="1" t="s">
        <v>95</v>
      </c>
      <c r="M13" s="1">
        <v>137811</v>
      </c>
      <c r="N13" s="1">
        <v>5696</v>
      </c>
    </row>
    <row r="14" spans="1:14">
      <c r="A14" s="7" t="s">
        <v>22</v>
      </c>
      <c r="B14" s="1">
        <v>424475</v>
      </c>
      <c r="C14" s="1">
        <v>278745</v>
      </c>
      <c r="D14" s="1">
        <v>23590</v>
      </c>
      <c r="E14" s="1">
        <v>210411</v>
      </c>
      <c r="F14" s="1">
        <v>14501</v>
      </c>
      <c r="G14" s="1">
        <v>25566</v>
      </c>
      <c r="I14" s="1">
        <v>1970</v>
      </c>
      <c r="J14" s="1">
        <v>2706</v>
      </c>
      <c r="M14" s="1">
        <v>134899</v>
      </c>
      <c r="N14" s="1">
        <v>10831</v>
      </c>
    </row>
    <row r="15" spans="1:14">
      <c r="A15" s="7" t="s">
        <v>23</v>
      </c>
      <c r="B15" s="1">
        <v>561898</v>
      </c>
      <c r="C15" s="1">
        <v>87039</v>
      </c>
      <c r="D15" s="1">
        <v>15085</v>
      </c>
      <c r="E15" s="1">
        <v>40093</v>
      </c>
      <c r="F15" s="1">
        <v>8471</v>
      </c>
      <c r="G15" s="1">
        <v>19856</v>
      </c>
      <c r="I15" s="1" t="s">
        <v>95</v>
      </c>
      <c r="J15" s="1">
        <v>3534</v>
      </c>
      <c r="M15" s="1">
        <v>456930</v>
      </c>
      <c r="N15" s="1">
        <v>17930</v>
      </c>
    </row>
    <row r="16" spans="1:14">
      <c r="A16" s="6" t="s">
        <v>24</v>
      </c>
    </row>
    <row r="17" spans="1:14">
      <c r="A17" s="7" t="s">
        <v>25</v>
      </c>
      <c r="B17" s="1">
        <v>1186700</v>
      </c>
      <c r="C17" s="1">
        <v>777217</v>
      </c>
      <c r="D17" s="1">
        <v>68510</v>
      </c>
      <c r="E17" s="1">
        <v>596337</v>
      </c>
      <c r="F17" s="1">
        <v>42811</v>
      </c>
      <c r="G17" s="1">
        <v>60423</v>
      </c>
      <c r="I17" s="1">
        <v>6338</v>
      </c>
      <c r="J17" s="1">
        <v>2799</v>
      </c>
      <c r="M17" s="1">
        <v>383352</v>
      </c>
      <c r="N17" s="1">
        <v>26131</v>
      </c>
    </row>
    <row r="18" spans="1:14">
      <c r="A18" s="7" t="s">
        <v>26</v>
      </c>
      <c r="B18" s="1">
        <v>1196820</v>
      </c>
      <c r="C18" s="1">
        <v>632832</v>
      </c>
      <c r="D18" s="1">
        <v>79888</v>
      </c>
      <c r="E18" s="1">
        <v>390848</v>
      </c>
      <c r="F18" s="1">
        <v>77608</v>
      </c>
      <c r="G18" s="1">
        <v>77245</v>
      </c>
      <c r="I18" s="1">
        <v>3276</v>
      </c>
      <c r="J18" s="1">
        <v>3968</v>
      </c>
      <c r="M18" s="1">
        <v>517586</v>
      </c>
      <c r="N18" s="1">
        <v>46402</v>
      </c>
    </row>
    <row r="19" spans="1:14">
      <c r="A19" s="6" t="s">
        <v>27</v>
      </c>
    </row>
    <row r="20" spans="1:14">
      <c r="A20" s="7" t="s">
        <v>28</v>
      </c>
      <c r="B20" s="1">
        <v>1146106</v>
      </c>
      <c r="C20" s="1">
        <v>753995</v>
      </c>
      <c r="D20" s="1">
        <v>67708</v>
      </c>
      <c r="E20" s="1">
        <v>573916</v>
      </c>
      <c r="F20" s="1">
        <v>42811</v>
      </c>
      <c r="G20" s="1">
        <v>60423</v>
      </c>
      <c r="I20" s="1">
        <v>6338</v>
      </c>
      <c r="J20" s="1">
        <v>2799</v>
      </c>
      <c r="M20" s="1">
        <v>365980</v>
      </c>
      <c r="N20" s="1">
        <v>26131</v>
      </c>
    </row>
    <row r="21" spans="1:14">
      <c r="A21" s="7" t="s">
        <v>29</v>
      </c>
      <c r="B21" s="1">
        <v>1178112</v>
      </c>
      <c r="C21" s="1">
        <v>625928</v>
      </c>
      <c r="D21" s="1">
        <v>79396</v>
      </c>
      <c r="E21" s="1">
        <v>387159</v>
      </c>
      <c r="F21" s="1">
        <v>77608</v>
      </c>
      <c r="G21" s="1">
        <v>74522</v>
      </c>
      <c r="I21" s="1">
        <v>3276</v>
      </c>
      <c r="J21" s="1">
        <v>3968</v>
      </c>
      <c r="M21" s="1">
        <v>510779</v>
      </c>
      <c r="N21" s="1">
        <v>41405</v>
      </c>
    </row>
    <row r="22" spans="1:14">
      <c r="A22" s="7" t="s">
        <v>30</v>
      </c>
      <c r="B22" s="1">
        <v>17122</v>
      </c>
      <c r="C22" s="1">
        <v>2767</v>
      </c>
      <c r="D22" s="1" t="s">
        <v>95</v>
      </c>
      <c r="E22" s="1">
        <v>2767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14356</v>
      </c>
      <c r="N22" s="1" t="s">
        <v>95</v>
      </c>
    </row>
    <row r="23" spans="1:14">
      <c r="A23" s="7" t="s">
        <v>31</v>
      </c>
      <c r="B23" s="1">
        <v>20076</v>
      </c>
      <c r="C23" s="1">
        <v>11176</v>
      </c>
      <c r="D23" s="1" t="s">
        <v>95</v>
      </c>
      <c r="E23" s="1">
        <v>8454</v>
      </c>
      <c r="F23" s="1" t="s">
        <v>95</v>
      </c>
      <c r="G23" s="1">
        <v>2722</v>
      </c>
      <c r="I23" s="1" t="s">
        <v>95</v>
      </c>
      <c r="J23" s="1" t="s">
        <v>95</v>
      </c>
      <c r="M23" s="1">
        <v>8900</v>
      </c>
      <c r="N23" s="1" t="s">
        <v>95</v>
      </c>
    </row>
    <row r="24" spans="1:14">
      <c r="A24" s="7" t="s">
        <v>32</v>
      </c>
      <c r="B24" s="1">
        <v>22104</v>
      </c>
      <c r="C24" s="1">
        <v>16184</v>
      </c>
      <c r="D24" s="1">
        <v>1294</v>
      </c>
      <c r="E24" s="1">
        <v>14890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923</v>
      </c>
      <c r="N24" s="1">
        <v>4997</v>
      </c>
    </row>
    <row r="25" spans="1:14">
      <c r="A25" s="6" t="s">
        <v>33</v>
      </c>
    </row>
    <row r="26" spans="1:14">
      <c r="A26" s="7" t="s">
        <v>34</v>
      </c>
      <c r="B26" s="1">
        <v>35724</v>
      </c>
      <c r="C26" s="1">
        <v>28229</v>
      </c>
      <c r="D26" s="1">
        <v>1968</v>
      </c>
      <c r="E26" s="1">
        <v>19925</v>
      </c>
      <c r="F26" s="1">
        <v>4630</v>
      </c>
      <c r="G26" s="1">
        <v>1181</v>
      </c>
      <c r="I26" s="1" t="s">
        <v>95</v>
      </c>
      <c r="J26" s="1">
        <v>526</v>
      </c>
      <c r="M26" s="1">
        <v>7495</v>
      </c>
      <c r="N26" s="1" t="s">
        <v>95</v>
      </c>
    </row>
    <row r="27" spans="1:14">
      <c r="A27" s="7" t="s">
        <v>35</v>
      </c>
      <c r="B27" s="1">
        <v>2130356</v>
      </c>
      <c r="C27" s="1">
        <v>1257811</v>
      </c>
      <c r="D27" s="1">
        <v>136067</v>
      </c>
      <c r="E27" s="1">
        <v>863620</v>
      </c>
      <c r="F27" s="1">
        <v>114481</v>
      </c>
      <c r="G27" s="1">
        <v>127789</v>
      </c>
      <c r="I27" s="1">
        <v>9614</v>
      </c>
      <c r="J27" s="1">
        <v>6240</v>
      </c>
      <c r="M27" s="1">
        <v>804993</v>
      </c>
      <c r="N27" s="1">
        <v>67552</v>
      </c>
    </row>
    <row r="28" spans="1:14">
      <c r="A28" s="7" t="s">
        <v>36</v>
      </c>
      <c r="B28" s="1">
        <v>155557</v>
      </c>
      <c r="C28" s="1">
        <v>93629</v>
      </c>
      <c r="D28" s="1">
        <v>9069</v>
      </c>
      <c r="E28" s="1">
        <v>76755</v>
      </c>
      <c r="F28" s="1">
        <v>1308</v>
      </c>
      <c r="G28" s="1">
        <v>6498</v>
      </c>
      <c r="I28" s="1" t="s">
        <v>95</v>
      </c>
      <c r="J28" s="1" t="s">
        <v>95</v>
      </c>
      <c r="M28" s="1">
        <v>61927</v>
      </c>
      <c r="N28" s="1" t="s">
        <v>95</v>
      </c>
    </row>
    <row r="29" spans="1:14">
      <c r="A29" s="7" t="s">
        <v>37</v>
      </c>
      <c r="B29" s="1">
        <v>29691</v>
      </c>
      <c r="C29" s="1">
        <v>16232</v>
      </c>
      <c r="D29" s="1" t="s">
        <v>95</v>
      </c>
      <c r="E29" s="1">
        <v>14032</v>
      </c>
      <c r="F29" s="1" t="s">
        <v>95</v>
      </c>
      <c r="G29" s="1">
        <v>2200</v>
      </c>
      <c r="I29" s="1" t="s">
        <v>95</v>
      </c>
      <c r="J29" s="1" t="s">
        <v>95</v>
      </c>
      <c r="M29" s="1">
        <v>13460</v>
      </c>
      <c r="N29" s="1" t="s">
        <v>95</v>
      </c>
    </row>
    <row r="30" spans="1:14">
      <c r="A30" s="7" t="s">
        <v>38</v>
      </c>
      <c r="B30" s="1">
        <v>16931</v>
      </c>
      <c r="C30" s="1">
        <v>4921</v>
      </c>
      <c r="D30" s="1" t="s">
        <v>95</v>
      </c>
      <c r="E30" s="1">
        <v>4921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9243</v>
      </c>
      <c r="N30" s="1">
        <v>2767</v>
      </c>
    </row>
    <row r="31" spans="1:14">
      <c r="A31" s="7" t="s">
        <v>32</v>
      </c>
      <c r="B31" s="1">
        <v>15261</v>
      </c>
      <c r="C31" s="1">
        <v>9228</v>
      </c>
      <c r="D31" s="1">
        <v>1294</v>
      </c>
      <c r="E31" s="1">
        <v>7934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3820</v>
      </c>
      <c r="N31" s="1">
        <v>2214</v>
      </c>
    </row>
    <row r="32" spans="1:14">
      <c r="A32" s="6" t="s">
        <v>39</v>
      </c>
    </row>
    <row r="33" spans="1:14">
      <c r="A33" s="7" t="s">
        <v>40</v>
      </c>
      <c r="B33" s="1">
        <v>203466</v>
      </c>
      <c r="C33" s="1">
        <v>121859</v>
      </c>
      <c r="D33" s="1">
        <v>11037</v>
      </c>
      <c r="E33" s="1">
        <v>96680</v>
      </c>
      <c r="F33" s="1">
        <v>5937</v>
      </c>
      <c r="G33" s="1">
        <v>7679</v>
      </c>
      <c r="I33" s="1" t="s">
        <v>95</v>
      </c>
      <c r="J33" s="1">
        <v>526</v>
      </c>
      <c r="M33" s="1">
        <v>81607</v>
      </c>
      <c r="N33" s="1" t="s">
        <v>95</v>
      </c>
    </row>
    <row r="34" spans="1:14">
      <c r="A34" s="7" t="s">
        <v>41</v>
      </c>
      <c r="B34" s="1">
        <v>2096940</v>
      </c>
      <c r="C34" s="1">
        <v>1246233</v>
      </c>
      <c r="D34" s="1">
        <v>136067</v>
      </c>
      <c r="E34" s="1">
        <v>852041</v>
      </c>
      <c r="F34" s="1">
        <v>114481</v>
      </c>
      <c r="G34" s="1">
        <v>127789</v>
      </c>
      <c r="I34" s="1">
        <v>9614</v>
      </c>
      <c r="J34" s="1">
        <v>6240</v>
      </c>
      <c r="M34" s="1">
        <v>785938</v>
      </c>
      <c r="N34" s="1">
        <v>64769</v>
      </c>
    </row>
    <row r="35" spans="1:14">
      <c r="A35" s="7" t="s">
        <v>42</v>
      </c>
      <c r="B35" s="1">
        <v>52569</v>
      </c>
      <c r="C35" s="1">
        <v>21152</v>
      </c>
      <c r="D35" s="1" t="s">
        <v>95</v>
      </c>
      <c r="E35" s="1">
        <v>18952</v>
      </c>
      <c r="F35" s="1" t="s">
        <v>95</v>
      </c>
      <c r="G35" s="1">
        <v>2200</v>
      </c>
      <c r="I35" s="1" t="s">
        <v>95</v>
      </c>
      <c r="J35" s="1" t="s">
        <v>95</v>
      </c>
      <c r="M35" s="1">
        <v>28650</v>
      </c>
      <c r="N35" s="1">
        <v>2767</v>
      </c>
    </row>
    <row r="36" spans="1:14">
      <c r="A36" s="7" t="s">
        <v>32</v>
      </c>
      <c r="B36" s="1">
        <v>30545</v>
      </c>
      <c r="C36" s="1">
        <v>20806</v>
      </c>
      <c r="D36" s="1">
        <v>1294</v>
      </c>
      <c r="E36" s="1">
        <v>19512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4742</v>
      </c>
      <c r="N36" s="1">
        <v>4997</v>
      </c>
    </row>
    <row r="37" spans="1:14">
      <c r="A37" s="6" t="s">
        <v>43</v>
      </c>
    </row>
    <row r="38" spans="1:14">
      <c r="A38" s="7" t="s">
        <v>44</v>
      </c>
      <c r="B38" s="1">
        <v>141845</v>
      </c>
      <c r="C38" s="1">
        <v>98341</v>
      </c>
      <c r="D38" s="1">
        <v>3556</v>
      </c>
      <c r="E38" s="1">
        <v>65665</v>
      </c>
      <c r="F38" s="1">
        <v>15419</v>
      </c>
      <c r="G38" s="1">
        <v>13701</v>
      </c>
      <c r="H38" s="1">
        <f>SUM(C38:G38)</f>
        <v>196682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43504</v>
      </c>
      <c r="N38" s="1" t="s">
        <v>95</v>
      </c>
    </row>
    <row r="39" spans="1:14">
      <c r="A39" s="7" t="s">
        <v>45</v>
      </c>
      <c r="B39" s="1">
        <v>2070034</v>
      </c>
      <c r="C39" s="1">
        <v>1203309</v>
      </c>
      <c r="D39" s="1">
        <v>137617</v>
      </c>
      <c r="E39" s="1">
        <v>852028</v>
      </c>
      <c r="F39" s="1">
        <v>94985</v>
      </c>
      <c r="G39" s="1">
        <v>102298</v>
      </c>
      <c r="H39" s="1">
        <f t="shared" ref="H39:H42" si="0">SUM(C39:G39)</f>
        <v>2390237</v>
      </c>
      <c r="I39" s="1">
        <v>9614</v>
      </c>
      <c r="J39" s="1">
        <v>6766</v>
      </c>
      <c r="K39" s="1">
        <f t="shared" ref="K39:K42" si="1">H39+J39</f>
        <v>2397003</v>
      </c>
      <c r="L39" s="8">
        <f t="shared" ref="L39:L42" si="2">J39/K39</f>
        <v>2.8226915026806393E-3</v>
      </c>
      <c r="M39" s="1">
        <v>797767</v>
      </c>
      <c r="N39" s="1">
        <v>68959</v>
      </c>
    </row>
    <row r="40" spans="1:14">
      <c r="A40" s="7" t="s">
        <v>46</v>
      </c>
      <c r="B40" s="1">
        <v>45861</v>
      </c>
      <c r="C40" s="1">
        <v>29979</v>
      </c>
      <c r="D40" s="1">
        <v>3857</v>
      </c>
      <c r="E40" s="1">
        <v>21679</v>
      </c>
      <c r="F40" s="1">
        <v>4443</v>
      </c>
      <c r="G40" s="1" t="s">
        <v>95</v>
      </c>
      <c r="H40" s="1">
        <f t="shared" si="0"/>
        <v>59958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14548</v>
      </c>
      <c r="N40" s="1">
        <v>1334</v>
      </c>
    </row>
    <row r="41" spans="1:14">
      <c r="A41" s="7" t="s">
        <v>47</v>
      </c>
      <c r="B41" s="1">
        <v>37547</v>
      </c>
      <c r="C41" s="1">
        <v>35307</v>
      </c>
      <c r="D41" s="1">
        <v>3368</v>
      </c>
      <c r="E41" s="1">
        <v>29816</v>
      </c>
      <c r="F41" s="1">
        <v>2123</v>
      </c>
      <c r="G41" s="1" t="s">
        <v>95</v>
      </c>
      <c r="H41" s="1">
        <f t="shared" si="0"/>
        <v>70614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 t="s">
        <v>95</v>
      </c>
      <c r="N41" s="1">
        <v>2240</v>
      </c>
    </row>
    <row r="42" spans="1:14">
      <c r="A42" s="7" t="s">
        <v>48</v>
      </c>
      <c r="B42" s="1">
        <v>88233</v>
      </c>
      <c r="C42" s="1">
        <v>43115</v>
      </c>
      <c r="D42" s="1" t="s">
        <v>95</v>
      </c>
      <c r="E42" s="1">
        <v>17997</v>
      </c>
      <c r="F42" s="1">
        <v>3450</v>
      </c>
      <c r="G42" s="1">
        <v>21668</v>
      </c>
      <c r="H42" s="1">
        <f t="shared" si="0"/>
        <v>86230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45119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92257</v>
      </c>
      <c r="C44" s="1">
        <v>36589</v>
      </c>
      <c r="D44" s="1" t="s">
        <v>95</v>
      </c>
      <c r="E44" s="1">
        <v>36589</v>
      </c>
      <c r="F44" s="1" t="s">
        <v>95</v>
      </c>
      <c r="G44" s="1" t="s">
        <v>95</v>
      </c>
      <c r="I44" s="1" t="s">
        <v>95</v>
      </c>
      <c r="J44" s="1" t="s">
        <v>95</v>
      </c>
      <c r="M44" s="1">
        <v>55669</v>
      </c>
      <c r="N44" s="1" t="s">
        <v>95</v>
      </c>
    </row>
    <row r="45" spans="1:14">
      <c r="A45" s="7" t="s">
        <v>51</v>
      </c>
      <c r="B45" s="1">
        <v>825767</v>
      </c>
      <c r="C45" s="1">
        <v>429899</v>
      </c>
      <c r="D45" s="1">
        <v>23866</v>
      </c>
      <c r="E45" s="1">
        <v>380169</v>
      </c>
      <c r="F45" s="1">
        <v>4154</v>
      </c>
      <c r="G45" s="1">
        <v>21711</v>
      </c>
      <c r="I45" s="1" t="s">
        <v>95</v>
      </c>
      <c r="J45" s="1" t="s">
        <v>95</v>
      </c>
      <c r="M45" s="1">
        <v>380774</v>
      </c>
      <c r="N45" s="1">
        <v>15094</v>
      </c>
    </row>
    <row r="46" spans="1:14">
      <c r="A46" s="7" t="s">
        <v>52</v>
      </c>
      <c r="C46" s="1">
        <f>SUM(C44:C45)</f>
        <v>466488</v>
      </c>
      <c r="D46" s="1">
        <f>SUM(D44:D45)</f>
        <v>23866</v>
      </c>
      <c r="E46" s="1">
        <f>SUM(E44:E45)</f>
        <v>416758</v>
      </c>
      <c r="F46" s="1">
        <f>SUM(F44:F45)</f>
        <v>4154</v>
      </c>
      <c r="G46" s="1">
        <f>SUM(G44:G45)</f>
        <v>21711</v>
      </c>
      <c r="H46" s="1">
        <f>SUM(C46:G46)</f>
        <v>932977</v>
      </c>
      <c r="J46" s="1">
        <f>SUM(J44:J45)</f>
        <v>0</v>
      </c>
      <c r="K46" s="1">
        <f>H46+J46</f>
        <v>932977</v>
      </c>
      <c r="L46" s="8">
        <f>J46/K46</f>
        <v>0</v>
      </c>
    </row>
    <row r="47" spans="1:14">
      <c r="A47" s="7" t="s">
        <v>53</v>
      </c>
      <c r="B47" s="1">
        <v>817636</v>
      </c>
      <c r="C47" s="1">
        <v>471330</v>
      </c>
      <c r="D47" s="1">
        <v>41776</v>
      </c>
      <c r="E47" s="1">
        <v>324640</v>
      </c>
      <c r="F47" s="1">
        <v>37105</v>
      </c>
      <c r="G47" s="1">
        <v>56985</v>
      </c>
      <c r="H47" s="1">
        <f>SUM(C47:G47)</f>
        <v>931836</v>
      </c>
      <c r="I47" s="1">
        <v>6338</v>
      </c>
      <c r="J47" s="1">
        <v>4486</v>
      </c>
      <c r="K47" s="1">
        <f>H47+J47</f>
        <v>936322</v>
      </c>
      <c r="L47" s="8">
        <f>J47/K47</f>
        <v>4.7910868269676454E-3</v>
      </c>
      <c r="M47" s="1">
        <v>302094</v>
      </c>
      <c r="N47" s="1">
        <v>44212</v>
      </c>
    </row>
    <row r="48" spans="1:14">
      <c r="A48" s="7" t="s">
        <v>54</v>
      </c>
      <c r="B48" s="1">
        <v>647859</v>
      </c>
      <c r="C48" s="1">
        <v>472231</v>
      </c>
      <c r="D48" s="1">
        <v>82756</v>
      </c>
      <c r="E48" s="1">
        <v>245788</v>
      </c>
      <c r="F48" s="1">
        <v>79160</v>
      </c>
      <c r="G48" s="1">
        <v>58971</v>
      </c>
      <c r="I48" s="1">
        <v>3276</v>
      </c>
      <c r="J48" s="1">
        <v>2280</v>
      </c>
      <c r="M48" s="1">
        <v>162401</v>
      </c>
      <c r="N48" s="1">
        <v>13227</v>
      </c>
    </row>
    <row r="49" spans="1:14">
      <c r="A49" s="6" t="s">
        <v>55</v>
      </c>
    </row>
    <row r="50" spans="1:14">
      <c r="A50" s="7" t="s">
        <v>56</v>
      </c>
      <c r="B50" s="1">
        <v>1364926</v>
      </c>
      <c r="C50" s="1">
        <v>820796</v>
      </c>
      <c r="D50" s="1">
        <v>114427</v>
      </c>
      <c r="E50" s="1">
        <v>545411</v>
      </c>
      <c r="F50" s="1">
        <v>64115</v>
      </c>
      <c r="G50" s="1">
        <v>85242</v>
      </c>
      <c r="I50" s="1">
        <v>6587</v>
      </c>
      <c r="J50" s="1">
        <v>5013</v>
      </c>
      <c r="M50" s="1">
        <v>501579</v>
      </c>
      <c r="N50" s="1">
        <v>42551</v>
      </c>
    </row>
    <row r="51" spans="1:14">
      <c r="A51" s="7" t="s">
        <v>57</v>
      </c>
      <c r="B51" s="1">
        <v>103848</v>
      </c>
      <c r="C51" s="1">
        <v>18136</v>
      </c>
      <c r="D51" s="1">
        <v>993</v>
      </c>
      <c r="E51" s="1">
        <v>11193</v>
      </c>
      <c r="F51" s="1">
        <v>1965</v>
      </c>
      <c r="G51" s="1">
        <v>3492</v>
      </c>
      <c r="I51" s="1" t="s">
        <v>95</v>
      </c>
      <c r="J51" s="1">
        <v>493</v>
      </c>
      <c r="M51" s="1">
        <v>85082</v>
      </c>
      <c r="N51" s="1">
        <v>631</v>
      </c>
    </row>
    <row r="52" spans="1:14">
      <c r="A52" s="7" t="s">
        <v>58</v>
      </c>
      <c r="B52" s="1">
        <v>317320</v>
      </c>
      <c r="C52" s="1">
        <v>164800</v>
      </c>
      <c r="D52" s="1">
        <v>5212</v>
      </c>
      <c r="E52" s="1">
        <v>124094</v>
      </c>
      <c r="F52" s="1">
        <v>17886</v>
      </c>
      <c r="G52" s="1">
        <v>13320</v>
      </c>
      <c r="I52" s="1">
        <v>3027</v>
      </c>
      <c r="J52" s="1">
        <v>1261</v>
      </c>
      <c r="M52" s="1">
        <v>143307</v>
      </c>
      <c r="N52" s="1">
        <v>9213</v>
      </c>
    </row>
    <row r="53" spans="1:14">
      <c r="A53" s="7" t="s">
        <v>59</v>
      </c>
      <c r="B53" s="1">
        <v>586706</v>
      </c>
      <c r="C53" s="1">
        <v>405024</v>
      </c>
      <c r="D53" s="1">
        <v>26472</v>
      </c>
      <c r="E53" s="1">
        <v>306487</v>
      </c>
      <c r="F53" s="1">
        <v>36452</v>
      </c>
      <c r="G53" s="1">
        <v>35613</v>
      </c>
      <c r="I53" s="1" t="s">
        <v>95</v>
      </c>
      <c r="J53" s="1" t="s">
        <v>95</v>
      </c>
      <c r="M53" s="1">
        <v>163757</v>
      </c>
      <c r="N53" s="1">
        <v>17925</v>
      </c>
    </row>
    <row r="54" spans="1:14">
      <c r="A54" s="7" t="s">
        <v>32</v>
      </c>
      <c r="B54" s="1">
        <v>10720</v>
      </c>
      <c r="C54" s="1">
        <v>1294</v>
      </c>
      <c r="D54" s="1">
        <v>1294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7212</v>
      </c>
      <c r="N54" s="1">
        <v>2214</v>
      </c>
    </row>
    <row r="55" spans="1:14">
      <c r="A55" s="6" t="s">
        <v>60</v>
      </c>
    </row>
    <row r="56" spans="1:14">
      <c r="A56" s="7" t="s">
        <v>61</v>
      </c>
      <c r="B56" s="1">
        <v>272246</v>
      </c>
      <c r="C56" s="1">
        <v>141012</v>
      </c>
      <c r="D56" s="1">
        <v>19009</v>
      </c>
      <c r="E56" s="1">
        <v>96834</v>
      </c>
      <c r="F56" s="1">
        <v>9779</v>
      </c>
      <c r="G56" s="1">
        <v>14897</v>
      </c>
      <c r="I56" s="1" t="s">
        <v>95</v>
      </c>
      <c r="J56" s="1">
        <v>493</v>
      </c>
      <c r="M56" s="1">
        <v>127134</v>
      </c>
      <c r="N56" s="1">
        <v>4100</v>
      </c>
    </row>
    <row r="57" spans="1:14">
      <c r="A57" s="7" t="s">
        <v>62</v>
      </c>
      <c r="B57" s="1">
        <v>926487</v>
      </c>
      <c r="C57" s="1">
        <v>496760</v>
      </c>
      <c r="D57" s="1">
        <v>52409</v>
      </c>
      <c r="E57" s="1">
        <v>354374</v>
      </c>
      <c r="F57" s="1">
        <v>43641</v>
      </c>
      <c r="G57" s="1">
        <v>38092</v>
      </c>
      <c r="I57" s="1">
        <v>1970</v>
      </c>
      <c r="J57" s="1">
        <v>6274</v>
      </c>
      <c r="M57" s="1">
        <v>392024</v>
      </c>
      <c r="N57" s="1">
        <v>37703</v>
      </c>
    </row>
    <row r="58" spans="1:14">
      <c r="A58" s="7" t="s">
        <v>63</v>
      </c>
      <c r="B58" s="1">
        <v>451113</v>
      </c>
      <c r="C58" s="1">
        <v>270668</v>
      </c>
      <c r="D58" s="1">
        <v>32701</v>
      </c>
      <c r="E58" s="1">
        <v>176383</v>
      </c>
      <c r="F58" s="1">
        <v>33418</v>
      </c>
      <c r="G58" s="1">
        <v>23834</v>
      </c>
      <c r="I58" s="1">
        <v>4332</v>
      </c>
      <c r="J58" s="1" t="s">
        <v>95</v>
      </c>
      <c r="M58" s="1">
        <v>170562</v>
      </c>
      <c r="N58" s="1">
        <v>9884</v>
      </c>
    </row>
    <row r="59" spans="1:14">
      <c r="A59" s="7" t="s">
        <v>64</v>
      </c>
      <c r="B59" s="1">
        <v>371769</v>
      </c>
      <c r="C59" s="1">
        <v>265465</v>
      </c>
      <c r="D59" s="1">
        <v>32657</v>
      </c>
      <c r="E59" s="1">
        <v>181941</v>
      </c>
      <c r="F59" s="1">
        <v>25760</v>
      </c>
      <c r="G59" s="1">
        <v>25107</v>
      </c>
      <c r="I59" s="1" t="s">
        <v>95</v>
      </c>
      <c r="J59" s="1" t="s">
        <v>95</v>
      </c>
      <c r="M59" s="1">
        <v>98320</v>
      </c>
      <c r="N59" s="1">
        <v>7984</v>
      </c>
    </row>
    <row r="60" spans="1:14">
      <c r="A60" s="7" t="s">
        <v>65</v>
      </c>
      <c r="B60" s="1">
        <v>176436</v>
      </c>
      <c r="C60" s="1">
        <v>113319</v>
      </c>
      <c r="D60" s="1">
        <v>4585</v>
      </c>
      <c r="E60" s="1">
        <v>82701</v>
      </c>
      <c r="F60" s="1">
        <v>7822</v>
      </c>
      <c r="G60" s="1">
        <v>14899</v>
      </c>
      <c r="I60" s="1">
        <v>3312</v>
      </c>
      <c r="J60" s="1" t="s">
        <v>95</v>
      </c>
      <c r="M60" s="1">
        <v>58110</v>
      </c>
      <c r="N60" s="1">
        <v>5007</v>
      </c>
    </row>
    <row r="61" spans="1:14">
      <c r="A61" s="7" t="s">
        <v>66</v>
      </c>
      <c r="B61" s="1">
        <v>115775</v>
      </c>
      <c r="C61" s="1">
        <v>75129</v>
      </c>
      <c r="D61" s="1">
        <v>3496</v>
      </c>
      <c r="E61" s="1">
        <v>67541</v>
      </c>
      <c r="F61" s="1" t="s">
        <v>95</v>
      </c>
      <c r="G61" s="1">
        <v>4092</v>
      </c>
      <c r="I61" s="1" t="s">
        <v>95</v>
      </c>
      <c r="J61" s="1" t="s">
        <v>95</v>
      </c>
      <c r="M61" s="1">
        <v>37758</v>
      </c>
      <c r="N61" s="1">
        <v>2888</v>
      </c>
    </row>
    <row r="62" spans="1:14">
      <c r="A62" s="7" t="s">
        <v>67</v>
      </c>
      <c r="B62" s="1">
        <v>69692</v>
      </c>
      <c r="C62" s="1">
        <v>47696</v>
      </c>
      <c r="D62" s="1">
        <v>3540</v>
      </c>
      <c r="E62" s="1">
        <v>27411</v>
      </c>
      <c r="F62" s="1" t="s">
        <v>95</v>
      </c>
      <c r="G62" s="1">
        <v>16745</v>
      </c>
      <c r="I62" s="1" t="s">
        <v>95</v>
      </c>
      <c r="J62" s="1" t="s">
        <v>95</v>
      </c>
      <c r="M62" s="1">
        <v>17029</v>
      </c>
      <c r="N62" s="1">
        <v>4968</v>
      </c>
    </row>
    <row r="63" spans="1:14">
      <c r="A63" s="6" t="s">
        <v>68</v>
      </c>
    </row>
    <row r="64" spans="1:14">
      <c r="A64" s="7" t="s">
        <v>69</v>
      </c>
      <c r="B64" s="1">
        <v>845844</v>
      </c>
      <c r="C64" s="1">
        <v>582387</v>
      </c>
      <c r="D64" s="1">
        <v>56704</v>
      </c>
      <c r="E64" s="1">
        <v>422620</v>
      </c>
      <c r="F64" s="1">
        <v>52916</v>
      </c>
      <c r="G64" s="1">
        <v>41977</v>
      </c>
      <c r="H64" s="1">
        <f>SUM(C64:G64)</f>
        <v>1156604</v>
      </c>
      <c r="I64" s="1">
        <v>7644</v>
      </c>
      <c r="J64" s="1">
        <v>526</v>
      </c>
      <c r="K64" s="1">
        <f>H64+J64</f>
        <v>1157130</v>
      </c>
      <c r="L64" s="8">
        <f>J64/K64</f>
        <v>4.5457295204514621E-4</v>
      </c>
      <c r="M64" s="1">
        <v>235076</v>
      </c>
      <c r="N64" s="1">
        <v>28381</v>
      </c>
    </row>
    <row r="65" spans="1:14">
      <c r="A65" s="7" t="s">
        <v>70</v>
      </c>
      <c r="B65" s="1">
        <v>1537676</v>
      </c>
      <c r="C65" s="1">
        <v>827663</v>
      </c>
      <c r="D65" s="1">
        <v>91694</v>
      </c>
      <c r="E65" s="1">
        <v>564565</v>
      </c>
      <c r="F65" s="1">
        <v>67502</v>
      </c>
      <c r="G65" s="1">
        <v>95691</v>
      </c>
      <c r="H65" s="1">
        <f>SUM(C65:G65)</f>
        <v>1647115</v>
      </c>
      <c r="I65" s="1">
        <v>1970</v>
      </c>
      <c r="J65" s="1">
        <v>6240</v>
      </c>
      <c r="K65" s="1">
        <f>H65+J65</f>
        <v>1653355</v>
      </c>
      <c r="L65" s="8">
        <f>J65/K65</f>
        <v>3.7741440888375455E-3</v>
      </c>
      <c r="M65" s="1">
        <v>665862</v>
      </c>
      <c r="N65" s="1">
        <v>44152</v>
      </c>
    </row>
    <row r="66" spans="1:14">
      <c r="A66" s="6" t="s">
        <v>71</v>
      </c>
    </row>
    <row r="67" spans="1:14">
      <c r="A67" s="7" t="s">
        <v>72</v>
      </c>
      <c r="B67" s="1">
        <v>302372</v>
      </c>
      <c r="C67" s="1">
        <v>94204</v>
      </c>
      <c r="D67" s="1">
        <v>1609</v>
      </c>
      <c r="E67" s="1">
        <v>63568</v>
      </c>
      <c r="F67" s="1">
        <v>13234</v>
      </c>
      <c r="G67" s="1">
        <v>12767</v>
      </c>
      <c r="I67" s="1">
        <v>3027</v>
      </c>
      <c r="J67" s="1" t="s">
        <v>95</v>
      </c>
      <c r="M67" s="1">
        <v>199242</v>
      </c>
      <c r="N67" s="1">
        <v>8927</v>
      </c>
    </row>
    <row r="68" spans="1:14">
      <c r="A68" s="7" t="s">
        <v>73</v>
      </c>
      <c r="B68" s="1">
        <v>189554</v>
      </c>
      <c r="C68" s="1">
        <v>109065</v>
      </c>
      <c r="D68" s="1">
        <v>3217</v>
      </c>
      <c r="E68" s="1">
        <v>85949</v>
      </c>
      <c r="F68" s="1">
        <v>10261</v>
      </c>
      <c r="G68" s="1">
        <v>9638</v>
      </c>
      <c r="I68" s="1" t="s">
        <v>95</v>
      </c>
      <c r="J68" s="1" t="s">
        <v>95</v>
      </c>
      <c r="M68" s="1">
        <v>80489</v>
      </c>
      <c r="N68" s="1" t="s">
        <v>95</v>
      </c>
    </row>
    <row r="69" spans="1:14">
      <c r="A69" s="7" t="s">
        <v>74</v>
      </c>
      <c r="C69" s="1">
        <f>SUM(C67:C68)</f>
        <v>203269</v>
      </c>
      <c r="D69" s="1">
        <f>SUM(D67:D68)</f>
        <v>4826</v>
      </c>
      <c r="E69" s="1">
        <f>SUM(E67:E68)</f>
        <v>149517</v>
      </c>
      <c r="F69" s="1">
        <f>SUM(F67:F68)</f>
        <v>23495</v>
      </c>
      <c r="G69" s="1">
        <f>SUM(G67:G68)</f>
        <v>22405</v>
      </c>
      <c r="H69" s="1">
        <f>SUM(C67:G69)</f>
        <v>807024</v>
      </c>
      <c r="J69" s="1">
        <f>SUM(J67:J68)</f>
        <v>0</v>
      </c>
      <c r="K69" s="1">
        <f>SUM(H69+J69)</f>
        <v>807024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280044</v>
      </c>
      <c r="C71" s="1">
        <v>206072</v>
      </c>
      <c r="D71" s="1">
        <v>17239</v>
      </c>
      <c r="E71" s="1">
        <v>160096</v>
      </c>
      <c r="F71" s="1">
        <v>16972</v>
      </c>
      <c r="G71" s="1">
        <v>11765</v>
      </c>
      <c r="I71" s="1" t="s">
        <v>95</v>
      </c>
      <c r="J71" s="1" t="s">
        <v>95</v>
      </c>
      <c r="M71" s="1">
        <v>73973</v>
      </c>
      <c r="N71" s="1" t="s">
        <v>95</v>
      </c>
    </row>
    <row r="72" spans="1:14">
      <c r="A72" s="7" t="s">
        <v>76</v>
      </c>
      <c r="B72" s="1">
        <v>337163</v>
      </c>
      <c r="C72" s="1">
        <v>196789</v>
      </c>
      <c r="D72" s="1">
        <v>15758</v>
      </c>
      <c r="E72" s="1">
        <v>140981</v>
      </c>
      <c r="F72" s="1">
        <v>18389</v>
      </c>
      <c r="G72" s="1">
        <v>13371</v>
      </c>
      <c r="I72" s="1">
        <v>3312</v>
      </c>
      <c r="J72" s="1">
        <v>4979</v>
      </c>
      <c r="M72" s="1">
        <v>140374</v>
      </c>
      <c r="N72" s="1" t="s">
        <v>95</v>
      </c>
    </row>
    <row r="73" spans="1:14">
      <c r="A73" s="7" t="s">
        <v>77</v>
      </c>
      <c r="B73" s="1">
        <v>206025</v>
      </c>
      <c r="C73" s="1">
        <v>152566</v>
      </c>
      <c r="D73" s="1">
        <v>24577</v>
      </c>
      <c r="E73" s="1">
        <v>97892</v>
      </c>
      <c r="F73" s="1">
        <v>11564</v>
      </c>
      <c r="G73" s="1">
        <v>17548</v>
      </c>
      <c r="I73" s="1">
        <v>985</v>
      </c>
      <c r="J73" s="1" t="s">
        <v>95</v>
      </c>
      <c r="M73" s="1">
        <v>53459</v>
      </c>
      <c r="N73" s="1" t="s">
        <v>95</v>
      </c>
    </row>
    <row r="74" spans="1:14">
      <c r="A74" s="7" t="s">
        <v>78</v>
      </c>
      <c r="B74" s="1">
        <v>342999</v>
      </c>
      <c r="C74" s="1">
        <v>253004</v>
      </c>
      <c r="D74" s="1">
        <v>44473</v>
      </c>
      <c r="E74" s="1">
        <v>172223</v>
      </c>
      <c r="F74" s="1">
        <v>19505</v>
      </c>
      <c r="G74" s="1">
        <v>15819</v>
      </c>
      <c r="H74" s="1">
        <f>SUM(C74:G74)</f>
        <v>505024</v>
      </c>
      <c r="I74" s="1">
        <v>985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87754</v>
      </c>
      <c r="N74" s="1">
        <v>2240</v>
      </c>
    </row>
    <row r="75" spans="1:14">
      <c r="A75" s="7" t="s">
        <v>79</v>
      </c>
      <c r="B75" s="1">
        <v>113203</v>
      </c>
      <c r="C75" s="1">
        <v>79673</v>
      </c>
      <c r="D75" s="1">
        <v>12872</v>
      </c>
      <c r="E75" s="1">
        <v>45734</v>
      </c>
      <c r="F75" s="1">
        <v>15538</v>
      </c>
      <c r="G75" s="1">
        <v>5530</v>
      </c>
      <c r="I75" s="1" t="s">
        <v>95</v>
      </c>
      <c r="J75" s="1" t="s">
        <v>95</v>
      </c>
      <c r="M75" s="1">
        <v>33529</v>
      </c>
      <c r="N75" s="1" t="s">
        <v>95</v>
      </c>
    </row>
    <row r="76" spans="1:14">
      <c r="A76" s="7" t="s">
        <v>80</v>
      </c>
      <c r="B76" s="1">
        <v>97155</v>
      </c>
      <c r="C76" s="1">
        <v>73494</v>
      </c>
      <c r="D76" s="1">
        <v>5778</v>
      </c>
      <c r="E76" s="1">
        <v>44689</v>
      </c>
      <c r="F76" s="1">
        <v>6006</v>
      </c>
      <c r="G76" s="1">
        <v>16495</v>
      </c>
      <c r="I76" s="1" t="s">
        <v>95</v>
      </c>
      <c r="J76" s="1">
        <v>526</v>
      </c>
      <c r="M76" s="1">
        <v>23661</v>
      </c>
      <c r="N76" s="1" t="s">
        <v>95</v>
      </c>
    </row>
    <row r="77" spans="1:14">
      <c r="A77" s="7" t="s">
        <v>32</v>
      </c>
      <c r="B77" s="1">
        <v>515005</v>
      </c>
      <c r="C77" s="1">
        <v>245182</v>
      </c>
      <c r="D77" s="1">
        <v>22876</v>
      </c>
      <c r="E77" s="1">
        <v>176054</v>
      </c>
      <c r="F77" s="1">
        <v>8951</v>
      </c>
      <c r="G77" s="1">
        <v>34735</v>
      </c>
      <c r="I77" s="1">
        <v>1305</v>
      </c>
      <c r="J77" s="1">
        <v>1261</v>
      </c>
      <c r="M77" s="1">
        <v>208457</v>
      </c>
      <c r="N77" s="1">
        <v>61366</v>
      </c>
    </row>
    <row r="78" spans="1:14">
      <c r="A78" s="6" t="s">
        <v>81</v>
      </c>
    </row>
    <row r="79" spans="1:14" ht="30">
      <c r="A79" s="7" t="s">
        <v>82</v>
      </c>
      <c r="B79" s="1">
        <v>1733778</v>
      </c>
      <c r="C79" s="1">
        <v>1144093</v>
      </c>
      <c r="D79" s="1">
        <v>134007</v>
      </c>
      <c r="E79" s="1">
        <v>769807</v>
      </c>
      <c r="F79" s="1">
        <v>110714</v>
      </c>
      <c r="G79" s="1">
        <v>116212</v>
      </c>
      <c r="I79" s="1">
        <v>6587</v>
      </c>
      <c r="J79" s="1">
        <v>6766</v>
      </c>
      <c r="M79" s="1">
        <v>580790</v>
      </c>
      <c r="N79" s="1">
        <v>8894</v>
      </c>
    </row>
    <row r="80" spans="1:14">
      <c r="A80" s="7" t="s">
        <v>83</v>
      </c>
      <c r="B80" s="1">
        <v>662754</v>
      </c>
      <c r="C80" s="1">
        <v>489985</v>
      </c>
      <c r="D80" s="1">
        <v>36211</v>
      </c>
      <c r="E80" s="1">
        <v>364087</v>
      </c>
      <c r="F80" s="1">
        <v>46119</v>
      </c>
      <c r="G80" s="1">
        <v>39384</v>
      </c>
      <c r="I80" s="1">
        <v>1970</v>
      </c>
      <c r="J80" s="1">
        <v>2214</v>
      </c>
      <c r="M80" s="1">
        <v>170497</v>
      </c>
      <c r="N80" s="1">
        <v>2272</v>
      </c>
    </row>
    <row r="81" spans="1:14" ht="45">
      <c r="A81" s="7" t="s">
        <v>84</v>
      </c>
      <c r="B81" s="1">
        <v>591877</v>
      </c>
      <c r="C81" s="1">
        <v>402495</v>
      </c>
      <c r="D81" s="1">
        <v>22056</v>
      </c>
      <c r="E81" s="1">
        <v>305045</v>
      </c>
      <c r="F81" s="1">
        <v>33285</v>
      </c>
      <c r="G81" s="1">
        <v>37534</v>
      </c>
      <c r="I81" s="1">
        <v>3312</v>
      </c>
      <c r="J81" s="1">
        <v>1261</v>
      </c>
      <c r="M81" s="1">
        <v>187169</v>
      </c>
      <c r="N81" s="1">
        <v>2214</v>
      </c>
    </row>
    <row r="82" spans="1:14">
      <c r="A82" s="7" t="s">
        <v>85</v>
      </c>
      <c r="B82" s="1">
        <v>235945</v>
      </c>
      <c r="C82" s="1">
        <v>131752</v>
      </c>
      <c r="D82" s="1">
        <v>11064</v>
      </c>
      <c r="E82" s="1">
        <v>101672</v>
      </c>
      <c r="F82" s="1">
        <v>8571</v>
      </c>
      <c r="G82" s="1">
        <v>10445</v>
      </c>
      <c r="I82" s="1" t="s">
        <v>95</v>
      </c>
      <c r="J82" s="1" t="s">
        <v>95</v>
      </c>
      <c r="M82" s="1">
        <v>103563</v>
      </c>
      <c r="N82" s="1">
        <v>631</v>
      </c>
    </row>
    <row r="83" spans="1:14" ht="30">
      <c r="A83" s="7" t="s">
        <v>86</v>
      </c>
      <c r="B83" s="1">
        <v>14691</v>
      </c>
      <c r="C83" s="1">
        <v>8754</v>
      </c>
      <c r="D83" s="1" t="s">
        <v>95</v>
      </c>
      <c r="E83" s="1">
        <v>8123</v>
      </c>
      <c r="F83" s="1" t="s">
        <v>95</v>
      </c>
      <c r="G83" s="1">
        <v>631</v>
      </c>
      <c r="I83" s="1" t="s">
        <v>95</v>
      </c>
      <c r="J83" s="1" t="s">
        <v>95</v>
      </c>
      <c r="M83" s="1">
        <v>5937</v>
      </c>
      <c r="N83" s="1" t="s">
        <v>95</v>
      </c>
    </row>
    <row r="84" spans="1:14" ht="30">
      <c r="A84" s="7" t="s">
        <v>87</v>
      </c>
      <c r="B84" s="1">
        <v>43989</v>
      </c>
      <c r="C84" s="1">
        <v>37883</v>
      </c>
      <c r="D84" s="1">
        <v>11921</v>
      </c>
      <c r="E84" s="1">
        <v>11906</v>
      </c>
      <c r="F84" s="1">
        <v>7703</v>
      </c>
      <c r="G84" s="1">
        <v>6354</v>
      </c>
      <c r="I84" s="1" t="s">
        <v>95</v>
      </c>
      <c r="J84" s="1" t="s">
        <v>95</v>
      </c>
      <c r="M84" s="1">
        <v>6106</v>
      </c>
      <c r="N84" s="1" t="s">
        <v>95</v>
      </c>
    </row>
    <row r="85" spans="1:14" ht="30">
      <c r="A85" s="7" t="s">
        <v>88</v>
      </c>
      <c r="B85" s="1">
        <v>136257</v>
      </c>
      <c r="C85" s="1">
        <v>53687</v>
      </c>
      <c r="D85" s="1">
        <v>1713</v>
      </c>
      <c r="E85" s="1">
        <v>27100</v>
      </c>
      <c r="F85" s="1">
        <v>6927</v>
      </c>
      <c r="G85" s="1">
        <v>14920</v>
      </c>
      <c r="I85" s="1">
        <v>3027</v>
      </c>
      <c r="J85" s="1" t="s">
        <v>95</v>
      </c>
      <c r="M85" s="1">
        <v>82570</v>
      </c>
      <c r="N85" s="1" t="s">
        <v>95</v>
      </c>
    </row>
    <row r="86" spans="1:14" ht="30">
      <c r="A86" s="7" t="s">
        <v>89</v>
      </c>
      <c r="B86" s="1">
        <v>41822</v>
      </c>
      <c r="C86" s="1">
        <v>32335</v>
      </c>
      <c r="D86" s="1" t="s">
        <v>95</v>
      </c>
      <c r="E86" s="1">
        <v>21568</v>
      </c>
      <c r="F86" s="1">
        <v>5742</v>
      </c>
      <c r="G86" s="1">
        <v>1713</v>
      </c>
      <c r="I86" s="1">
        <v>3312</v>
      </c>
      <c r="J86" s="1" t="s">
        <v>95</v>
      </c>
      <c r="M86" s="1">
        <v>9488</v>
      </c>
      <c r="N86" s="1" t="s">
        <v>95</v>
      </c>
    </row>
    <row r="87" spans="1:14">
      <c r="A87" s="7" t="s">
        <v>90</v>
      </c>
      <c r="B87" s="1">
        <v>47623</v>
      </c>
      <c r="C87" s="1">
        <v>28935</v>
      </c>
      <c r="D87" s="1">
        <v>1713</v>
      </c>
      <c r="E87" s="1">
        <v>21289</v>
      </c>
      <c r="F87" s="1">
        <v>857</v>
      </c>
      <c r="G87" s="1">
        <v>5076</v>
      </c>
      <c r="I87" s="1" t="s">
        <v>95</v>
      </c>
      <c r="J87" s="1" t="s">
        <v>95</v>
      </c>
      <c r="M87" s="1">
        <v>18688</v>
      </c>
      <c r="N87" s="1" t="s">
        <v>95</v>
      </c>
    </row>
    <row r="88" spans="1:14">
      <c r="A88" s="7" t="s">
        <v>91</v>
      </c>
      <c r="B88" s="1">
        <v>11376</v>
      </c>
      <c r="C88" s="1" t="s">
        <v>95</v>
      </c>
      <c r="D88" s="1" t="s">
        <v>95</v>
      </c>
      <c r="E88" s="1" t="s">
        <v>95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11376</v>
      </c>
      <c r="N88" s="1" t="s">
        <v>95</v>
      </c>
    </row>
    <row r="89" spans="1:14">
      <c r="A89" s="7" t="s">
        <v>92</v>
      </c>
      <c r="B89" s="1">
        <v>104752</v>
      </c>
      <c r="C89" s="1">
        <v>37530</v>
      </c>
      <c r="D89" s="1">
        <v>1189</v>
      </c>
      <c r="E89" s="1">
        <v>19522</v>
      </c>
      <c r="F89" s="1">
        <v>1031</v>
      </c>
      <c r="G89" s="1">
        <v>15262</v>
      </c>
      <c r="I89" s="1" t="s">
        <v>95</v>
      </c>
      <c r="J89" s="1">
        <v>526</v>
      </c>
      <c r="M89" s="1">
        <v>67221</v>
      </c>
      <c r="N89" s="1" t="s">
        <v>95</v>
      </c>
    </row>
    <row r="90" spans="1:14">
      <c r="A90" s="7" t="s">
        <v>32</v>
      </c>
      <c r="B90" s="1">
        <v>247543</v>
      </c>
      <c r="C90" s="1">
        <v>82951</v>
      </c>
      <c r="D90" s="1">
        <v>6033</v>
      </c>
      <c r="E90" s="1">
        <v>65967</v>
      </c>
      <c r="F90" s="1">
        <v>1787</v>
      </c>
      <c r="G90" s="1">
        <v>9164</v>
      </c>
      <c r="I90" s="1" t="s">
        <v>95</v>
      </c>
      <c r="J90" s="1" t="s">
        <v>95</v>
      </c>
      <c r="M90" s="1">
        <v>106070</v>
      </c>
      <c r="N90" s="1">
        <v>58522</v>
      </c>
    </row>
    <row r="91" spans="1:14">
      <c r="A91" s="6" t="s">
        <v>93</v>
      </c>
    </row>
    <row r="92" spans="1:14">
      <c r="A92" s="7" t="s">
        <v>94</v>
      </c>
      <c r="B92" s="1">
        <v>1308</v>
      </c>
      <c r="C92" s="1">
        <v>1308</v>
      </c>
      <c r="D92" s="1">
        <v>1308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21824</v>
      </c>
      <c r="C93" s="1">
        <v>9338</v>
      </c>
      <c r="D93" s="1">
        <v>1308</v>
      </c>
      <c r="E93" s="1">
        <v>8031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11296</v>
      </c>
      <c r="N93" s="1">
        <v>1189</v>
      </c>
    </row>
    <row r="94" spans="1:14">
      <c r="A94" s="7" t="s">
        <v>97</v>
      </c>
      <c r="B94" s="1">
        <v>2684</v>
      </c>
      <c r="C94" s="1">
        <v>1308</v>
      </c>
      <c r="D94" s="1">
        <v>1308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1376</v>
      </c>
      <c r="N94" s="1" t="s">
        <v>95</v>
      </c>
    </row>
    <row r="95" spans="1:14">
      <c r="A95" s="7" t="s">
        <v>98</v>
      </c>
      <c r="B95" s="1">
        <v>1985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1985</v>
      </c>
      <c r="N95" s="1" t="s">
        <v>95</v>
      </c>
    </row>
    <row r="96" spans="1:14">
      <c r="A96" s="7" t="s">
        <v>99</v>
      </c>
      <c r="B96" s="1">
        <v>2342893</v>
      </c>
      <c r="C96" s="1">
        <v>1400711</v>
      </c>
      <c r="D96" s="1">
        <v>147090</v>
      </c>
      <c r="E96" s="1">
        <v>979154</v>
      </c>
      <c r="F96" s="1">
        <v>120419</v>
      </c>
      <c r="G96" s="1">
        <v>137667</v>
      </c>
      <c r="I96" s="1">
        <v>9614</v>
      </c>
      <c r="J96" s="1">
        <v>6766</v>
      </c>
      <c r="M96" s="1">
        <v>873052</v>
      </c>
      <c r="N96" s="1">
        <v>69131</v>
      </c>
    </row>
    <row r="97" spans="1:14">
      <c r="A97" s="7" t="s">
        <v>32</v>
      </c>
      <c r="B97" s="1">
        <v>15442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13228</v>
      </c>
      <c r="N97" s="1">
        <v>2214</v>
      </c>
    </row>
    <row r="98" spans="1:14">
      <c r="A98" s="6" t="s">
        <v>100</v>
      </c>
    </row>
    <row r="99" spans="1:14">
      <c r="A99" s="7" t="s">
        <v>101</v>
      </c>
      <c r="B99" s="1">
        <v>1355978</v>
      </c>
      <c r="C99" s="1">
        <v>890328</v>
      </c>
      <c r="D99" s="1">
        <v>115498</v>
      </c>
      <c r="E99" s="1">
        <v>588672</v>
      </c>
      <c r="F99" s="1">
        <v>82118</v>
      </c>
      <c r="G99" s="1">
        <v>93208</v>
      </c>
      <c r="I99" s="1">
        <v>6338</v>
      </c>
      <c r="J99" s="1">
        <v>4494</v>
      </c>
      <c r="M99" s="1">
        <v>460060</v>
      </c>
      <c r="N99" s="1">
        <v>5590</v>
      </c>
    </row>
    <row r="100" spans="1:14">
      <c r="A100" s="7" t="s">
        <v>102</v>
      </c>
      <c r="B100" s="1">
        <v>611543</v>
      </c>
      <c r="C100" s="1">
        <v>330786</v>
      </c>
      <c r="D100" s="1">
        <v>12852</v>
      </c>
      <c r="E100" s="1">
        <v>251450</v>
      </c>
      <c r="F100" s="1">
        <v>31343</v>
      </c>
      <c r="G100" s="1">
        <v>30899</v>
      </c>
      <c r="I100" s="1">
        <v>1970</v>
      </c>
      <c r="J100" s="1">
        <v>2272</v>
      </c>
      <c r="M100" s="1">
        <v>271830</v>
      </c>
      <c r="N100" s="1">
        <v>8927</v>
      </c>
    </row>
    <row r="101" spans="1:14">
      <c r="A101" s="7" t="s">
        <v>103</v>
      </c>
      <c r="B101" s="1">
        <v>41096</v>
      </c>
      <c r="C101" s="1">
        <v>19743</v>
      </c>
      <c r="D101" s="1">
        <v>1254</v>
      </c>
      <c r="E101" s="1">
        <v>11461</v>
      </c>
      <c r="F101" s="1">
        <v>2691</v>
      </c>
      <c r="G101" s="1">
        <v>4338</v>
      </c>
      <c r="I101" s="1" t="s">
        <v>95</v>
      </c>
      <c r="J101" s="1" t="s">
        <v>95</v>
      </c>
      <c r="M101" s="1">
        <v>21352</v>
      </c>
      <c r="N101" s="1" t="s">
        <v>95</v>
      </c>
    </row>
    <row r="102" spans="1:14">
      <c r="A102" s="7" t="s">
        <v>104</v>
      </c>
      <c r="B102" s="1">
        <v>1935</v>
      </c>
      <c r="C102" s="1">
        <v>942</v>
      </c>
      <c r="D102" s="1" t="s">
        <v>95</v>
      </c>
      <c r="E102" s="1">
        <v>942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993</v>
      </c>
      <c r="N102" s="1" t="s">
        <v>95</v>
      </c>
    </row>
    <row r="103" spans="1:14">
      <c r="A103" s="7" t="s">
        <v>32</v>
      </c>
      <c r="B103" s="1">
        <v>372968</v>
      </c>
      <c r="C103" s="1">
        <v>168250</v>
      </c>
      <c r="D103" s="1">
        <v>18795</v>
      </c>
      <c r="E103" s="1">
        <v>134661</v>
      </c>
      <c r="F103" s="1">
        <v>4267</v>
      </c>
      <c r="G103" s="1">
        <v>9223</v>
      </c>
      <c r="I103" s="1">
        <v>1305</v>
      </c>
      <c r="J103" s="1" t="s">
        <v>95</v>
      </c>
      <c r="M103" s="1">
        <v>146702</v>
      </c>
      <c r="N103" s="1">
        <v>58016</v>
      </c>
    </row>
    <row r="104" spans="1:14">
      <c r="A104" s="6" t="s">
        <v>105</v>
      </c>
    </row>
    <row r="105" spans="1:14">
      <c r="A105" s="7" t="s">
        <v>101</v>
      </c>
      <c r="B105" s="1">
        <v>1545051</v>
      </c>
      <c r="C105" s="1">
        <v>1063062</v>
      </c>
      <c r="D105" s="1">
        <v>110800</v>
      </c>
      <c r="E105" s="1">
        <v>725300</v>
      </c>
      <c r="F105" s="1">
        <v>101866</v>
      </c>
      <c r="G105" s="1">
        <v>110020</v>
      </c>
      <c r="I105" s="1">
        <v>8308</v>
      </c>
      <c r="J105" s="1">
        <v>6766</v>
      </c>
      <c r="M105" s="1">
        <v>479749</v>
      </c>
      <c r="N105" s="1">
        <v>2240</v>
      </c>
    </row>
    <row r="106" spans="1:14">
      <c r="A106" s="7" t="s">
        <v>102</v>
      </c>
      <c r="B106" s="1">
        <v>398268</v>
      </c>
      <c r="C106" s="1">
        <v>154352</v>
      </c>
      <c r="D106" s="1">
        <v>17398</v>
      </c>
      <c r="E106" s="1">
        <v>106555</v>
      </c>
      <c r="F106" s="1">
        <v>14286</v>
      </c>
      <c r="G106" s="1">
        <v>16114</v>
      </c>
      <c r="I106" s="1" t="s">
        <v>95</v>
      </c>
      <c r="J106" s="1" t="s">
        <v>95</v>
      </c>
      <c r="M106" s="1">
        <v>232776</v>
      </c>
      <c r="N106" s="1">
        <v>11140</v>
      </c>
    </row>
    <row r="107" spans="1:14">
      <c r="A107" s="7" t="s">
        <v>103</v>
      </c>
      <c r="B107" s="1">
        <v>66718</v>
      </c>
      <c r="C107" s="1">
        <v>23203</v>
      </c>
      <c r="D107" s="1">
        <v>1405</v>
      </c>
      <c r="E107" s="1">
        <v>19487</v>
      </c>
      <c r="F107" s="1" t="s">
        <v>95</v>
      </c>
      <c r="G107" s="1">
        <v>2311</v>
      </c>
      <c r="I107" s="1" t="s">
        <v>95</v>
      </c>
      <c r="J107" s="1" t="s">
        <v>95</v>
      </c>
      <c r="M107" s="1">
        <v>42379</v>
      </c>
      <c r="N107" s="1">
        <v>1136</v>
      </c>
    </row>
    <row r="108" spans="1:14">
      <c r="A108" s="7" t="s">
        <v>104</v>
      </c>
      <c r="B108" s="1">
        <v>1182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1182</v>
      </c>
      <c r="N108" s="1" t="s">
        <v>95</v>
      </c>
    </row>
    <row r="109" spans="1:14">
      <c r="A109" s="7" t="s">
        <v>32</v>
      </c>
      <c r="B109" s="1">
        <v>372300</v>
      </c>
      <c r="C109" s="1">
        <v>169432</v>
      </c>
      <c r="D109" s="1">
        <v>18795</v>
      </c>
      <c r="E109" s="1">
        <v>135843</v>
      </c>
      <c r="F109" s="1">
        <v>4267</v>
      </c>
      <c r="G109" s="1">
        <v>9223</v>
      </c>
      <c r="I109" s="1">
        <v>1305</v>
      </c>
      <c r="J109" s="1" t="s">
        <v>95</v>
      </c>
      <c r="M109" s="1">
        <v>144851</v>
      </c>
      <c r="N109" s="1">
        <v>58016</v>
      </c>
    </row>
    <row r="110" spans="1:14">
      <c r="A110" s="6" t="s">
        <v>106</v>
      </c>
    </row>
    <row r="111" spans="1:14">
      <c r="A111" s="7" t="s">
        <v>101</v>
      </c>
      <c r="B111" s="1">
        <v>1105892</v>
      </c>
      <c r="C111" s="1">
        <v>713531</v>
      </c>
      <c r="D111" s="1">
        <v>77343</v>
      </c>
      <c r="E111" s="1">
        <v>491197</v>
      </c>
      <c r="F111" s="1">
        <v>64381</v>
      </c>
      <c r="G111" s="1">
        <v>75302</v>
      </c>
      <c r="I111" s="1">
        <v>3027</v>
      </c>
      <c r="J111" s="1">
        <v>2280</v>
      </c>
      <c r="M111" s="1">
        <v>386712</v>
      </c>
      <c r="N111" s="1">
        <v>5649</v>
      </c>
    </row>
    <row r="112" spans="1:14">
      <c r="A112" s="7" t="s">
        <v>102</v>
      </c>
      <c r="B112" s="1">
        <v>791324</v>
      </c>
      <c r="C112" s="1">
        <v>457664</v>
      </c>
      <c r="D112" s="1">
        <v>49766</v>
      </c>
      <c r="E112" s="1">
        <v>309434</v>
      </c>
      <c r="F112" s="1">
        <v>46309</v>
      </c>
      <c r="G112" s="1">
        <v>42386</v>
      </c>
      <c r="I112" s="1">
        <v>5282</v>
      </c>
      <c r="J112" s="1">
        <v>4486</v>
      </c>
      <c r="M112" s="1">
        <v>324792</v>
      </c>
      <c r="N112" s="1">
        <v>8868</v>
      </c>
    </row>
    <row r="113" spans="1:14">
      <c r="A113" s="7" t="s">
        <v>103</v>
      </c>
      <c r="B113" s="1">
        <v>113716</v>
      </c>
      <c r="C113" s="1">
        <v>65446</v>
      </c>
      <c r="D113" s="1">
        <v>2494</v>
      </c>
      <c r="E113" s="1">
        <v>46734</v>
      </c>
      <c r="F113" s="1">
        <v>5461</v>
      </c>
      <c r="G113" s="1">
        <v>10756</v>
      </c>
      <c r="I113" s="1" t="s">
        <v>95</v>
      </c>
      <c r="J113" s="1" t="s">
        <v>95</v>
      </c>
      <c r="M113" s="1">
        <v>48270</v>
      </c>
      <c r="N113" s="1" t="s">
        <v>95</v>
      </c>
    </row>
    <row r="114" spans="1:14">
      <c r="A114" s="7" t="s">
        <v>104</v>
      </c>
      <c r="B114" s="1">
        <v>5159</v>
      </c>
      <c r="C114" s="1">
        <v>5159</v>
      </c>
      <c r="D114" s="1" t="s">
        <v>95</v>
      </c>
      <c r="E114" s="1">
        <v>5159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367430</v>
      </c>
      <c r="C115" s="1">
        <v>168250</v>
      </c>
      <c r="D115" s="1">
        <v>18795</v>
      </c>
      <c r="E115" s="1">
        <v>134661</v>
      </c>
      <c r="F115" s="1">
        <v>4267</v>
      </c>
      <c r="G115" s="1">
        <v>9223</v>
      </c>
      <c r="I115" s="1">
        <v>1305</v>
      </c>
      <c r="J115" s="1" t="s">
        <v>95</v>
      </c>
      <c r="M115" s="1">
        <v>141164</v>
      </c>
      <c r="N115" s="1">
        <v>58016</v>
      </c>
    </row>
    <row r="116" spans="1:14">
      <c r="A116" s="6" t="s">
        <v>107</v>
      </c>
    </row>
    <row r="117" spans="1:14">
      <c r="A117" s="7" t="s">
        <v>101</v>
      </c>
      <c r="B117" s="1">
        <v>1456275</v>
      </c>
      <c r="C117" s="1">
        <v>1006182</v>
      </c>
      <c r="D117" s="1">
        <v>112741</v>
      </c>
      <c r="E117" s="1">
        <v>677454</v>
      </c>
      <c r="F117" s="1">
        <v>99358</v>
      </c>
      <c r="G117" s="1">
        <v>105739</v>
      </c>
      <c r="I117" s="1">
        <v>6338</v>
      </c>
      <c r="J117" s="1">
        <v>4553</v>
      </c>
      <c r="M117" s="1">
        <v>444470</v>
      </c>
      <c r="N117" s="1">
        <v>5622</v>
      </c>
    </row>
    <row r="118" spans="1:14">
      <c r="A118" s="7" t="s">
        <v>102</v>
      </c>
      <c r="B118" s="1">
        <v>420393</v>
      </c>
      <c r="C118" s="1">
        <v>189980</v>
      </c>
      <c r="D118" s="1">
        <v>12917</v>
      </c>
      <c r="E118" s="1">
        <v>140955</v>
      </c>
      <c r="F118" s="1">
        <v>16794</v>
      </c>
      <c r="G118" s="1">
        <v>15130</v>
      </c>
      <c r="I118" s="1">
        <v>1970</v>
      </c>
      <c r="J118" s="1">
        <v>2214</v>
      </c>
      <c r="M118" s="1">
        <v>223759</v>
      </c>
      <c r="N118" s="1">
        <v>6654</v>
      </c>
    </row>
    <row r="119" spans="1:14">
      <c r="A119" s="7" t="s">
        <v>103</v>
      </c>
      <c r="B119" s="1">
        <v>131457</v>
      </c>
      <c r="C119" s="1">
        <v>44330</v>
      </c>
      <c r="D119" s="1">
        <v>3946</v>
      </c>
      <c r="E119" s="1">
        <v>34115</v>
      </c>
      <c r="F119" s="1" t="s">
        <v>95</v>
      </c>
      <c r="G119" s="1">
        <v>6268</v>
      </c>
      <c r="I119" s="1" t="s">
        <v>95</v>
      </c>
      <c r="J119" s="1" t="s">
        <v>95</v>
      </c>
      <c r="M119" s="1">
        <v>84888</v>
      </c>
      <c r="N119" s="1">
        <v>2240</v>
      </c>
    </row>
    <row r="120" spans="1:14">
      <c r="A120" s="7" t="s">
        <v>104</v>
      </c>
      <c r="B120" s="1">
        <v>6656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6656</v>
      </c>
      <c r="N120" s="1" t="s">
        <v>95</v>
      </c>
    </row>
    <row r="121" spans="1:14">
      <c r="A121" s="7" t="s">
        <v>32</v>
      </c>
      <c r="B121" s="1">
        <v>368738</v>
      </c>
      <c r="C121" s="1">
        <v>169558</v>
      </c>
      <c r="D121" s="1">
        <v>18795</v>
      </c>
      <c r="E121" s="1">
        <v>134661</v>
      </c>
      <c r="F121" s="1">
        <v>4267</v>
      </c>
      <c r="G121" s="1">
        <v>10531</v>
      </c>
      <c r="I121" s="1">
        <v>1305</v>
      </c>
      <c r="J121" s="1" t="s">
        <v>95</v>
      </c>
      <c r="M121" s="1">
        <v>141164</v>
      </c>
      <c r="N121" s="1">
        <v>58016</v>
      </c>
    </row>
    <row r="122" spans="1:14">
      <c r="A122" s="6" t="s">
        <v>108</v>
      </c>
    </row>
    <row r="123" spans="1:14">
      <c r="A123" s="7" t="s">
        <v>101</v>
      </c>
      <c r="B123" s="1">
        <v>1842670</v>
      </c>
      <c r="C123" s="1">
        <v>1170416</v>
      </c>
      <c r="D123" s="1">
        <v>126776</v>
      </c>
      <c r="E123" s="1">
        <v>804719</v>
      </c>
      <c r="F123" s="1">
        <v>116152</v>
      </c>
      <c r="G123" s="1">
        <v>108678</v>
      </c>
      <c r="I123" s="1">
        <v>7323</v>
      </c>
      <c r="J123" s="1">
        <v>6766</v>
      </c>
      <c r="M123" s="1">
        <v>666632</v>
      </c>
      <c r="N123" s="1">
        <v>5622</v>
      </c>
    </row>
    <row r="124" spans="1:14">
      <c r="A124" s="7" t="s">
        <v>102</v>
      </c>
      <c r="B124" s="1">
        <v>135396</v>
      </c>
      <c r="C124" s="1">
        <v>43796</v>
      </c>
      <c r="D124" s="1">
        <v>2827</v>
      </c>
      <c r="E124" s="1">
        <v>38271</v>
      </c>
      <c r="F124" s="1" t="s">
        <v>95</v>
      </c>
      <c r="G124" s="1">
        <v>1713</v>
      </c>
      <c r="I124" s="1">
        <v>985</v>
      </c>
      <c r="J124" s="1" t="s">
        <v>95</v>
      </c>
      <c r="M124" s="1">
        <v>82705</v>
      </c>
      <c r="N124" s="1">
        <v>8894</v>
      </c>
    </row>
    <row r="125" spans="1:14">
      <c r="A125" s="7" t="s">
        <v>103</v>
      </c>
      <c r="B125" s="1">
        <v>15528</v>
      </c>
      <c r="C125" s="1">
        <v>9534</v>
      </c>
      <c r="D125" s="1" t="s">
        <v>95</v>
      </c>
      <c r="E125" s="1">
        <v>9534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5994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389926</v>
      </c>
      <c r="C127" s="1">
        <v>186303</v>
      </c>
      <c r="D127" s="1">
        <v>18795</v>
      </c>
      <c r="E127" s="1">
        <v>134661</v>
      </c>
      <c r="F127" s="1">
        <v>4267</v>
      </c>
      <c r="G127" s="1">
        <v>27276</v>
      </c>
      <c r="I127" s="1">
        <v>1305</v>
      </c>
      <c r="J127" s="1" t="s">
        <v>95</v>
      </c>
      <c r="M127" s="1">
        <v>145606</v>
      </c>
      <c r="N127" s="1">
        <v>58016</v>
      </c>
    </row>
    <row r="128" spans="1:14">
      <c r="A128" s="6" t="s">
        <v>109</v>
      </c>
    </row>
    <row r="129" spans="1:14">
      <c r="A129" s="7" t="s">
        <v>101</v>
      </c>
      <c r="B129" s="1">
        <v>1813116</v>
      </c>
      <c r="C129" s="1">
        <v>1138132</v>
      </c>
      <c r="D129" s="1">
        <v>116626</v>
      </c>
      <c r="E129" s="1">
        <v>791370</v>
      </c>
      <c r="F129" s="1">
        <v>111520</v>
      </c>
      <c r="G129" s="1">
        <v>106567</v>
      </c>
      <c r="I129" s="1">
        <v>5282</v>
      </c>
      <c r="J129" s="1">
        <v>6766</v>
      </c>
      <c r="M129" s="1">
        <v>662681</v>
      </c>
      <c r="N129" s="1">
        <v>12303</v>
      </c>
    </row>
    <row r="130" spans="1:14">
      <c r="A130" s="7" t="s">
        <v>102</v>
      </c>
      <c r="B130" s="1">
        <v>166005</v>
      </c>
      <c r="C130" s="1">
        <v>74537</v>
      </c>
      <c r="D130" s="1">
        <v>12977</v>
      </c>
      <c r="E130" s="1">
        <v>50077</v>
      </c>
      <c r="F130" s="1">
        <v>4632</v>
      </c>
      <c r="G130" s="1">
        <v>3824</v>
      </c>
      <c r="I130" s="1">
        <v>3027</v>
      </c>
      <c r="J130" s="1" t="s">
        <v>95</v>
      </c>
      <c r="M130" s="1">
        <v>91468</v>
      </c>
      <c r="N130" s="1" t="s">
        <v>95</v>
      </c>
    </row>
    <row r="131" spans="1:14">
      <c r="A131" s="7" t="s">
        <v>103</v>
      </c>
      <c r="B131" s="1">
        <v>16702</v>
      </c>
      <c r="C131" s="1">
        <v>11077</v>
      </c>
      <c r="D131" s="1" t="s">
        <v>95</v>
      </c>
      <c r="E131" s="1">
        <v>11077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5624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387697</v>
      </c>
      <c r="C133" s="1">
        <v>186303</v>
      </c>
      <c r="D133" s="1">
        <v>18795</v>
      </c>
      <c r="E133" s="1">
        <v>134661</v>
      </c>
      <c r="F133" s="1">
        <v>4267</v>
      </c>
      <c r="G133" s="1">
        <v>27276</v>
      </c>
      <c r="I133" s="1">
        <v>1305</v>
      </c>
      <c r="J133" s="1" t="s">
        <v>95</v>
      </c>
      <c r="M133" s="1">
        <v>141164</v>
      </c>
      <c r="N133" s="1">
        <v>60230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128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2170473</v>
      </c>
      <c r="C9" s="1">
        <v>1342295</v>
      </c>
      <c r="D9" s="1">
        <v>205119</v>
      </c>
      <c r="E9" s="1">
        <v>770576</v>
      </c>
      <c r="F9" s="1">
        <v>119092</v>
      </c>
      <c r="G9" s="1">
        <v>164962</v>
      </c>
      <c r="H9" s="1">
        <f>SUM(C9:G9)</f>
        <v>2602044</v>
      </c>
      <c r="I9" s="1">
        <v>34012</v>
      </c>
      <c r="J9" s="1">
        <v>48534</v>
      </c>
      <c r="K9" s="1">
        <f>H9+J9</f>
        <v>2650578</v>
      </c>
      <c r="L9" s="8">
        <f>J9/K9</f>
        <v>1.8310723170568834E-2</v>
      </c>
      <c r="M9" s="1">
        <v>783816</v>
      </c>
      <c r="N9" s="1">
        <v>44362</v>
      </c>
    </row>
    <row r="10" spans="1:14">
      <c r="A10" s="6" t="s">
        <v>18</v>
      </c>
    </row>
    <row r="11" spans="1:14">
      <c r="A11" s="7" t="s">
        <v>19</v>
      </c>
      <c r="B11" s="1">
        <v>216787</v>
      </c>
      <c r="C11" s="1">
        <v>162688</v>
      </c>
      <c r="D11" s="1">
        <v>34862</v>
      </c>
      <c r="E11" s="1">
        <v>83402</v>
      </c>
      <c r="F11" s="1">
        <v>4649</v>
      </c>
      <c r="G11" s="1">
        <v>33393</v>
      </c>
      <c r="I11" s="1">
        <v>3643</v>
      </c>
      <c r="J11" s="1">
        <v>2739</v>
      </c>
      <c r="M11" s="1">
        <v>54100</v>
      </c>
      <c r="N11" s="1" t="s">
        <v>95</v>
      </c>
    </row>
    <row r="12" spans="1:14">
      <c r="A12" s="7" t="s">
        <v>20</v>
      </c>
      <c r="B12" s="1">
        <v>565412</v>
      </c>
      <c r="C12" s="1">
        <v>453236</v>
      </c>
      <c r="D12" s="1">
        <v>61855</v>
      </c>
      <c r="E12" s="1">
        <v>295912</v>
      </c>
      <c r="F12" s="1">
        <v>50505</v>
      </c>
      <c r="G12" s="1">
        <v>22154</v>
      </c>
      <c r="I12" s="1">
        <v>19492</v>
      </c>
      <c r="J12" s="1">
        <v>3319</v>
      </c>
      <c r="M12" s="1">
        <v>99038</v>
      </c>
      <c r="N12" s="1">
        <v>13137</v>
      </c>
    </row>
    <row r="13" spans="1:14">
      <c r="A13" s="7" t="s">
        <v>21</v>
      </c>
      <c r="B13" s="1">
        <v>530833</v>
      </c>
      <c r="C13" s="1">
        <v>405210</v>
      </c>
      <c r="D13" s="1">
        <v>70084</v>
      </c>
      <c r="E13" s="1">
        <v>230808</v>
      </c>
      <c r="F13" s="1">
        <v>32333</v>
      </c>
      <c r="G13" s="1">
        <v>43738</v>
      </c>
      <c r="I13" s="1">
        <v>6874</v>
      </c>
      <c r="J13" s="1">
        <v>21373</v>
      </c>
      <c r="M13" s="1">
        <v>108867</v>
      </c>
      <c r="N13" s="1">
        <v>16756</v>
      </c>
    </row>
    <row r="14" spans="1:14">
      <c r="A14" s="7" t="s">
        <v>22</v>
      </c>
      <c r="B14" s="1">
        <v>389367</v>
      </c>
      <c r="C14" s="1">
        <v>217759</v>
      </c>
      <c r="D14" s="1">
        <v>29724</v>
      </c>
      <c r="E14" s="1">
        <v>109240</v>
      </c>
      <c r="F14" s="1">
        <v>21442</v>
      </c>
      <c r="G14" s="1">
        <v>37169</v>
      </c>
      <c r="I14" s="1">
        <v>2995</v>
      </c>
      <c r="J14" s="1">
        <v>17189</v>
      </c>
      <c r="M14" s="1">
        <v>160846</v>
      </c>
      <c r="N14" s="1">
        <v>10762</v>
      </c>
    </row>
    <row r="15" spans="1:14">
      <c r="A15" s="7" t="s">
        <v>23</v>
      </c>
      <c r="B15" s="1">
        <v>468075</v>
      </c>
      <c r="C15" s="1">
        <v>103402</v>
      </c>
      <c r="D15" s="1">
        <v>8595</v>
      </c>
      <c r="E15" s="1">
        <v>51214</v>
      </c>
      <c r="F15" s="1">
        <v>10163</v>
      </c>
      <c r="G15" s="1">
        <v>28508</v>
      </c>
      <c r="I15" s="1">
        <v>1008</v>
      </c>
      <c r="J15" s="1">
        <v>3915</v>
      </c>
      <c r="M15" s="1">
        <v>360965</v>
      </c>
      <c r="N15" s="1">
        <v>3707</v>
      </c>
    </row>
    <row r="16" spans="1:14">
      <c r="A16" s="6" t="s">
        <v>24</v>
      </c>
    </row>
    <row r="17" spans="1:14">
      <c r="A17" s="7" t="s">
        <v>25</v>
      </c>
      <c r="B17" s="1">
        <v>1073471</v>
      </c>
      <c r="C17" s="1">
        <v>712637</v>
      </c>
      <c r="D17" s="1">
        <v>116877</v>
      </c>
      <c r="E17" s="1">
        <v>447268</v>
      </c>
      <c r="F17" s="1">
        <v>45437</v>
      </c>
      <c r="G17" s="1">
        <v>81011</v>
      </c>
      <c r="I17" s="1">
        <v>10468</v>
      </c>
      <c r="J17" s="1">
        <v>11576</v>
      </c>
      <c r="M17" s="1">
        <v>333373</v>
      </c>
      <c r="N17" s="1">
        <v>27462</v>
      </c>
    </row>
    <row r="18" spans="1:14">
      <c r="A18" s="7" t="s">
        <v>26</v>
      </c>
      <c r="B18" s="1">
        <v>1097002</v>
      </c>
      <c r="C18" s="1">
        <v>629659</v>
      </c>
      <c r="D18" s="1">
        <v>88243</v>
      </c>
      <c r="E18" s="1">
        <v>323308</v>
      </c>
      <c r="F18" s="1">
        <v>73655</v>
      </c>
      <c r="G18" s="1">
        <v>83951</v>
      </c>
      <c r="I18" s="1">
        <v>23544</v>
      </c>
      <c r="J18" s="1">
        <v>36958</v>
      </c>
      <c r="M18" s="1">
        <v>450443</v>
      </c>
      <c r="N18" s="1">
        <v>16900</v>
      </c>
    </row>
    <row r="19" spans="1:14">
      <c r="A19" s="6" t="s">
        <v>27</v>
      </c>
    </row>
    <row r="20" spans="1:14">
      <c r="A20" s="7" t="s">
        <v>28</v>
      </c>
      <c r="B20" s="1">
        <v>1046346</v>
      </c>
      <c r="C20" s="1">
        <v>707461</v>
      </c>
      <c r="D20" s="1">
        <v>113298</v>
      </c>
      <c r="E20" s="1">
        <v>447268</v>
      </c>
      <c r="F20" s="1">
        <v>45437</v>
      </c>
      <c r="G20" s="1">
        <v>79414</v>
      </c>
      <c r="I20" s="1">
        <v>10468</v>
      </c>
      <c r="J20" s="1">
        <v>11576</v>
      </c>
      <c r="M20" s="1">
        <v>315701</v>
      </c>
      <c r="N20" s="1">
        <v>23184</v>
      </c>
    </row>
    <row r="21" spans="1:14">
      <c r="A21" s="7" t="s">
        <v>29</v>
      </c>
      <c r="B21" s="1">
        <v>1064037</v>
      </c>
      <c r="C21" s="1">
        <v>621274</v>
      </c>
      <c r="D21" s="1">
        <v>88243</v>
      </c>
      <c r="E21" s="1">
        <v>317662</v>
      </c>
      <c r="F21" s="1">
        <v>73655</v>
      </c>
      <c r="G21" s="1">
        <v>83951</v>
      </c>
      <c r="I21" s="1">
        <v>23544</v>
      </c>
      <c r="J21" s="1">
        <v>34219</v>
      </c>
      <c r="M21" s="1">
        <v>425862</v>
      </c>
      <c r="N21" s="1">
        <v>16900</v>
      </c>
    </row>
    <row r="22" spans="1:14">
      <c r="A22" s="7" t="s">
        <v>30</v>
      </c>
      <c r="B22" s="1">
        <v>11342</v>
      </c>
      <c r="C22" s="1">
        <v>1826</v>
      </c>
      <c r="D22" s="1" t="s">
        <v>95</v>
      </c>
      <c r="E22" s="1">
        <v>1826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9516</v>
      </c>
      <c r="N22" s="1" t="s">
        <v>95</v>
      </c>
    </row>
    <row r="23" spans="1:14">
      <c r="A23" s="7" t="s">
        <v>31</v>
      </c>
      <c r="B23" s="1">
        <v>20678</v>
      </c>
      <c r="C23" s="1">
        <v>4980</v>
      </c>
      <c r="D23" s="1">
        <v>1161</v>
      </c>
      <c r="E23" s="1">
        <v>3820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15698</v>
      </c>
      <c r="N23" s="1" t="s">
        <v>95</v>
      </c>
    </row>
    <row r="24" spans="1:14">
      <c r="A24" s="7" t="s">
        <v>32</v>
      </c>
      <c r="B24" s="1">
        <v>28071</v>
      </c>
      <c r="C24" s="1">
        <v>6754</v>
      </c>
      <c r="D24" s="1">
        <v>2418</v>
      </c>
      <c r="E24" s="1" t="s">
        <v>95</v>
      </c>
      <c r="F24" s="1" t="s">
        <v>95</v>
      </c>
      <c r="G24" s="1">
        <v>1597</v>
      </c>
      <c r="I24" s="1" t="s">
        <v>95</v>
      </c>
      <c r="J24" s="1">
        <v>2739</v>
      </c>
      <c r="M24" s="1">
        <v>17039</v>
      </c>
      <c r="N24" s="1">
        <v>4277</v>
      </c>
    </row>
    <row r="25" spans="1:14">
      <c r="A25" s="6" t="s">
        <v>33</v>
      </c>
    </row>
    <row r="26" spans="1:14">
      <c r="A26" s="7" t="s">
        <v>34</v>
      </c>
      <c r="B26" s="1">
        <v>52986</v>
      </c>
      <c r="C26" s="1">
        <v>37287</v>
      </c>
      <c r="D26" s="1">
        <v>913</v>
      </c>
      <c r="E26" s="1">
        <v>28474</v>
      </c>
      <c r="F26" s="1">
        <v>4257</v>
      </c>
      <c r="G26" s="1" t="s">
        <v>95</v>
      </c>
      <c r="I26" s="1">
        <v>3643</v>
      </c>
      <c r="J26" s="1" t="s">
        <v>95</v>
      </c>
      <c r="M26" s="1">
        <v>15699</v>
      </c>
      <c r="N26" s="1" t="s">
        <v>95</v>
      </c>
    </row>
    <row r="27" spans="1:14">
      <c r="A27" s="7" t="s">
        <v>35</v>
      </c>
      <c r="B27" s="1">
        <v>1876976</v>
      </c>
      <c r="C27" s="1">
        <v>1170910</v>
      </c>
      <c r="D27" s="1">
        <v>184731</v>
      </c>
      <c r="E27" s="1">
        <v>634157</v>
      </c>
      <c r="F27" s="1">
        <v>112105</v>
      </c>
      <c r="G27" s="1">
        <v>164962</v>
      </c>
      <c r="I27" s="1">
        <v>30369</v>
      </c>
      <c r="J27" s="1">
        <v>44586</v>
      </c>
      <c r="M27" s="1">
        <v>670745</v>
      </c>
      <c r="N27" s="1">
        <v>35320</v>
      </c>
    </row>
    <row r="28" spans="1:14">
      <c r="A28" s="7" t="s">
        <v>36</v>
      </c>
      <c r="B28" s="1">
        <v>153580</v>
      </c>
      <c r="C28" s="1">
        <v>91635</v>
      </c>
      <c r="D28" s="1">
        <v>12326</v>
      </c>
      <c r="E28" s="1">
        <v>76657</v>
      </c>
      <c r="F28" s="1">
        <v>1443</v>
      </c>
      <c r="G28" s="1" t="s">
        <v>95</v>
      </c>
      <c r="I28" s="1" t="s">
        <v>95</v>
      </c>
      <c r="J28" s="1">
        <v>1209</v>
      </c>
      <c r="M28" s="1">
        <v>61945</v>
      </c>
      <c r="N28" s="1" t="s">
        <v>95</v>
      </c>
    </row>
    <row r="29" spans="1:14">
      <c r="A29" s="7" t="s">
        <v>37</v>
      </c>
      <c r="B29" s="1">
        <v>33369</v>
      </c>
      <c r="C29" s="1">
        <v>21517</v>
      </c>
      <c r="D29" s="1">
        <v>5938</v>
      </c>
      <c r="E29" s="1">
        <v>15579</v>
      </c>
      <c r="F29" s="1" t="s">
        <v>95</v>
      </c>
      <c r="G29" s="1" t="s">
        <v>95</v>
      </c>
      <c r="I29" s="1" t="s">
        <v>95</v>
      </c>
      <c r="J29" s="1" t="s">
        <v>95</v>
      </c>
      <c r="M29" s="1">
        <v>11852</v>
      </c>
      <c r="N29" s="1" t="s">
        <v>95</v>
      </c>
    </row>
    <row r="30" spans="1:14">
      <c r="A30" s="7" t="s">
        <v>38</v>
      </c>
      <c r="B30" s="1">
        <v>26127</v>
      </c>
      <c r="C30" s="1">
        <v>15325</v>
      </c>
      <c r="D30" s="1">
        <v>1212</v>
      </c>
      <c r="E30" s="1">
        <v>14114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10801</v>
      </c>
      <c r="N30" s="1" t="s">
        <v>95</v>
      </c>
    </row>
    <row r="31" spans="1:14">
      <c r="A31" s="7" t="s">
        <v>32</v>
      </c>
      <c r="B31" s="1">
        <v>27435</v>
      </c>
      <c r="C31" s="1">
        <v>5620</v>
      </c>
      <c r="D31" s="1" t="s">
        <v>95</v>
      </c>
      <c r="E31" s="1">
        <v>1594</v>
      </c>
      <c r="F31" s="1">
        <v>1287</v>
      </c>
      <c r="G31" s="1" t="s">
        <v>95</v>
      </c>
      <c r="I31" s="1" t="s">
        <v>95</v>
      </c>
      <c r="J31" s="1">
        <v>2739</v>
      </c>
      <c r="M31" s="1">
        <v>12774</v>
      </c>
      <c r="N31" s="1">
        <v>9042</v>
      </c>
    </row>
    <row r="32" spans="1:14">
      <c r="A32" s="6" t="s">
        <v>39</v>
      </c>
    </row>
    <row r="33" spans="1:14">
      <c r="A33" s="7" t="s">
        <v>40</v>
      </c>
      <c r="B33" s="1">
        <v>208163</v>
      </c>
      <c r="C33" s="1">
        <v>128923</v>
      </c>
      <c r="D33" s="1">
        <v>13239</v>
      </c>
      <c r="E33" s="1">
        <v>105132</v>
      </c>
      <c r="F33" s="1">
        <v>5700</v>
      </c>
      <c r="G33" s="1" t="s">
        <v>95</v>
      </c>
      <c r="I33" s="1">
        <v>3643</v>
      </c>
      <c r="J33" s="1">
        <v>1209</v>
      </c>
      <c r="M33" s="1">
        <v>79241</v>
      </c>
      <c r="N33" s="1" t="s">
        <v>95</v>
      </c>
    </row>
    <row r="34" spans="1:14">
      <c r="A34" s="7" t="s">
        <v>41</v>
      </c>
      <c r="B34" s="1">
        <v>1864041</v>
      </c>
      <c r="C34" s="1">
        <v>1166895</v>
      </c>
      <c r="D34" s="1">
        <v>182313</v>
      </c>
      <c r="E34" s="1">
        <v>634157</v>
      </c>
      <c r="F34" s="1">
        <v>112105</v>
      </c>
      <c r="G34" s="1">
        <v>163365</v>
      </c>
      <c r="I34" s="1">
        <v>30369</v>
      </c>
      <c r="J34" s="1">
        <v>44586</v>
      </c>
      <c r="M34" s="1">
        <v>661826</v>
      </c>
      <c r="N34" s="1">
        <v>35320</v>
      </c>
    </row>
    <row r="35" spans="1:14">
      <c r="A35" s="7" t="s">
        <v>42</v>
      </c>
      <c r="B35" s="1">
        <v>57308</v>
      </c>
      <c r="C35" s="1">
        <v>36842</v>
      </c>
      <c r="D35" s="1">
        <v>7149</v>
      </c>
      <c r="E35" s="1">
        <v>29693</v>
      </c>
      <c r="F35" s="1" t="s">
        <v>95</v>
      </c>
      <c r="G35" s="1" t="s">
        <v>95</v>
      </c>
      <c r="I35" s="1" t="s">
        <v>95</v>
      </c>
      <c r="J35" s="1" t="s">
        <v>95</v>
      </c>
      <c r="M35" s="1">
        <v>20466</v>
      </c>
      <c r="N35" s="1" t="s">
        <v>95</v>
      </c>
    </row>
    <row r="36" spans="1:14">
      <c r="A36" s="7" t="s">
        <v>32</v>
      </c>
      <c r="B36" s="1">
        <v>40960</v>
      </c>
      <c r="C36" s="1">
        <v>9635</v>
      </c>
      <c r="D36" s="1">
        <v>2418</v>
      </c>
      <c r="E36" s="1">
        <v>1594</v>
      </c>
      <c r="F36" s="1">
        <v>1287</v>
      </c>
      <c r="G36" s="1">
        <v>1597</v>
      </c>
      <c r="I36" s="1" t="s">
        <v>95</v>
      </c>
      <c r="J36" s="1">
        <v>2739</v>
      </c>
      <c r="M36" s="1">
        <v>22283</v>
      </c>
      <c r="N36" s="1">
        <v>9042</v>
      </c>
    </row>
    <row r="37" spans="1:14">
      <c r="A37" s="6" t="s">
        <v>43</v>
      </c>
    </row>
    <row r="38" spans="1:14">
      <c r="A38" s="7" t="s">
        <v>44</v>
      </c>
      <c r="B38" s="1">
        <v>123961</v>
      </c>
      <c r="C38" s="1">
        <v>70717</v>
      </c>
      <c r="D38" s="1">
        <v>18868</v>
      </c>
      <c r="E38" s="1">
        <v>37124</v>
      </c>
      <c r="F38" s="1">
        <v>8129</v>
      </c>
      <c r="G38" s="1" t="s">
        <v>95</v>
      </c>
      <c r="H38" s="1">
        <f>SUM(C38:G38)</f>
        <v>134838</v>
      </c>
      <c r="I38" s="1">
        <v>3592</v>
      </c>
      <c r="J38" s="1">
        <v>3005</v>
      </c>
      <c r="K38" s="1">
        <f>H38+J38</f>
        <v>137843</v>
      </c>
      <c r="L38" s="8">
        <f>J38/K38</f>
        <v>2.1800163954644052E-2</v>
      </c>
      <c r="M38" s="1">
        <v>50366</v>
      </c>
      <c r="N38" s="1">
        <v>2877</v>
      </c>
    </row>
    <row r="39" spans="1:14">
      <c r="A39" s="7" t="s">
        <v>45</v>
      </c>
      <c r="B39" s="1">
        <v>1795835</v>
      </c>
      <c r="C39" s="1">
        <v>1111102</v>
      </c>
      <c r="D39" s="1">
        <v>170897</v>
      </c>
      <c r="E39" s="1">
        <v>630794</v>
      </c>
      <c r="F39" s="1">
        <v>93871</v>
      </c>
      <c r="G39" s="1">
        <v>153394</v>
      </c>
      <c r="H39" s="1">
        <f t="shared" ref="H39:H42" si="0">SUM(C39:G39)</f>
        <v>2160058</v>
      </c>
      <c r="I39" s="1">
        <v>30420</v>
      </c>
      <c r="J39" s="1">
        <v>31726</v>
      </c>
      <c r="K39" s="1">
        <f t="shared" ref="K39:K42" si="1">H39+J39</f>
        <v>2191784</v>
      </c>
      <c r="L39" s="8">
        <f t="shared" ref="L39:L42" si="2">J39/K39</f>
        <v>1.4474966511298558E-2</v>
      </c>
      <c r="M39" s="1">
        <v>650903</v>
      </c>
      <c r="N39" s="1">
        <v>33830</v>
      </c>
    </row>
    <row r="40" spans="1:14">
      <c r="A40" s="7" t="s">
        <v>46</v>
      </c>
      <c r="B40" s="1">
        <v>90581</v>
      </c>
      <c r="C40" s="1">
        <v>65811</v>
      </c>
      <c r="D40" s="1">
        <v>5043</v>
      </c>
      <c r="E40" s="1">
        <v>34281</v>
      </c>
      <c r="F40" s="1">
        <v>10876</v>
      </c>
      <c r="G40" s="1">
        <v>2102</v>
      </c>
      <c r="H40" s="1">
        <f t="shared" si="0"/>
        <v>118113</v>
      </c>
      <c r="I40" s="1" t="s">
        <v>95</v>
      </c>
      <c r="J40" s="1">
        <v>13509</v>
      </c>
      <c r="K40" s="1">
        <f t="shared" si="1"/>
        <v>131622</v>
      </c>
      <c r="L40" s="8">
        <f t="shared" si="2"/>
        <v>0.10263481788758719</v>
      </c>
      <c r="M40" s="1">
        <v>22902</v>
      </c>
      <c r="N40" s="1">
        <v>1868</v>
      </c>
    </row>
    <row r="41" spans="1:14">
      <c r="A41" s="7" t="s">
        <v>47</v>
      </c>
      <c r="B41" s="1">
        <v>60411</v>
      </c>
      <c r="C41" s="1">
        <v>36604</v>
      </c>
      <c r="D41" s="1">
        <v>7514</v>
      </c>
      <c r="E41" s="1">
        <v>27179</v>
      </c>
      <c r="F41" s="1">
        <v>1910</v>
      </c>
      <c r="G41" s="1" t="s">
        <v>95</v>
      </c>
      <c r="H41" s="1">
        <f t="shared" si="0"/>
        <v>73207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23807</v>
      </c>
      <c r="N41" s="1" t="s">
        <v>95</v>
      </c>
    </row>
    <row r="42" spans="1:14">
      <c r="A42" s="7" t="s">
        <v>48</v>
      </c>
      <c r="B42" s="1">
        <v>99685</v>
      </c>
      <c r="C42" s="1">
        <v>58061</v>
      </c>
      <c r="D42" s="1">
        <v>2797</v>
      </c>
      <c r="E42" s="1">
        <v>41198</v>
      </c>
      <c r="F42" s="1">
        <v>4306</v>
      </c>
      <c r="G42" s="1">
        <v>9466</v>
      </c>
      <c r="H42" s="1">
        <f t="shared" si="0"/>
        <v>115828</v>
      </c>
      <c r="I42" s="1" t="s">
        <v>95</v>
      </c>
      <c r="J42" s="1">
        <v>294</v>
      </c>
      <c r="K42" s="1">
        <f t="shared" si="1"/>
        <v>116122</v>
      </c>
      <c r="L42" s="8">
        <f t="shared" si="2"/>
        <v>2.5318199824322695E-3</v>
      </c>
      <c r="M42" s="1">
        <v>35837</v>
      </c>
      <c r="N42" s="1">
        <v>5786</v>
      </c>
    </row>
    <row r="43" spans="1:14">
      <c r="A43" s="6" t="s">
        <v>49</v>
      </c>
    </row>
    <row r="44" spans="1:14">
      <c r="A44" s="7" t="s">
        <v>50</v>
      </c>
      <c r="B44" s="1">
        <v>71328</v>
      </c>
      <c r="C44" s="1">
        <v>25611</v>
      </c>
      <c r="D44" s="1" t="s">
        <v>95</v>
      </c>
      <c r="E44" s="1">
        <v>13975</v>
      </c>
      <c r="F44" s="1" t="s">
        <v>95</v>
      </c>
      <c r="G44" s="1" t="s">
        <v>95</v>
      </c>
      <c r="I44" s="1">
        <v>11636</v>
      </c>
      <c r="J44" s="1" t="s">
        <v>95</v>
      </c>
      <c r="M44" s="1">
        <v>42010</v>
      </c>
      <c r="N44" s="1">
        <v>3707</v>
      </c>
    </row>
    <row r="45" spans="1:14">
      <c r="A45" s="7" t="s">
        <v>51</v>
      </c>
      <c r="B45" s="1">
        <v>699094</v>
      </c>
      <c r="C45" s="1">
        <v>366234</v>
      </c>
      <c r="D45" s="1">
        <v>21786</v>
      </c>
      <c r="E45" s="1">
        <v>250918</v>
      </c>
      <c r="F45" s="1">
        <v>12876</v>
      </c>
      <c r="G45" s="1">
        <v>52903</v>
      </c>
      <c r="I45" s="1" t="s">
        <v>95</v>
      </c>
      <c r="J45" s="1">
        <v>27751</v>
      </c>
      <c r="M45" s="1">
        <v>320852</v>
      </c>
      <c r="N45" s="1">
        <v>12008</v>
      </c>
    </row>
    <row r="46" spans="1:14">
      <c r="A46" s="7" t="s">
        <v>52</v>
      </c>
      <c r="C46" s="1">
        <f>SUM(C44:C45)</f>
        <v>391845</v>
      </c>
      <c r="D46" s="1">
        <f>SUM(D44:D45)</f>
        <v>21786</v>
      </c>
      <c r="E46" s="1">
        <f>SUM(E44:E45)</f>
        <v>264893</v>
      </c>
      <c r="F46" s="1">
        <f>SUM(F44:F45)</f>
        <v>12876</v>
      </c>
      <c r="G46" s="1">
        <f>SUM(G44:G45)</f>
        <v>52903</v>
      </c>
      <c r="H46" s="1">
        <f>SUM(C46:G46)</f>
        <v>744303</v>
      </c>
      <c r="J46" s="1">
        <f>SUM(J44:J45)</f>
        <v>27751</v>
      </c>
      <c r="K46" s="1">
        <f>H46+J46</f>
        <v>772054</v>
      </c>
      <c r="L46" s="8">
        <f>J46/K46</f>
        <v>3.5944376947726453E-2</v>
      </c>
    </row>
    <row r="47" spans="1:14">
      <c r="A47" s="7" t="s">
        <v>53</v>
      </c>
      <c r="B47" s="1">
        <v>722187</v>
      </c>
      <c r="C47" s="1">
        <v>467636</v>
      </c>
      <c r="D47" s="1">
        <v>72228</v>
      </c>
      <c r="E47" s="1">
        <v>269307</v>
      </c>
      <c r="F47" s="1">
        <v>33705</v>
      </c>
      <c r="G47" s="1">
        <v>66481</v>
      </c>
      <c r="H47" s="1">
        <f>SUM(C47:G47)</f>
        <v>909357</v>
      </c>
      <c r="I47" s="1">
        <v>14638</v>
      </c>
      <c r="J47" s="1">
        <v>11277</v>
      </c>
      <c r="K47" s="1">
        <f>H47+J47</f>
        <v>920634</v>
      </c>
      <c r="L47" s="8">
        <f>J47/K47</f>
        <v>1.2249167421581214E-2</v>
      </c>
      <c r="M47" s="1">
        <v>235993</v>
      </c>
      <c r="N47" s="1">
        <v>18558</v>
      </c>
    </row>
    <row r="48" spans="1:14">
      <c r="A48" s="7" t="s">
        <v>54</v>
      </c>
      <c r="B48" s="1">
        <v>677864</v>
      </c>
      <c r="C48" s="1">
        <v>482815</v>
      </c>
      <c r="D48" s="1">
        <v>111105</v>
      </c>
      <c r="E48" s="1">
        <v>236377</v>
      </c>
      <c r="F48" s="1">
        <v>72511</v>
      </c>
      <c r="G48" s="1">
        <v>45578</v>
      </c>
      <c r="I48" s="1">
        <v>7738</v>
      </c>
      <c r="J48" s="1">
        <v>9506</v>
      </c>
      <c r="M48" s="1">
        <v>184961</v>
      </c>
      <c r="N48" s="1">
        <v>10088</v>
      </c>
    </row>
    <row r="49" spans="1:14">
      <c r="A49" s="6" t="s">
        <v>55</v>
      </c>
    </row>
    <row r="50" spans="1:14">
      <c r="A50" s="7" t="s">
        <v>56</v>
      </c>
      <c r="B50" s="1">
        <v>1312210</v>
      </c>
      <c r="C50" s="1">
        <v>790626</v>
      </c>
      <c r="D50" s="1">
        <v>131981</v>
      </c>
      <c r="E50" s="1">
        <v>419559</v>
      </c>
      <c r="F50" s="1">
        <v>82127</v>
      </c>
      <c r="G50" s="1">
        <v>101067</v>
      </c>
      <c r="I50" s="1">
        <v>19861</v>
      </c>
      <c r="J50" s="1">
        <v>36031</v>
      </c>
      <c r="M50" s="1">
        <v>502376</v>
      </c>
      <c r="N50" s="1">
        <v>19208</v>
      </c>
    </row>
    <row r="51" spans="1:14">
      <c r="A51" s="7" t="s">
        <v>57</v>
      </c>
      <c r="B51" s="1">
        <v>83471</v>
      </c>
      <c r="C51" s="1">
        <v>20367</v>
      </c>
      <c r="D51" s="1">
        <v>484</v>
      </c>
      <c r="E51" s="1">
        <v>8712</v>
      </c>
      <c r="F51" s="1">
        <v>2031</v>
      </c>
      <c r="G51" s="1">
        <v>3756</v>
      </c>
      <c r="I51" s="1">
        <v>3035</v>
      </c>
      <c r="J51" s="1">
        <v>2349</v>
      </c>
      <c r="M51" s="1">
        <v>60953</v>
      </c>
      <c r="N51" s="1">
        <v>2151</v>
      </c>
    </row>
    <row r="52" spans="1:14">
      <c r="A52" s="7" t="s">
        <v>58</v>
      </c>
      <c r="B52" s="1">
        <v>254065</v>
      </c>
      <c r="C52" s="1">
        <v>136724</v>
      </c>
      <c r="D52" s="1">
        <v>19248</v>
      </c>
      <c r="E52" s="1">
        <v>70220</v>
      </c>
      <c r="F52" s="1">
        <v>15387</v>
      </c>
      <c r="G52" s="1">
        <v>24456</v>
      </c>
      <c r="I52" s="1">
        <v>1730</v>
      </c>
      <c r="J52" s="1">
        <v>5683</v>
      </c>
      <c r="M52" s="1">
        <v>115455</v>
      </c>
      <c r="N52" s="1">
        <v>1886</v>
      </c>
    </row>
    <row r="53" spans="1:14">
      <c r="A53" s="7" t="s">
        <v>59</v>
      </c>
      <c r="B53" s="1">
        <v>510624</v>
      </c>
      <c r="C53" s="1">
        <v>390246</v>
      </c>
      <c r="D53" s="1">
        <v>53406</v>
      </c>
      <c r="E53" s="1">
        <v>270490</v>
      </c>
      <c r="F53" s="1">
        <v>19547</v>
      </c>
      <c r="G53" s="1">
        <v>35683</v>
      </c>
      <c r="I53" s="1">
        <v>9387</v>
      </c>
      <c r="J53" s="1">
        <v>1733</v>
      </c>
      <c r="M53" s="1">
        <v>105032</v>
      </c>
      <c r="N53" s="1">
        <v>15346</v>
      </c>
    </row>
    <row r="54" spans="1:14">
      <c r="A54" s="7" t="s">
        <v>32</v>
      </c>
      <c r="B54" s="1">
        <v>10103</v>
      </c>
      <c r="C54" s="1">
        <v>4333</v>
      </c>
      <c r="D54" s="1" t="s">
        <v>95</v>
      </c>
      <c r="E54" s="1">
        <v>1594</v>
      </c>
      <c r="F54" s="1" t="s">
        <v>95</v>
      </c>
      <c r="G54" s="1" t="s">
        <v>95</v>
      </c>
      <c r="I54" s="1" t="s">
        <v>95</v>
      </c>
      <c r="J54" s="1">
        <v>2739</v>
      </c>
      <c r="M54" s="1" t="s">
        <v>95</v>
      </c>
      <c r="N54" s="1">
        <v>5770</v>
      </c>
    </row>
    <row r="55" spans="1:14">
      <c r="A55" s="6" t="s">
        <v>60</v>
      </c>
    </row>
    <row r="56" spans="1:14">
      <c r="A56" s="7" t="s">
        <v>61</v>
      </c>
      <c r="B56" s="1">
        <v>229023</v>
      </c>
      <c r="C56" s="1">
        <v>133051</v>
      </c>
      <c r="D56" s="1">
        <v>35280</v>
      </c>
      <c r="E56" s="1">
        <v>73934</v>
      </c>
      <c r="F56" s="1">
        <v>11851</v>
      </c>
      <c r="G56" s="1">
        <v>8195</v>
      </c>
      <c r="I56" s="1">
        <v>2287</v>
      </c>
      <c r="J56" s="1">
        <v>1503</v>
      </c>
      <c r="M56" s="1">
        <v>92910</v>
      </c>
      <c r="N56" s="1">
        <v>3062</v>
      </c>
    </row>
    <row r="57" spans="1:14">
      <c r="A57" s="7" t="s">
        <v>62</v>
      </c>
      <c r="B57" s="1">
        <v>746830</v>
      </c>
      <c r="C57" s="1">
        <v>420823</v>
      </c>
      <c r="D57" s="1">
        <v>47578</v>
      </c>
      <c r="E57" s="1">
        <v>283992</v>
      </c>
      <c r="F57" s="1">
        <v>25037</v>
      </c>
      <c r="G57" s="1">
        <v>46326</v>
      </c>
      <c r="I57" s="1">
        <v>8844</v>
      </c>
      <c r="J57" s="1">
        <v>9046</v>
      </c>
      <c r="M57" s="1">
        <v>309037</v>
      </c>
      <c r="N57" s="1">
        <v>16969</v>
      </c>
    </row>
    <row r="58" spans="1:14">
      <c r="A58" s="7" t="s">
        <v>63</v>
      </c>
      <c r="B58" s="1">
        <v>404340</v>
      </c>
      <c r="C58" s="1">
        <v>288414</v>
      </c>
      <c r="D58" s="1">
        <v>44101</v>
      </c>
      <c r="E58" s="1">
        <v>166050</v>
      </c>
      <c r="F58" s="1">
        <v>30457</v>
      </c>
      <c r="G58" s="1">
        <v>34242</v>
      </c>
      <c r="I58" s="1">
        <v>7801</v>
      </c>
      <c r="J58" s="1">
        <v>5763</v>
      </c>
      <c r="M58" s="1">
        <v>106615</v>
      </c>
      <c r="N58" s="1">
        <v>9311</v>
      </c>
    </row>
    <row r="59" spans="1:14">
      <c r="A59" s="7" t="s">
        <v>64</v>
      </c>
      <c r="B59" s="1">
        <v>363364</v>
      </c>
      <c r="C59" s="1">
        <v>246935</v>
      </c>
      <c r="D59" s="1">
        <v>26307</v>
      </c>
      <c r="E59" s="1">
        <v>120856</v>
      </c>
      <c r="F59" s="1">
        <v>34501</v>
      </c>
      <c r="G59" s="1">
        <v>33252</v>
      </c>
      <c r="I59" s="1">
        <v>6460</v>
      </c>
      <c r="J59" s="1">
        <v>25560</v>
      </c>
      <c r="M59" s="1">
        <v>107411</v>
      </c>
      <c r="N59" s="1">
        <v>9018</v>
      </c>
    </row>
    <row r="60" spans="1:14">
      <c r="A60" s="7" t="s">
        <v>65</v>
      </c>
      <c r="B60" s="1">
        <v>218412</v>
      </c>
      <c r="C60" s="1">
        <v>139232</v>
      </c>
      <c r="D60" s="1">
        <v>29049</v>
      </c>
      <c r="E60" s="1">
        <v>71973</v>
      </c>
      <c r="F60" s="1">
        <v>8565</v>
      </c>
      <c r="G60" s="1">
        <v>24537</v>
      </c>
      <c r="I60" s="1">
        <v>2877</v>
      </c>
      <c r="J60" s="1">
        <v>2230</v>
      </c>
      <c r="M60" s="1">
        <v>79180</v>
      </c>
      <c r="N60" s="1" t="s">
        <v>95</v>
      </c>
    </row>
    <row r="61" spans="1:14">
      <c r="A61" s="7" t="s">
        <v>66</v>
      </c>
      <c r="B61" s="1">
        <v>121048</v>
      </c>
      <c r="C61" s="1">
        <v>68726</v>
      </c>
      <c r="D61" s="1">
        <v>14925</v>
      </c>
      <c r="E61" s="1">
        <v>39079</v>
      </c>
      <c r="F61" s="1">
        <v>5951</v>
      </c>
      <c r="G61" s="1">
        <v>4341</v>
      </c>
      <c r="I61" s="1" t="s">
        <v>95</v>
      </c>
      <c r="J61" s="1">
        <v>4430</v>
      </c>
      <c r="M61" s="1">
        <v>49134</v>
      </c>
      <c r="N61" s="1">
        <v>3188</v>
      </c>
    </row>
    <row r="62" spans="1:14">
      <c r="A62" s="7" t="s">
        <v>67</v>
      </c>
      <c r="B62" s="1">
        <v>87456</v>
      </c>
      <c r="C62" s="1">
        <v>45114</v>
      </c>
      <c r="D62" s="1">
        <v>7879</v>
      </c>
      <c r="E62" s="1">
        <v>14693</v>
      </c>
      <c r="F62" s="1">
        <v>2730</v>
      </c>
      <c r="G62" s="1">
        <v>14069</v>
      </c>
      <c r="I62" s="1">
        <v>5743</v>
      </c>
      <c r="J62" s="1" t="s">
        <v>95</v>
      </c>
      <c r="M62" s="1">
        <v>39529</v>
      </c>
      <c r="N62" s="1">
        <v>2814</v>
      </c>
    </row>
    <row r="63" spans="1:14">
      <c r="A63" s="6" t="s">
        <v>68</v>
      </c>
    </row>
    <row r="64" spans="1:14">
      <c r="A64" s="7" t="s">
        <v>69</v>
      </c>
      <c r="B64" s="1">
        <v>851771</v>
      </c>
      <c r="C64" s="1">
        <v>554074</v>
      </c>
      <c r="D64" s="1">
        <v>85137</v>
      </c>
      <c r="E64" s="1">
        <v>300605</v>
      </c>
      <c r="F64" s="1">
        <v>64677</v>
      </c>
      <c r="G64" s="1">
        <v>57307</v>
      </c>
      <c r="H64" s="1">
        <f>SUM(C64:G64)</f>
        <v>1061800</v>
      </c>
      <c r="I64" s="1">
        <v>19238</v>
      </c>
      <c r="J64" s="1">
        <v>27109</v>
      </c>
      <c r="K64" s="1">
        <f>H64+J64</f>
        <v>1088909</v>
      </c>
      <c r="L64" s="8">
        <f>J64/K64</f>
        <v>2.4895560602401119E-2</v>
      </c>
      <c r="M64" s="1">
        <v>271152</v>
      </c>
      <c r="N64" s="1">
        <v>26545</v>
      </c>
    </row>
    <row r="65" spans="1:14">
      <c r="A65" s="7" t="s">
        <v>70</v>
      </c>
      <c r="B65" s="1">
        <v>1318702</v>
      </c>
      <c r="C65" s="1">
        <v>788221</v>
      </c>
      <c r="D65" s="1">
        <v>119982</v>
      </c>
      <c r="E65" s="1">
        <v>469971</v>
      </c>
      <c r="F65" s="1">
        <v>54415</v>
      </c>
      <c r="G65" s="1">
        <v>107654</v>
      </c>
      <c r="H65" s="1">
        <f>SUM(C65:G65)</f>
        <v>1540243</v>
      </c>
      <c r="I65" s="1">
        <v>14774</v>
      </c>
      <c r="J65" s="1">
        <v>21425</v>
      </c>
      <c r="K65" s="1">
        <f>H65+J65</f>
        <v>1561668</v>
      </c>
      <c r="L65" s="8">
        <f>J65/K65</f>
        <v>1.3719305255662536E-2</v>
      </c>
      <c r="M65" s="1">
        <v>512664</v>
      </c>
      <c r="N65" s="1">
        <v>17816</v>
      </c>
    </row>
    <row r="66" spans="1:14">
      <c r="A66" s="6" t="s">
        <v>71</v>
      </c>
    </row>
    <row r="67" spans="1:14">
      <c r="A67" s="7" t="s">
        <v>72</v>
      </c>
      <c r="B67" s="1">
        <v>204370</v>
      </c>
      <c r="C67" s="1">
        <v>94113</v>
      </c>
      <c r="D67" s="1">
        <v>26655</v>
      </c>
      <c r="E67" s="1">
        <v>35613</v>
      </c>
      <c r="F67" s="1">
        <v>6722</v>
      </c>
      <c r="G67" s="1">
        <v>17270</v>
      </c>
      <c r="I67" s="1">
        <v>3643</v>
      </c>
      <c r="J67" s="1">
        <v>4209</v>
      </c>
      <c r="M67" s="1">
        <v>107802</v>
      </c>
      <c r="N67" s="1">
        <v>2456</v>
      </c>
    </row>
    <row r="68" spans="1:14">
      <c r="A68" s="7" t="s">
        <v>73</v>
      </c>
      <c r="B68" s="1">
        <v>166578</v>
      </c>
      <c r="C68" s="1">
        <v>112110</v>
      </c>
      <c r="D68" s="1">
        <v>19575</v>
      </c>
      <c r="E68" s="1">
        <v>67975</v>
      </c>
      <c r="F68" s="1">
        <v>5658</v>
      </c>
      <c r="G68" s="1">
        <v>14711</v>
      </c>
      <c r="I68" s="1" t="s">
        <v>95</v>
      </c>
      <c r="J68" s="1">
        <v>4192</v>
      </c>
      <c r="M68" s="1">
        <v>54468</v>
      </c>
      <c r="N68" s="1" t="s">
        <v>95</v>
      </c>
    </row>
    <row r="69" spans="1:14">
      <c r="A69" s="7" t="s">
        <v>74</v>
      </c>
      <c r="C69" s="1">
        <f>SUM(C67:C68)</f>
        <v>206223</v>
      </c>
      <c r="D69" s="1">
        <f>SUM(D67:D68)</f>
        <v>46230</v>
      </c>
      <c r="E69" s="1">
        <f>SUM(E67:E68)</f>
        <v>103588</v>
      </c>
      <c r="F69" s="1">
        <f>SUM(F67:F68)</f>
        <v>12380</v>
      </c>
      <c r="G69" s="1">
        <f>SUM(G67:G68)</f>
        <v>31981</v>
      </c>
      <c r="H69" s="1">
        <f>SUM(C67:G69)</f>
        <v>800804</v>
      </c>
      <c r="J69" s="1">
        <f>SUM(J67:J68)</f>
        <v>8401</v>
      </c>
      <c r="K69" s="1">
        <f>SUM(H69+J69)</f>
        <v>809205</v>
      </c>
      <c r="L69" s="8">
        <f>J69/K69</f>
        <v>1.0381794477295618E-2</v>
      </c>
    </row>
    <row r="70" spans="1:14">
      <c r="A70" s="7"/>
    </row>
    <row r="71" spans="1:14">
      <c r="A71" s="7" t="s">
        <v>75</v>
      </c>
      <c r="B71" s="1">
        <v>237643</v>
      </c>
      <c r="C71" s="1">
        <v>137722</v>
      </c>
      <c r="D71" s="1">
        <v>19058</v>
      </c>
      <c r="E71" s="1">
        <v>80249</v>
      </c>
      <c r="F71" s="1">
        <v>22277</v>
      </c>
      <c r="G71" s="1">
        <v>10395</v>
      </c>
      <c r="I71" s="1">
        <v>5743</v>
      </c>
      <c r="J71" s="1" t="s">
        <v>95</v>
      </c>
      <c r="M71" s="1">
        <v>99921</v>
      </c>
      <c r="N71" s="1" t="s">
        <v>95</v>
      </c>
    </row>
    <row r="72" spans="1:14">
      <c r="A72" s="7" t="s">
        <v>76</v>
      </c>
      <c r="B72" s="1">
        <v>364800</v>
      </c>
      <c r="C72" s="1">
        <v>221753</v>
      </c>
      <c r="D72" s="1">
        <v>48485</v>
      </c>
      <c r="E72" s="1">
        <v>125386</v>
      </c>
      <c r="F72" s="1">
        <v>14169</v>
      </c>
      <c r="G72" s="1">
        <v>19695</v>
      </c>
      <c r="I72" s="1">
        <v>12527</v>
      </c>
      <c r="J72" s="1">
        <v>1491</v>
      </c>
      <c r="M72" s="1">
        <v>141939</v>
      </c>
      <c r="N72" s="1">
        <v>1107</v>
      </c>
    </row>
    <row r="73" spans="1:14">
      <c r="A73" s="7" t="s">
        <v>77</v>
      </c>
      <c r="B73" s="1">
        <v>198914</v>
      </c>
      <c r="C73" s="1">
        <v>133012</v>
      </c>
      <c r="D73" s="1">
        <v>12606</v>
      </c>
      <c r="E73" s="1">
        <v>87360</v>
      </c>
      <c r="F73" s="1">
        <v>18813</v>
      </c>
      <c r="G73" s="1">
        <v>9972</v>
      </c>
      <c r="I73" s="1">
        <v>2814</v>
      </c>
      <c r="J73" s="1">
        <v>1448</v>
      </c>
      <c r="M73" s="1">
        <v>65902</v>
      </c>
      <c r="N73" s="1" t="s">
        <v>95</v>
      </c>
    </row>
    <row r="74" spans="1:14">
      <c r="A74" s="7" t="s">
        <v>78</v>
      </c>
      <c r="B74" s="1">
        <v>255253</v>
      </c>
      <c r="C74" s="1">
        <v>169280</v>
      </c>
      <c r="D74" s="1">
        <v>31400</v>
      </c>
      <c r="E74" s="1">
        <v>103530</v>
      </c>
      <c r="F74" s="1">
        <v>16579</v>
      </c>
      <c r="G74" s="1">
        <v>14092</v>
      </c>
      <c r="H74" s="1">
        <f>SUM(C74:G74)</f>
        <v>334881</v>
      </c>
      <c r="I74" s="1">
        <v>1450</v>
      </c>
      <c r="J74" s="1">
        <v>2230</v>
      </c>
      <c r="K74" s="1">
        <f>H74+J74</f>
        <v>337111</v>
      </c>
      <c r="L74" s="8">
        <f>J74/K74</f>
        <v>6.6150318441106932E-3</v>
      </c>
      <c r="M74" s="1">
        <v>85973</v>
      </c>
      <c r="N74" s="1" t="s">
        <v>95</v>
      </c>
    </row>
    <row r="75" spans="1:14">
      <c r="A75" s="7" t="s">
        <v>79</v>
      </c>
      <c r="B75" s="1">
        <v>104539</v>
      </c>
      <c r="C75" s="1">
        <v>78421</v>
      </c>
      <c r="D75" s="1">
        <v>13351</v>
      </c>
      <c r="E75" s="1">
        <v>41068</v>
      </c>
      <c r="F75" s="1">
        <v>10703</v>
      </c>
      <c r="G75" s="1">
        <v>11753</v>
      </c>
      <c r="I75" s="1">
        <v>1545</v>
      </c>
      <c r="J75" s="1" t="s">
        <v>95</v>
      </c>
      <c r="M75" s="1">
        <v>26118</v>
      </c>
      <c r="N75" s="1" t="s">
        <v>95</v>
      </c>
    </row>
    <row r="76" spans="1:14">
      <c r="A76" s="7" t="s">
        <v>80</v>
      </c>
      <c r="B76" s="1">
        <v>134071</v>
      </c>
      <c r="C76" s="1">
        <v>109057</v>
      </c>
      <c r="D76" s="1">
        <v>8006</v>
      </c>
      <c r="E76" s="1">
        <v>52515</v>
      </c>
      <c r="F76" s="1">
        <v>10133</v>
      </c>
      <c r="G76" s="1">
        <v>36473</v>
      </c>
      <c r="I76" s="1">
        <v>1931</v>
      </c>
      <c r="J76" s="1" t="s">
        <v>95</v>
      </c>
      <c r="M76" s="1">
        <v>25014</v>
      </c>
      <c r="N76" s="1" t="s">
        <v>95</v>
      </c>
    </row>
    <row r="77" spans="1:14">
      <c r="A77" s="7" t="s">
        <v>32</v>
      </c>
      <c r="B77" s="1">
        <v>504306</v>
      </c>
      <c r="C77" s="1">
        <v>286826</v>
      </c>
      <c r="D77" s="1">
        <v>25983</v>
      </c>
      <c r="E77" s="1">
        <v>176880</v>
      </c>
      <c r="F77" s="1">
        <v>14037</v>
      </c>
      <c r="G77" s="1">
        <v>30602</v>
      </c>
      <c r="I77" s="1">
        <v>4360</v>
      </c>
      <c r="J77" s="1">
        <v>34964</v>
      </c>
      <c r="M77" s="1">
        <v>176681</v>
      </c>
      <c r="N77" s="1">
        <v>40799</v>
      </c>
    </row>
    <row r="78" spans="1:14">
      <c r="A78" s="6" t="s">
        <v>81</v>
      </c>
    </row>
    <row r="79" spans="1:14" ht="30">
      <c r="A79" s="7" t="s">
        <v>82</v>
      </c>
      <c r="B79" s="1">
        <v>1532913</v>
      </c>
      <c r="C79" s="1">
        <v>1070818</v>
      </c>
      <c r="D79" s="1">
        <v>176069</v>
      </c>
      <c r="E79" s="1">
        <v>629693</v>
      </c>
      <c r="F79" s="1">
        <v>97986</v>
      </c>
      <c r="G79" s="1">
        <v>134880</v>
      </c>
      <c r="I79" s="1">
        <v>21690</v>
      </c>
      <c r="J79" s="1">
        <v>10501</v>
      </c>
      <c r="M79" s="1">
        <v>460988</v>
      </c>
      <c r="N79" s="1">
        <v>1107</v>
      </c>
    </row>
    <row r="80" spans="1:14">
      <c r="A80" s="7" t="s">
        <v>83</v>
      </c>
      <c r="B80" s="1">
        <v>644395</v>
      </c>
      <c r="C80" s="1">
        <v>459021</v>
      </c>
      <c r="D80" s="1">
        <v>47725</v>
      </c>
      <c r="E80" s="1">
        <v>317983</v>
      </c>
      <c r="F80" s="1">
        <v>34851</v>
      </c>
      <c r="G80" s="1">
        <v>33808</v>
      </c>
      <c r="I80" s="1">
        <v>13727</v>
      </c>
      <c r="J80" s="1">
        <v>10927</v>
      </c>
      <c r="M80" s="1">
        <v>184464</v>
      </c>
      <c r="N80" s="1">
        <v>911</v>
      </c>
    </row>
    <row r="81" spans="1:14" ht="45">
      <c r="A81" s="7" t="s">
        <v>84</v>
      </c>
      <c r="B81" s="1">
        <v>597040</v>
      </c>
      <c r="C81" s="1">
        <v>399314</v>
      </c>
      <c r="D81" s="1">
        <v>64018</v>
      </c>
      <c r="E81" s="1">
        <v>250958</v>
      </c>
      <c r="F81" s="1">
        <v>35626</v>
      </c>
      <c r="G81" s="1">
        <v>26189</v>
      </c>
      <c r="I81" s="1">
        <v>13086</v>
      </c>
      <c r="J81" s="1">
        <v>9436</v>
      </c>
      <c r="M81" s="1">
        <v>196182</v>
      </c>
      <c r="N81" s="1">
        <v>1545</v>
      </c>
    </row>
    <row r="82" spans="1:14">
      <c r="A82" s="7" t="s">
        <v>85</v>
      </c>
      <c r="B82" s="1">
        <v>177113</v>
      </c>
      <c r="C82" s="1">
        <v>108774</v>
      </c>
      <c r="D82" s="1">
        <v>21405</v>
      </c>
      <c r="E82" s="1">
        <v>60162</v>
      </c>
      <c r="F82" s="1">
        <v>8083</v>
      </c>
      <c r="G82" s="1">
        <v>9488</v>
      </c>
      <c r="I82" s="1">
        <v>9342</v>
      </c>
      <c r="J82" s="1">
        <v>294</v>
      </c>
      <c r="M82" s="1">
        <v>66794</v>
      </c>
      <c r="N82" s="1">
        <v>1545</v>
      </c>
    </row>
    <row r="83" spans="1:14" ht="30">
      <c r="A83" s="7" t="s">
        <v>86</v>
      </c>
      <c r="B83" s="1">
        <v>19757</v>
      </c>
      <c r="C83" s="1">
        <v>14214</v>
      </c>
      <c r="D83" s="1" t="s">
        <v>95</v>
      </c>
      <c r="E83" s="1">
        <v>14214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5543</v>
      </c>
      <c r="N83" s="1" t="s">
        <v>95</v>
      </c>
    </row>
    <row r="84" spans="1:14" ht="30">
      <c r="A84" s="7" t="s">
        <v>87</v>
      </c>
      <c r="B84" s="1">
        <v>79557</v>
      </c>
      <c r="C84" s="1">
        <v>61793</v>
      </c>
      <c r="D84" s="1">
        <v>9286</v>
      </c>
      <c r="E84" s="1">
        <v>41800</v>
      </c>
      <c r="F84" s="1">
        <v>7220</v>
      </c>
      <c r="G84" s="1">
        <v>1944</v>
      </c>
      <c r="I84" s="1">
        <v>1545</v>
      </c>
      <c r="J84" s="1" t="s">
        <v>95</v>
      </c>
      <c r="M84" s="1">
        <v>17763</v>
      </c>
      <c r="N84" s="1" t="s">
        <v>95</v>
      </c>
    </row>
    <row r="85" spans="1:14" ht="30">
      <c r="A85" s="7" t="s">
        <v>88</v>
      </c>
      <c r="B85" s="1">
        <v>139327</v>
      </c>
      <c r="C85" s="1">
        <v>44531</v>
      </c>
      <c r="D85" s="1">
        <v>25044</v>
      </c>
      <c r="E85" s="1">
        <v>1594</v>
      </c>
      <c r="F85" s="1">
        <v>4503</v>
      </c>
      <c r="G85" s="1">
        <v>4612</v>
      </c>
      <c r="I85" s="1">
        <v>8778</v>
      </c>
      <c r="J85" s="1" t="s">
        <v>95</v>
      </c>
      <c r="M85" s="1">
        <v>94796</v>
      </c>
      <c r="N85" s="1" t="s">
        <v>95</v>
      </c>
    </row>
    <row r="86" spans="1:14" ht="30">
      <c r="A86" s="7" t="s">
        <v>89</v>
      </c>
      <c r="B86" s="1">
        <v>41320</v>
      </c>
      <c r="C86" s="1">
        <v>20896</v>
      </c>
      <c r="D86" s="1">
        <v>2814</v>
      </c>
      <c r="E86" s="1">
        <v>9490</v>
      </c>
      <c r="F86" s="1">
        <v>5715</v>
      </c>
      <c r="G86" s="1" t="s">
        <v>95</v>
      </c>
      <c r="I86" s="1">
        <v>2877</v>
      </c>
      <c r="J86" s="1" t="s">
        <v>95</v>
      </c>
      <c r="M86" s="1">
        <v>20424</v>
      </c>
      <c r="N86" s="1" t="s">
        <v>95</v>
      </c>
    </row>
    <row r="87" spans="1:14">
      <c r="A87" s="7" t="s">
        <v>90</v>
      </c>
      <c r="B87" s="1">
        <v>44340</v>
      </c>
      <c r="C87" s="1">
        <v>23258</v>
      </c>
      <c r="D87" s="1">
        <v>3757</v>
      </c>
      <c r="E87" s="1">
        <v>9784</v>
      </c>
      <c r="F87" s="1" t="s">
        <v>95</v>
      </c>
      <c r="G87" s="1">
        <v>3974</v>
      </c>
      <c r="I87" s="1">
        <v>5743</v>
      </c>
      <c r="J87" s="1" t="s">
        <v>95</v>
      </c>
      <c r="M87" s="1">
        <v>21082</v>
      </c>
      <c r="N87" s="1" t="s">
        <v>95</v>
      </c>
    </row>
    <row r="88" spans="1:14">
      <c r="A88" s="7" t="s">
        <v>91</v>
      </c>
      <c r="B88" s="1">
        <v>26058</v>
      </c>
      <c r="C88" s="1">
        <v>14366</v>
      </c>
      <c r="D88" s="1">
        <v>1013</v>
      </c>
      <c r="E88" s="1">
        <v>8064</v>
      </c>
      <c r="F88" s="1">
        <v>4505</v>
      </c>
      <c r="G88" s="1">
        <v>783</v>
      </c>
      <c r="I88" s="1" t="s">
        <v>95</v>
      </c>
      <c r="J88" s="1" t="s">
        <v>95</v>
      </c>
      <c r="M88" s="1">
        <v>11692</v>
      </c>
      <c r="N88" s="1" t="s">
        <v>95</v>
      </c>
    </row>
    <row r="89" spans="1:14">
      <c r="A89" s="7" t="s">
        <v>92</v>
      </c>
      <c r="B89" s="1">
        <v>117367</v>
      </c>
      <c r="C89" s="1">
        <v>55717</v>
      </c>
      <c r="D89" s="1">
        <v>3543</v>
      </c>
      <c r="E89" s="1">
        <v>39677</v>
      </c>
      <c r="F89" s="1">
        <v>8022</v>
      </c>
      <c r="G89" s="1">
        <v>1597</v>
      </c>
      <c r="I89" s="1">
        <v>2877</v>
      </c>
      <c r="J89" s="1" t="s">
        <v>95</v>
      </c>
      <c r="M89" s="1">
        <v>61650</v>
      </c>
      <c r="N89" s="1" t="s">
        <v>95</v>
      </c>
    </row>
    <row r="90" spans="1:14">
      <c r="A90" s="7" t="s">
        <v>32</v>
      </c>
      <c r="B90" s="1">
        <v>222770</v>
      </c>
      <c r="C90" s="1">
        <v>108443</v>
      </c>
      <c r="D90" s="1">
        <v>7856</v>
      </c>
      <c r="E90" s="1">
        <v>55906</v>
      </c>
      <c r="F90" s="1">
        <v>810</v>
      </c>
      <c r="G90" s="1">
        <v>8907</v>
      </c>
      <c r="I90" s="1" t="s">
        <v>95</v>
      </c>
      <c r="J90" s="1">
        <v>34964</v>
      </c>
      <c r="M90" s="1">
        <v>73528</v>
      </c>
      <c r="N90" s="1">
        <v>40799</v>
      </c>
    </row>
    <row r="91" spans="1:14">
      <c r="A91" s="6" t="s">
        <v>93</v>
      </c>
    </row>
    <row r="92" spans="1:14">
      <c r="A92" s="7" t="s">
        <v>94</v>
      </c>
      <c r="B92" s="1">
        <v>14243</v>
      </c>
      <c r="C92" s="1">
        <v>14243</v>
      </c>
      <c r="D92" s="1">
        <v>14243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14697</v>
      </c>
      <c r="C93" s="1">
        <v>14697</v>
      </c>
      <c r="D93" s="1">
        <v>2667</v>
      </c>
      <c r="E93" s="1">
        <v>10004</v>
      </c>
      <c r="F93" s="1" t="s">
        <v>95</v>
      </c>
      <c r="G93" s="1">
        <v>2026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15016</v>
      </c>
      <c r="C94" s="1">
        <v>11178</v>
      </c>
      <c r="D94" s="1" t="s">
        <v>95</v>
      </c>
      <c r="E94" s="1">
        <v>11178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3839</v>
      </c>
      <c r="N94" s="1" t="s">
        <v>95</v>
      </c>
    </row>
    <row r="95" spans="1:14">
      <c r="A95" s="7" t="s">
        <v>98</v>
      </c>
      <c r="B95" s="1">
        <v>11386</v>
      </c>
      <c r="C95" s="1">
        <v>2816</v>
      </c>
      <c r="D95" s="1">
        <v>1443</v>
      </c>
      <c r="E95" s="1" t="s">
        <v>95</v>
      </c>
      <c r="F95" s="1" t="s">
        <v>95</v>
      </c>
      <c r="G95" s="1" t="s">
        <v>95</v>
      </c>
      <c r="I95" s="1">
        <v>1373</v>
      </c>
      <c r="J95" s="1" t="s">
        <v>95</v>
      </c>
      <c r="M95" s="1">
        <v>8570</v>
      </c>
      <c r="N95" s="1" t="s">
        <v>95</v>
      </c>
    </row>
    <row r="96" spans="1:14">
      <c r="A96" s="7" t="s">
        <v>99</v>
      </c>
      <c r="B96" s="1">
        <v>2106866</v>
      </c>
      <c r="C96" s="1">
        <v>1296622</v>
      </c>
      <c r="D96" s="1">
        <v>186766</v>
      </c>
      <c r="E96" s="1">
        <v>749394</v>
      </c>
      <c r="F96" s="1">
        <v>119092</v>
      </c>
      <c r="G96" s="1">
        <v>162936</v>
      </c>
      <c r="I96" s="1">
        <v>32639</v>
      </c>
      <c r="J96" s="1">
        <v>45795</v>
      </c>
      <c r="M96" s="1">
        <v>770160</v>
      </c>
      <c r="N96" s="1">
        <v>40084</v>
      </c>
    </row>
    <row r="97" spans="1:14">
      <c r="A97" s="7" t="s">
        <v>32</v>
      </c>
      <c r="B97" s="1">
        <v>8264</v>
      </c>
      <c r="C97" s="1">
        <v>2739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>
        <v>2739</v>
      </c>
      <c r="M97" s="1">
        <v>1248</v>
      </c>
      <c r="N97" s="1">
        <v>4277</v>
      </c>
    </row>
    <row r="98" spans="1:14">
      <c r="A98" s="6" t="s">
        <v>100</v>
      </c>
    </row>
    <row r="99" spans="1:14">
      <c r="A99" s="7" t="s">
        <v>101</v>
      </c>
      <c r="B99" s="1">
        <v>1185533</v>
      </c>
      <c r="C99" s="1">
        <v>763433</v>
      </c>
      <c r="D99" s="1">
        <v>118937</v>
      </c>
      <c r="E99" s="1">
        <v>445795</v>
      </c>
      <c r="F99" s="1">
        <v>74035</v>
      </c>
      <c r="G99" s="1">
        <v>106216</v>
      </c>
      <c r="I99" s="1">
        <v>9428</v>
      </c>
      <c r="J99" s="1">
        <v>9022</v>
      </c>
      <c r="M99" s="1">
        <v>418537</v>
      </c>
      <c r="N99" s="1">
        <v>3563</v>
      </c>
    </row>
    <row r="100" spans="1:14">
      <c r="A100" s="7" t="s">
        <v>102</v>
      </c>
      <c r="B100" s="1">
        <v>542261</v>
      </c>
      <c r="C100" s="1">
        <v>330640</v>
      </c>
      <c r="D100" s="1">
        <v>70696</v>
      </c>
      <c r="E100" s="1">
        <v>174809</v>
      </c>
      <c r="F100" s="1">
        <v>33681</v>
      </c>
      <c r="G100" s="1">
        <v>31418</v>
      </c>
      <c r="I100" s="1">
        <v>15490</v>
      </c>
      <c r="J100" s="1">
        <v>4548</v>
      </c>
      <c r="M100" s="1">
        <v>205834</v>
      </c>
      <c r="N100" s="1">
        <v>5786</v>
      </c>
    </row>
    <row r="101" spans="1:14">
      <c r="A101" s="7" t="s">
        <v>103</v>
      </c>
      <c r="B101" s="1">
        <v>56238</v>
      </c>
      <c r="C101" s="1">
        <v>31883</v>
      </c>
      <c r="D101" s="1">
        <v>2821</v>
      </c>
      <c r="E101" s="1">
        <v>12922</v>
      </c>
      <c r="F101" s="1">
        <v>6182</v>
      </c>
      <c r="G101" s="1">
        <v>4214</v>
      </c>
      <c r="I101" s="1">
        <v>5743</v>
      </c>
      <c r="J101" s="1" t="s">
        <v>95</v>
      </c>
      <c r="M101" s="1">
        <v>24356</v>
      </c>
      <c r="N101" s="1" t="s">
        <v>95</v>
      </c>
    </row>
    <row r="102" spans="1:14">
      <c r="A102" s="7" t="s">
        <v>104</v>
      </c>
      <c r="B102" s="1">
        <v>2877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2877</v>
      </c>
      <c r="N102" s="1" t="s">
        <v>95</v>
      </c>
    </row>
    <row r="103" spans="1:14">
      <c r="A103" s="7" t="s">
        <v>32</v>
      </c>
      <c r="B103" s="1">
        <v>383564</v>
      </c>
      <c r="C103" s="1">
        <v>216339</v>
      </c>
      <c r="D103" s="1">
        <v>12666</v>
      </c>
      <c r="E103" s="1">
        <v>137050</v>
      </c>
      <c r="F103" s="1">
        <v>5194</v>
      </c>
      <c r="G103" s="1">
        <v>23115</v>
      </c>
      <c r="I103" s="1">
        <v>3351</v>
      </c>
      <c r="J103" s="1">
        <v>34964</v>
      </c>
      <c r="M103" s="1">
        <v>132212</v>
      </c>
      <c r="N103" s="1">
        <v>35013</v>
      </c>
    </row>
    <row r="104" spans="1:14">
      <c r="A104" s="6" t="s">
        <v>105</v>
      </c>
    </row>
    <row r="105" spans="1:14">
      <c r="A105" s="7" t="s">
        <v>101</v>
      </c>
      <c r="B105" s="1">
        <v>1376399</v>
      </c>
      <c r="C105" s="1">
        <v>866881</v>
      </c>
      <c r="D105" s="1">
        <v>138549</v>
      </c>
      <c r="E105" s="1">
        <v>483776</v>
      </c>
      <c r="F105" s="1">
        <v>89842</v>
      </c>
      <c r="G105" s="1">
        <v>122658</v>
      </c>
      <c r="I105" s="1">
        <v>24631</v>
      </c>
      <c r="J105" s="1">
        <v>7425</v>
      </c>
      <c r="M105" s="1">
        <v>501080</v>
      </c>
      <c r="N105" s="1">
        <v>8438</v>
      </c>
    </row>
    <row r="106" spans="1:14">
      <c r="A106" s="7" t="s">
        <v>102</v>
      </c>
      <c r="B106" s="1">
        <v>352609</v>
      </c>
      <c r="C106" s="1">
        <v>224274</v>
      </c>
      <c r="D106" s="1">
        <v>52319</v>
      </c>
      <c r="E106" s="1">
        <v>126159</v>
      </c>
      <c r="F106" s="1">
        <v>15593</v>
      </c>
      <c r="G106" s="1">
        <v>18029</v>
      </c>
      <c r="I106" s="1">
        <v>6030</v>
      </c>
      <c r="J106" s="1">
        <v>6145</v>
      </c>
      <c r="M106" s="1">
        <v>127424</v>
      </c>
      <c r="N106" s="1">
        <v>911</v>
      </c>
    </row>
    <row r="107" spans="1:14">
      <c r="A107" s="7" t="s">
        <v>103</v>
      </c>
      <c r="B107" s="1">
        <v>44289</v>
      </c>
      <c r="C107" s="1">
        <v>20618</v>
      </c>
      <c r="D107" s="1" t="s">
        <v>95</v>
      </c>
      <c r="E107" s="1">
        <v>10994</v>
      </c>
      <c r="F107" s="1">
        <v>8463</v>
      </c>
      <c r="G107" s="1">
        <v>1161</v>
      </c>
      <c r="I107" s="1" t="s">
        <v>95</v>
      </c>
      <c r="J107" s="1" t="s">
        <v>95</v>
      </c>
      <c r="M107" s="1">
        <v>23671</v>
      </c>
      <c r="N107" s="1" t="s">
        <v>95</v>
      </c>
    </row>
    <row r="108" spans="1:14">
      <c r="A108" s="7" t="s">
        <v>104</v>
      </c>
      <c r="B108" s="1">
        <v>3077</v>
      </c>
      <c r="C108" s="1">
        <v>3077</v>
      </c>
      <c r="D108" s="1">
        <v>1586</v>
      </c>
      <c r="E108" s="1">
        <v>1491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394099</v>
      </c>
      <c r="C109" s="1">
        <v>227445</v>
      </c>
      <c r="D109" s="1">
        <v>12666</v>
      </c>
      <c r="E109" s="1">
        <v>148155</v>
      </c>
      <c r="F109" s="1">
        <v>5194</v>
      </c>
      <c r="G109" s="1">
        <v>23115</v>
      </c>
      <c r="I109" s="1">
        <v>3351</v>
      </c>
      <c r="J109" s="1">
        <v>34964</v>
      </c>
      <c r="M109" s="1">
        <v>131641</v>
      </c>
      <c r="N109" s="1">
        <v>35013</v>
      </c>
    </row>
    <row r="110" spans="1:14">
      <c r="A110" s="6" t="s">
        <v>106</v>
      </c>
    </row>
    <row r="111" spans="1:14">
      <c r="A111" s="7" t="s">
        <v>101</v>
      </c>
      <c r="B111" s="1">
        <v>950369</v>
      </c>
      <c r="C111" s="1">
        <v>583944</v>
      </c>
      <c r="D111" s="1">
        <v>104257</v>
      </c>
      <c r="E111" s="1">
        <v>310088</v>
      </c>
      <c r="F111" s="1">
        <v>70950</v>
      </c>
      <c r="G111" s="1">
        <v>77429</v>
      </c>
      <c r="I111" s="1">
        <v>13157</v>
      </c>
      <c r="J111" s="1">
        <v>8063</v>
      </c>
      <c r="M111" s="1">
        <v>357986</v>
      </c>
      <c r="N111" s="1">
        <v>8438</v>
      </c>
    </row>
    <row r="112" spans="1:14">
      <c r="A112" s="7" t="s">
        <v>102</v>
      </c>
      <c r="B112" s="1">
        <v>739791</v>
      </c>
      <c r="C112" s="1">
        <v>469929</v>
      </c>
      <c r="D112" s="1">
        <v>73042</v>
      </c>
      <c r="E112" s="1">
        <v>272003</v>
      </c>
      <c r="F112" s="1">
        <v>41159</v>
      </c>
      <c r="G112" s="1">
        <v>64419</v>
      </c>
      <c r="I112" s="1">
        <v>16782</v>
      </c>
      <c r="J112" s="1">
        <v>2525</v>
      </c>
      <c r="M112" s="1">
        <v>268952</v>
      </c>
      <c r="N112" s="1">
        <v>911</v>
      </c>
    </row>
    <row r="113" spans="1:14">
      <c r="A113" s="7" t="s">
        <v>103</v>
      </c>
      <c r="B113" s="1">
        <v>95000</v>
      </c>
      <c r="C113" s="1">
        <v>68768</v>
      </c>
      <c r="D113" s="1">
        <v>12807</v>
      </c>
      <c r="E113" s="1">
        <v>50468</v>
      </c>
      <c r="F113" s="1">
        <v>1790</v>
      </c>
      <c r="G113" s="1" t="s">
        <v>95</v>
      </c>
      <c r="I113" s="1">
        <v>721</v>
      </c>
      <c r="J113" s="1">
        <v>2983</v>
      </c>
      <c r="M113" s="1">
        <v>26232</v>
      </c>
      <c r="N113" s="1" t="s">
        <v>95</v>
      </c>
    </row>
    <row r="114" spans="1:14">
      <c r="A114" s="7" t="s">
        <v>104</v>
      </c>
      <c r="B114" s="1">
        <v>761</v>
      </c>
      <c r="C114" s="1">
        <v>761</v>
      </c>
      <c r="D114" s="1">
        <v>761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384552</v>
      </c>
      <c r="C115" s="1">
        <v>218893</v>
      </c>
      <c r="D115" s="1">
        <v>14251</v>
      </c>
      <c r="E115" s="1">
        <v>138018</v>
      </c>
      <c r="F115" s="1">
        <v>5194</v>
      </c>
      <c r="G115" s="1">
        <v>23115</v>
      </c>
      <c r="I115" s="1">
        <v>3351</v>
      </c>
      <c r="J115" s="1">
        <v>34964</v>
      </c>
      <c r="M115" s="1">
        <v>130646</v>
      </c>
      <c r="N115" s="1">
        <v>35013</v>
      </c>
    </row>
    <row r="116" spans="1:14">
      <c r="A116" s="6" t="s">
        <v>107</v>
      </c>
    </row>
    <row r="117" spans="1:14">
      <c r="A117" s="7" t="s">
        <v>101</v>
      </c>
      <c r="B117" s="1">
        <v>1293049</v>
      </c>
      <c r="C117" s="1">
        <v>911677</v>
      </c>
      <c r="D117" s="1">
        <v>154935</v>
      </c>
      <c r="E117" s="1">
        <v>502222</v>
      </c>
      <c r="F117" s="1">
        <v>95216</v>
      </c>
      <c r="G117" s="1">
        <v>129534</v>
      </c>
      <c r="I117" s="1">
        <v>21882</v>
      </c>
      <c r="J117" s="1">
        <v>7887</v>
      </c>
      <c r="M117" s="1">
        <v>379355</v>
      </c>
      <c r="N117" s="1">
        <v>2018</v>
      </c>
    </row>
    <row r="118" spans="1:14">
      <c r="A118" s="7" t="s">
        <v>102</v>
      </c>
      <c r="B118" s="1">
        <v>415188</v>
      </c>
      <c r="C118" s="1">
        <v>190895</v>
      </c>
      <c r="D118" s="1">
        <v>32034</v>
      </c>
      <c r="E118" s="1">
        <v>116564</v>
      </c>
      <c r="F118" s="1">
        <v>18682</v>
      </c>
      <c r="G118" s="1">
        <v>9153</v>
      </c>
      <c r="I118" s="1">
        <v>8778</v>
      </c>
      <c r="J118" s="1">
        <v>5683</v>
      </c>
      <c r="M118" s="1">
        <v>216962</v>
      </c>
      <c r="N118" s="1">
        <v>7331</v>
      </c>
    </row>
    <row r="119" spans="1:14">
      <c r="A119" s="7" t="s">
        <v>103</v>
      </c>
      <c r="B119" s="1">
        <v>68415</v>
      </c>
      <c r="C119" s="1">
        <v>20831</v>
      </c>
      <c r="D119" s="1">
        <v>2931</v>
      </c>
      <c r="E119" s="1">
        <v>14740</v>
      </c>
      <c r="F119" s="1" t="s">
        <v>95</v>
      </c>
      <c r="G119" s="1">
        <v>3160</v>
      </c>
      <c r="I119" s="1" t="s">
        <v>95</v>
      </c>
      <c r="J119" s="1" t="s">
        <v>95</v>
      </c>
      <c r="M119" s="1">
        <v>47584</v>
      </c>
      <c r="N119" s="1" t="s">
        <v>95</v>
      </c>
    </row>
    <row r="120" spans="1:14">
      <c r="A120" s="7" t="s">
        <v>104</v>
      </c>
      <c r="B120" s="1">
        <v>9269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9269</v>
      </c>
      <c r="N120" s="1" t="s">
        <v>95</v>
      </c>
    </row>
    <row r="121" spans="1:14">
      <c r="A121" s="7" t="s">
        <v>32</v>
      </c>
      <c r="B121" s="1">
        <v>384552</v>
      </c>
      <c r="C121" s="1">
        <v>218893</v>
      </c>
      <c r="D121" s="1">
        <v>15219</v>
      </c>
      <c r="E121" s="1">
        <v>137050</v>
      </c>
      <c r="F121" s="1">
        <v>5194</v>
      </c>
      <c r="G121" s="1">
        <v>23115</v>
      </c>
      <c r="I121" s="1">
        <v>3351</v>
      </c>
      <c r="J121" s="1">
        <v>34964</v>
      </c>
      <c r="M121" s="1">
        <v>130646</v>
      </c>
      <c r="N121" s="1">
        <v>35013</v>
      </c>
    </row>
    <row r="122" spans="1:14">
      <c r="A122" s="6" t="s">
        <v>108</v>
      </c>
    </row>
    <row r="123" spans="1:14">
      <c r="A123" s="7" t="s">
        <v>101</v>
      </c>
      <c r="B123" s="1">
        <v>1648243</v>
      </c>
      <c r="C123" s="1">
        <v>1056966</v>
      </c>
      <c r="D123" s="1">
        <v>175223</v>
      </c>
      <c r="E123" s="1">
        <v>582550</v>
      </c>
      <c r="F123" s="1">
        <v>113898</v>
      </c>
      <c r="G123" s="1">
        <v>141064</v>
      </c>
      <c r="I123" s="1">
        <v>30661</v>
      </c>
      <c r="J123" s="1">
        <v>13570</v>
      </c>
      <c r="M123" s="1">
        <v>583473</v>
      </c>
      <c r="N123" s="1">
        <v>7804</v>
      </c>
    </row>
    <row r="124" spans="1:14">
      <c r="A124" s="7" t="s">
        <v>102</v>
      </c>
      <c r="B124" s="1">
        <v>119877</v>
      </c>
      <c r="C124" s="1">
        <v>62896</v>
      </c>
      <c r="D124" s="1">
        <v>11920</v>
      </c>
      <c r="E124" s="1">
        <v>50976</v>
      </c>
      <c r="F124" s="1" t="s">
        <v>95</v>
      </c>
      <c r="G124" s="1" t="s">
        <v>95</v>
      </c>
      <c r="I124" s="1" t="s">
        <v>95</v>
      </c>
      <c r="J124" s="1" t="s">
        <v>95</v>
      </c>
      <c r="M124" s="1">
        <v>55436</v>
      </c>
      <c r="N124" s="1">
        <v>1545</v>
      </c>
    </row>
    <row r="125" spans="1:14">
      <c r="A125" s="7" t="s">
        <v>103</v>
      </c>
      <c r="B125" s="1">
        <v>15892</v>
      </c>
      <c r="C125" s="1">
        <v>4508</v>
      </c>
      <c r="D125" s="1">
        <v>3725</v>
      </c>
      <c r="E125" s="1" t="s">
        <v>95</v>
      </c>
      <c r="F125" s="1" t="s">
        <v>95</v>
      </c>
      <c r="G125" s="1">
        <v>783</v>
      </c>
      <c r="I125" s="1" t="s">
        <v>95</v>
      </c>
      <c r="J125" s="1" t="s">
        <v>95</v>
      </c>
      <c r="M125" s="1">
        <v>11385</v>
      </c>
      <c r="N125" s="1" t="s">
        <v>95</v>
      </c>
    </row>
    <row r="126" spans="1:14">
      <c r="A126" s="7" t="s">
        <v>104</v>
      </c>
      <c r="B126" s="1">
        <v>2877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2877</v>
      </c>
      <c r="N126" s="1" t="s">
        <v>95</v>
      </c>
    </row>
    <row r="127" spans="1:14">
      <c r="A127" s="7" t="s">
        <v>32</v>
      </c>
      <c r="B127" s="1">
        <v>383584</v>
      </c>
      <c r="C127" s="1">
        <v>217925</v>
      </c>
      <c r="D127" s="1">
        <v>14251</v>
      </c>
      <c r="E127" s="1">
        <v>137050</v>
      </c>
      <c r="F127" s="1">
        <v>5194</v>
      </c>
      <c r="G127" s="1">
        <v>23115</v>
      </c>
      <c r="I127" s="1">
        <v>3351</v>
      </c>
      <c r="J127" s="1">
        <v>34964</v>
      </c>
      <c r="M127" s="1">
        <v>130646</v>
      </c>
      <c r="N127" s="1">
        <v>35013</v>
      </c>
    </row>
    <row r="128" spans="1:14">
      <c r="A128" s="6" t="s">
        <v>109</v>
      </c>
    </row>
    <row r="129" spans="1:14">
      <c r="A129" s="7" t="s">
        <v>101</v>
      </c>
      <c r="B129" s="1">
        <v>1664069</v>
      </c>
      <c r="C129" s="1">
        <v>1052849</v>
      </c>
      <c r="D129" s="1">
        <v>182319</v>
      </c>
      <c r="E129" s="1">
        <v>583317</v>
      </c>
      <c r="F129" s="1">
        <v>102296</v>
      </c>
      <c r="G129" s="1">
        <v>140686</v>
      </c>
      <c r="I129" s="1">
        <v>30661</v>
      </c>
      <c r="J129" s="1">
        <v>13570</v>
      </c>
      <c r="M129" s="1">
        <v>602782</v>
      </c>
      <c r="N129" s="1">
        <v>8438</v>
      </c>
    </row>
    <row r="130" spans="1:14">
      <c r="A130" s="7" t="s">
        <v>102</v>
      </c>
      <c r="B130" s="1">
        <v>114889</v>
      </c>
      <c r="C130" s="1">
        <v>68565</v>
      </c>
      <c r="D130" s="1">
        <v>10134</v>
      </c>
      <c r="E130" s="1">
        <v>45668</v>
      </c>
      <c r="F130" s="1">
        <v>11602</v>
      </c>
      <c r="G130" s="1">
        <v>1161</v>
      </c>
      <c r="I130" s="1" t="s">
        <v>95</v>
      </c>
      <c r="J130" s="1" t="s">
        <v>95</v>
      </c>
      <c r="M130" s="1">
        <v>45413</v>
      </c>
      <c r="N130" s="1">
        <v>911</v>
      </c>
    </row>
    <row r="131" spans="1:14">
      <c r="A131" s="7" t="s">
        <v>103</v>
      </c>
      <c r="B131" s="1">
        <v>7126</v>
      </c>
      <c r="C131" s="1">
        <v>2151</v>
      </c>
      <c r="D131" s="1" t="s">
        <v>95</v>
      </c>
      <c r="E131" s="1">
        <v>2151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4975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384389</v>
      </c>
      <c r="C133" s="1">
        <v>218730</v>
      </c>
      <c r="D133" s="1">
        <v>12666</v>
      </c>
      <c r="E133" s="1">
        <v>139441</v>
      </c>
      <c r="F133" s="1">
        <v>5194</v>
      </c>
      <c r="G133" s="1">
        <v>23115</v>
      </c>
      <c r="I133" s="1">
        <v>3351</v>
      </c>
      <c r="J133" s="1">
        <v>34964</v>
      </c>
      <c r="M133" s="1">
        <v>130646</v>
      </c>
      <c r="N133" s="1">
        <v>35013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129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3391961</v>
      </c>
      <c r="C9" s="1">
        <v>1866868</v>
      </c>
      <c r="D9" s="1">
        <v>272456</v>
      </c>
      <c r="E9" s="1">
        <v>1165390</v>
      </c>
      <c r="F9" s="1">
        <v>142462</v>
      </c>
      <c r="G9" s="1">
        <v>170723</v>
      </c>
      <c r="H9" s="1">
        <f>SUM(C9:G9)</f>
        <v>3617899</v>
      </c>
      <c r="I9" s="1">
        <v>93667</v>
      </c>
      <c r="J9" s="1">
        <v>22170</v>
      </c>
      <c r="K9" s="1">
        <f>H9+J9</f>
        <v>3640069</v>
      </c>
      <c r="L9" s="8">
        <f>J9/K9</f>
        <v>6.0905438880416831E-3</v>
      </c>
      <c r="M9" s="1">
        <v>1389518</v>
      </c>
      <c r="N9" s="1">
        <v>135574</v>
      </c>
    </row>
    <row r="10" spans="1:14">
      <c r="A10" s="6" t="s">
        <v>18</v>
      </c>
    </row>
    <row r="11" spans="1:14">
      <c r="A11" s="7" t="s">
        <v>19</v>
      </c>
      <c r="B11" s="1">
        <v>211916</v>
      </c>
      <c r="C11" s="1">
        <v>171713</v>
      </c>
      <c r="D11" s="1">
        <v>7240</v>
      </c>
      <c r="E11" s="1">
        <v>160798</v>
      </c>
      <c r="F11" s="1" t="s">
        <v>95</v>
      </c>
      <c r="G11" s="1" t="s">
        <v>95</v>
      </c>
      <c r="I11" s="1">
        <v>3675</v>
      </c>
      <c r="J11" s="1" t="s">
        <v>95</v>
      </c>
      <c r="M11" s="1">
        <v>34594</v>
      </c>
      <c r="N11" s="1">
        <v>5608</v>
      </c>
    </row>
    <row r="12" spans="1:14">
      <c r="A12" s="7" t="s">
        <v>20</v>
      </c>
      <c r="B12" s="1">
        <v>976884</v>
      </c>
      <c r="C12" s="1">
        <v>751293</v>
      </c>
      <c r="D12" s="1">
        <v>114606</v>
      </c>
      <c r="E12" s="1">
        <v>513388</v>
      </c>
      <c r="F12" s="1">
        <v>27804</v>
      </c>
      <c r="G12" s="1">
        <v>68959</v>
      </c>
      <c r="I12" s="1">
        <v>21005</v>
      </c>
      <c r="J12" s="1">
        <v>5531</v>
      </c>
      <c r="M12" s="1">
        <v>152898</v>
      </c>
      <c r="N12" s="1">
        <v>72693</v>
      </c>
    </row>
    <row r="13" spans="1:14">
      <c r="A13" s="7" t="s">
        <v>21</v>
      </c>
      <c r="B13" s="1">
        <v>808659</v>
      </c>
      <c r="C13" s="1">
        <v>567358</v>
      </c>
      <c r="D13" s="1">
        <v>104174</v>
      </c>
      <c r="E13" s="1">
        <v>285779</v>
      </c>
      <c r="F13" s="1">
        <v>63316</v>
      </c>
      <c r="G13" s="1">
        <v>57475</v>
      </c>
      <c r="I13" s="1">
        <v>41263</v>
      </c>
      <c r="J13" s="1">
        <v>15351</v>
      </c>
      <c r="M13" s="1">
        <v>212330</v>
      </c>
      <c r="N13" s="1">
        <v>28971</v>
      </c>
    </row>
    <row r="14" spans="1:14">
      <c r="A14" s="7" t="s">
        <v>22</v>
      </c>
      <c r="B14" s="1">
        <v>585466</v>
      </c>
      <c r="C14" s="1">
        <v>211244</v>
      </c>
      <c r="D14" s="1">
        <v>32843</v>
      </c>
      <c r="E14" s="1">
        <v>124369</v>
      </c>
      <c r="F14" s="1">
        <v>16569</v>
      </c>
      <c r="G14" s="1">
        <v>24674</v>
      </c>
      <c r="I14" s="1">
        <v>11501</v>
      </c>
      <c r="J14" s="1">
        <v>1287</v>
      </c>
      <c r="M14" s="1">
        <v>365532</v>
      </c>
      <c r="N14" s="1">
        <v>8689</v>
      </c>
    </row>
    <row r="15" spans="1:14">
      <c r="A15" s="7" t="s">
        <v>23</v>
      </c>
      <c r="B15" s="1">
        <v>809036</v>
      </c>
      <c r="C15" s="1">
        <v>165261</v>
      </c>
      <c r="D15" s="1">
        <v>13592</v>
      </c>
      <c r="E15" s="1">
        <v>81057</v>
      </c>
      <c r="F15" s="1">
        <v>34773</v>
      </c>
      <c r="G15" s="1">
        <v>19616</v>
      </c>
      <c r="I15" s="1">
        <v>16223</v>
      </c>
      <c r="J15" s="1" t="s">
        <v>95</v>
      </c>
      <c r="M15" s="1">
        <v>624163</v>
      </c>
      <c r="N15" s="1">
        <v>19613</v>
      </c>
    </row>
    <row r="16" spans="1:14">
      <c r="A16" s="6" t="s">
        <v>24</v>
      </c>
    </row>
    <row r="17" spans="1:14">
      <c r="A17" s="7" t="s">
        <v>25</v>
      </c>
      <c r="B17" s="1">
        <v>1648877</v>
      </c>
      <c r="C17" s="1">
        <v>1003367</v>
      </c>
      <c r="D17" s="1">
        <v>114943</v>
      </c>
      <c r="E17" s="1">
        <v>664677</v>
      </c>
      <c r="F17" s="1">
        <v>49828</v>
      </c>
      <c r="G17" s="1">
        <v>105994</v>
      </c>
      <c r="I17" s="1">
        <v>67925</v>
      </c>
      <c r="J17" s="1" t="s">
        <v>95</v>
      </c>
      <c r="M17" s="1">
        <v>561905</v>
      </c>
      <c r="N17" s="1">
        <v>83604</v>
      </c>
    </row>
    <row r="18" spans="1:14">
      <c r="A18" s="7" t="s">
        <v>26</v>
      </c>
      <c r="B18" s="1">
        <v>1743084</v>
      </c>
      <c r="C18" s="1">
        <v>863501</v>
      </c>
      <c r="D18" s="1">
        <v>157513</v>
      </c>
      <c r="E18" s="1">
        <v>500713</v>
      </c>
      <c r="F18" s="1">
        <v>92634</v>
      </c>
      <c r="G18" s="1">
        <v>64730</v>
      </c>
      <c r="I18" s="1">
        <v>25741</v>
      </c>
      <c r="J18" s="1">
        <v>22170</v>
      </c>
      <c r="M18" s="1">
        <v>827613</v>
      </c>
      <c r="N18" s="1">
        <v>51970</v>
      </c>
    </row>
    <row r="19" spans="1:14">
      <c r="A19" s="6" t="s">
        <v>27</v>
      </c>
    </row>
    <row r="20" spans="1:14">
      <c r="A20" s="7" t="s">
        <v>28</v>
      </c>
      <c r="B20" s="1">
        <v>1630594</v>
      </c>
      <c r="C20" s="1">
        <v>991140</v>
      </c>
      <c r="D20" s="1">
        <v>114943</v>
      </c>
      <c r="E20" s="1">
        <v>653731</v>
      </c>
      <c r="F20" s="1">
        <v>48547</v>
      </c>
      <c r="G20" s="1">
        <v>105994</v>
      </c>
      <c r="I20" s="1">
        <v>67925</v>
      </c>
      <c r="J20" s="1" t="s">
        <v>95</v>
      </c>
      <c r="M20" s="1">
        <v>555849</v>
      </c>
      <c r="N20" s="1">
        <v>83604</v>
      </c>
    </row>
    <row r="21" spans="1:14">
      <c r="A21" s="7" t="s">
        <v>29</v>
      </c>
      <c r="B21" s="1">
        <v>1685580</v>
      </c>
      <c r="C21" s="1">
        <v>853651</v>
      </c>
      <c r="D21" s="1">
        <v>154117</v>
      </c>
      <c r="E21" s="1">
        <v>496161</v>
      </c>
      <c r="F21" s="1">
        <v>90733</v>
      </c>
      <c r="G21" s="1">
        <v>64730</v>
      </c>
      <c r="I21" s="1">
        <v>25741</v>
      </c>
      <c r="J21" s="1">
        <v>22170</v>
      </c>
      <c r="M21" s="1">
        <v>791425</v>
      </c>
      <c r="N21" s="1">
        <v>40504</v>
      </c>
    </row>
    <row r="22" spans="1:14">
      <c r="A22" s="7" t="s">
        <v>30</v>
      </c>
      <c r="B22" s="1">
        <v>9806</v>
      </c>
      <c r="C22" s="1">
        <v>9806</v>
      </c>
      <c r="D22" s="1">
        <v>3396</v>
      </c>
      <c r="E22" s="1">
        <v>6410</v>
      </c>
      <c r="F22" s="1" t="s">
        <v>95</v>
      </c>
      <c r="G22" s="1" t="s">
        <v>95</v>
      </c>
      <c r="I22" s="1" t="s">
        <v>95</v>
      </c>
      <c r="J22" s="1" t="s">
        <v>95</v>
      </c>
      <c r="M22" s="1" t="s">
        <v>95</v>
      </c>
      <c r="N22" s="1" t="s">
        <v>95</v>
      </c>
    </row>
    <row r="23" spans="1:14">
      <c r="A23" s="7" t="s">
        <v>31</v>
      </c>
      <c r="B23" s="1">
        <v>10761</v>
      </c>
      <c r="C23" s="1">
        <v>4705</v>
      </c>
      <c r="D23" s="1" t="s">
        <v>95</v>
      </c>
      <c r="E23" s="1">
        <v>2804</v>
      </c>
      <c r="F23" s="1">
        <v>1901</v>
      </c>
      <c r="G23" s="1" t="s">
        <v>95</v>
      </c>
      <c r="I23" s="1" t="s">
        <v>95</v>
      </c>
      <c r="J23" s="1" t="s">
        <v>95</v>
      </c>
      <c r="M23" s="1">
        <v>6056</v>
      </c>
      <c r="N23" s="1" t="s">
        <v>95</v>
      </c>
    </row>
    <row r="24" spans="1:14">
      <c r="A24" s="7" t="s">
        <v>32</v>
      </c>
      <c r="B24" s="1">
        <v>55220</v>
      </c>
      <c r="C24" s="1">
        <v>7565</v>
      </c>
      <c r="D24" s="1" t="s">
        <v>95</v>
      </c>
      <c r="E24" s="1">
        <v>6284</v>
      </c>
      <c r="F24" s="1">
        <v>1282</v>
      </c>
      <c r="G24" s="1" t="s">
        <v>95</v>
      </c>
      <c r="I24" s="1" t="s">
        <v>95</v>
      </c>
      <c r="J24" s="1" t="s">
        <v>95</v>
      </c>
      <c r="M24" s="1">
        <v>36188</v>
      </c>
      <c r="N24" s="1">
        <v>11466</v>
      </c>
    </row>
    <row r="25" spans="1:14">
      <c r="A25" s="6" t="s">
        <v>33</v>
      </c>
    </row>
    <row r="26" spans="1:14">
      <c r="A26" s="7" t="s">
        <v>34</v>
      </c>
      <c r="B26" s="1">
        <v>60441</v>
      </c>
      <c r="C26" s="1">
        <v>36866</v>
      </c>
      <c r="D26" s="1">
        <v>3742</v>
      </c>
      <c r="E26" s="1">
        <v>33125</v>
      </c>
      <c r="F26" s="1" t="s">
        <v>95</v>
      </c>
      <c r="G26" s="1" t="s">
        <v>95</v>
      </c>
      <c r="I26" s="1" t="s">
        <v>95</v>
      </c>
      <c r="J26" s="1" t="s">
        <v>95</v>
      </c>
      <c r="M26" s="1">
        <v>23575</v>
      </c>
      <c r="N26" s="1" t="s">
        <v>95</v>
      </c>
    </row>
    <row r="27" spans="1:14">
      <c r="A27" s="7" t="s">
        <v>35</v>
      </c>
      <c r="B27" s="1">
        <v>3017001</v>
      </c>
      <c r="C27" s="1">
        <v>1629316</v>
      </c>
      <c r="D27" s="1">
        <v>243328</v>
      </c>
      <c r="E27" s="1">
        <v>999130</v>
      </c>
      <c r="F27" s="1">
        <v>130629</v>
      </c>
      <c r="G27" s="1">
        <v>140393</v>
      </c>
      <c r="I27" s="1">
        <v>93667</v>
      </c>
      <c r="J27" s="1">
        <v>22170</v>
      </c>
      <c r="M27" s="1">
        <v>1276062</v>
      </c>
      <c r="N27" s="1">
        <v>111623</v>
      </c>
    </row>
    <row r="28" spans="1:14">
      <c r="A28" s="7" t="s">
        <v>36</v>
      </c>
      <c r="B28" s="1">
        <v>193345</v>
      </c>
      <c r="C28" s="1">
        <v>147162</v>
      </c>
      <c r="D28" s="1">
        <v>15198</v>
      </c>
      <c r="E28" s="1">
        <v>107299</v>
      </c>
      <c r="F28" s="1">
        <v>5720</v>
      </c>
      <c r="G28" s="1">
        <v>18945</v>
      </c>
      <c r="I28" s="1" t="s">
        <v>95</v>
      </c>
      <c r="J28" s="1" t="s">
        <v>95</v>
      </c>
      <c r="M28" s="1">
        <v>41631</v>
      </c>
      <c r="N28" s="1">
        <v>4552</v>
      </c>
    </row>
    <row r="29" spans="1:14">
      <c r="A29" s="7" t="s">
        <v>37</v>
      </c>
      <c r="B29" s="1">
        <v>26391</v>
      </c>
      <c r="C29" s="1">
        <v>15782</v>
      </c>
      <c r="D29" s="1">
        <v>6792</v>
      </c>
      <c r="E29" s="1">
        <v>6828</v>
      </c>
      <c r="F29" s="1" t="s">
        <v>95</v>
      </c>
      <c r="G29" s="1">
        <v>2162</v>
      </c>
      <c r="I29" s="1" t="s">
        <v>95</v>
      </c>
      <c r="J29" s="1" t="s">
        <v>95</v>
      </c>
      <c r="M29" s="1">
        <v>10609</v>
      </c>
      <c r="N29" s="1" t="s">
        <v>95</v>
      </c>
    </row>
    <row r="30" spans="1:14">
      <c r="A30" s="7" t="s">
        <v>38</v>
      </c>
      <c r="B30" s="1">
        <v>49307</v>
      </c>
      <c r="C30" s="1">
        <v>30565</v>
      </c>
      <c r="D30" s="1" t="s">
        <v>95</v>
      </c>
      <c r="E30" s="1">
        <v>17277</v>
      </c>
      <c r="F30" s="1">
        <v>4065</v>
      </c>
      <c r="G30" s="1">
        <v>9224</v>
      </c>
      <c r="I30" s="1" t="s">
        <v>95</v>
      </c>
      <c r="J30" s="1" t="s">
        <v>95</v>
      </c>
      <c r="M30" s="1">
        <v>13133</v>
      </c>
      <c r="N30" s="1">
        <v>5608</v>
      </c>
    </row>
    <row r="31" spans="1:14">
      <c r="A31" s="7" t="s">
        <v>32</v>
      </c>
      <c r="B31" s="1">
        <v>45476</v>
      </c>
      <c r="C31" s="1">
        <v>7176</v>
      </c>
      <c r="D31" s="1">
        <v>3396</v>
      </c>
      <c r="E31" s="1">
        <v>1731</v>
      </c>
      <c r="F31" s="1">
        <v>2049</v>
      </c>
      <c r="G31" s="1" t="s">
        <v>95</v>
      </c>
      <c r="I31" s="1" t="s">
        <v>95</v>
      </c>
      <c r="J31" s="1" t="s">
        <v>95</v>
      </c>
      <c r="M31" s="1">
        <v>24509</v>
      </c>
      <c r="N31" s="1">
        <v>13791</v>
      </c>
    </row>
    <row r="32" spans="1:14">
      <c r="A32" s="6" t="s">
        <v>39</v>
      </c>
    </row>
    <row r="33" spans="1:14">
      <c r="A33" s="7" t="s">
        <v>40</v>
      </c>
      <c r="B33" s="1">
        <v>253787</v>
      </c>
      <c r="C33" s="1">
        <v>184028</v>
      </c>
      <c r="D33" s="1">
        <v>18939</v>
      </c>
      <c r="E33" s="1">
        <v>140424</v>
      </c>
      <c r="F33" s="1">
        <v>5720</v>
      </c>
      <c r="G33" s="1">
        <v>18945</v>
      </c>
      <c r="I33" s="1" t="s">
        <v>95</v>
      </c>
      <c r="J33" s="1" t="s">
        <v>95</v>
      </c>
      <c r="M33" s="1">
        <v>65206</v>
      </c>
      <c r="N33" s="1">
        <v>4552</v>
      </c>
    </row>
    <row r="34" spans="1:14">
      <c r="A34" s="7" t="s">
        <v>41</v>
      </c>
      <c r="B34" s="1">
        <v>2972175</v>
      </c>
      <c r="C34" s="1">
        <v>1620678</v>
      </c>
      <c r="D34" s="1">
        <v>243328</v>
      </c>
      <c r="E34" s="1">
        <v>991774</v>
      </c>
      <c r="F34" s="1">
        <v>129348</v>
      </c>
      <c r="G34" s="1">
        <v>140393</v>
      </c>
      <c r="I34" s="1">
        <v>93667</v>
      </c>
      <c r="J34" s="1">
        <v>22170</v>
      </c>
      <c r="M34" s="1">
        <v>1239873</v>
      </c>
      <c r="N34" s="1">
        <v>111623</v>
      </c>
    </row>
    <row r="35" spans="1:14">
      <c r="A35" s="7" t="s">
        <v>42</v>
      </c>
      <c r="B35" s="1">
        <v>78501</v>
      </c>
      <c r="C35" s="1">
        <v>49151</v>
      </c>
      <c r="D35" s="1">
        <v>6792</v>
      </c>
      <c r="E35" s="1">
        <v>26909</v>
      </c>
      <c r="F35" s="1">
        <v>4065</v>
      </c>
      <c r="G35" s="1">
        <v>11386</v>
      </c>
      <c r="I35" s="1" t="s">
        <v>95</v>
      </c>
      <c r="J35" s="1" t="s">
        <v>95</v>
      </c>
      <c r="M35" s="1">
        <v>23742</v>
      </c>
      <c r="N35" s="1">
        <v>5608</v>
      </c>
    </row>
    <row r="36" spans="1:14">
      <c r="A36" s="7" t="s">
        <v>32</v>
      </c>
      <c r="B36" s="1">
        <v>87498</v>
      </c>
      <c r="C36" s="1">
        <v>13010</v>
      </c>
      <c r="D36" s="1">
        <v>3396</v>
      </c>
      <c r="E36" s="1">
        <v>6284</v>
      </c>
      <c r="F36" s="1">
        <v>3330</v>
      </c>
      <c r="G36" s="1" t="s">
        <v>95</v>
      </c>
      <c r="I36" s="1" t="s">
        <v>95</v>
      </c>
      <c r="J36" s="1" t="s">
        <v>95</v>
      </c>
      <c r="M36" s="1">
        <v>60697</v>
      </c>
      <c r="N36" s="1">
        <v>13791</v>
      </c>
    </row>
    <row r="37" spans="1:14">
      <c r="A37" s="6" t="s">
        <v>43</v>
      </c>
    </row>
    <row r="38" spans="1:14">
      <c r="A38" s="7" t="s">
        <v>44</v>
      </c>
      <c r="B38" s="1">
        <v>203851</v>
      </c>
      <c r="C38" s="1">
        <v>122085</v>
      </c>
      <c r="D38" s="1">
        <v>7009</v>
      </c>
      <c r="E38" s="1">
        <v>80532</v>
      </c>
      <c r="F38" s="1">
        <v>14229</v>
      </c>
      <c r="G38" s="1">
        <v>17273</v>
      </c>
      <c r="H38" s="1">
        <f>SUM(C38:G38)</f>
        <v>241128</v>
      </c>
      <c r="I38" s="1">
        <v>3042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81766</v>
      </c>
      <c r="N38" s="1" t="s">
        <v>95</v>
      </c>
    </row>
    <row r="39" spans="1:14">
      <c r="A39" s="7" t="s">
        <v>45</v>
      </c>
      <c r="B39" s="1">
        <v>2865104</v>
      </c>
      <c r="C39" s="1">
        <v>1527983</v>
      </c>
      <c r="D39" s="1">
        <v>243342</v>
      </c>
      <c r="E39" s="1">
        <v>934597</v>
      </c>
      <c r="F39" s="1">
        <v>102254</v>
      </c>
      <c r="G39" s="1">
        <v>144550</v>
      </c>
      <c r="H39" s="1">
        <f t="shared" ref="H39:H42" si="0">SUM(C39:G39)</f>
        <v>2952726</v>
      </c>
      <c r="I39" s="1">
        <v>86959</v>
      </c>
      <c r="J39" s="1">
        <v>16281</v>
      </c>
      <c r="K39" s="1">
        <f t="shared" ref="K39:K42" si="1">H39+J39</f>
        <v>2969007</v>
      </c>
      <c r="L39" s="8">
        <f t="shared" ref="L39:L42" si="2">J39/K39</f>
        <v>5.4836516047284496E-3</v>
      </c>
      <c r="M39" s="1">
        <v>1209744</v>
      </c>
      <c r="N39" s="1">
        <v>127377</v>
      </c>
    </row>
    <row r="40" spans="1:14">
      <c r="A40" s="7" t="s">
        <v>46</v>
      </c>
      <c r="B40" s="1">
        <v>166348</v>
      </c>
      <c r="C40" s="1">
        <v>101132</v>
      </c>
      <c r="D40" s="1">
        <v>15548</v>
      </c>
      <c r="E40" s="1">
        <v>57547</v>
      </c>
      <c r="F40" s="1">
        <v>11807</v>
      </c>
      <c r="G40" s="1">
        <v>7689</v>
      </c>
      <c r="H40" s="1">
        <f t="shared" si="0"/>
        <v>193723</v>
      </c>
      <c r="I40" s="1">
        <v>2652</v>
      </c>
      <c r="J40" s="1">
        <v>5889</v>
      </c>
      <c r="K40" s="1">
        <f t="shared" si="1"/>
        <v>199612</v>
      </c>
      <c r="L40" s="8">
        <f t="shared" si="2"/>
        <v>2.9502234334609141E-2</v>
      </c>
      <c r="M40" s="1">
        <v>59047</v>
      </c>
      <c r="N40" s="1">
        <v>6169</v>
      </c>
    </row>
    <row r="41" spans="1:14">
      <c r="A41" s="7" t="s">
        <v>47</v>
      </c>
      <c r="B41" s="1">
        <v>73940</v>
      </c>
      <c r="C41" s="1">
        <v>69611</v>
      </c>
      <c r="D41" s="1">
        <v>2922</v>
      </c>
      <c r="E41" s="1">
        <v>62821</v>
      </c>
      <c r="F41" s="1">
        <v>2657</v>
      </c>
      <c r="G41" s="1">
        <v>1211</v>
      </c>
      <c r="H41" s="1">
        <f t="shared" si="0"/>
        <v>139222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4329</v>
      </c>
      <c r="N41" s="1" t="s">
        <v>95</v>
      </c>
    </row>
    <row r="42" spans="1:14">
      <c r="A42" s="7" t="s">
        <v>48</v>
      </c>
      <c r="B42" s="1">
        <v>82718</v>
      </c>
      <c r="C42" s="1">
        <v>46057</v>
      </c>
      <c r="D42" s="1">
        <v>3634</v>
      </c>
      <c r="E42" s="1">
        <v>29894</v>
      </c>
      <c r="F42" s="1">
        <v>11516</v>
      </c>
      <c r="G42" s="1" t="s">
        <v>95</v>
      </c>
      <c r="H42" s="1">
        <f t="shared" si="0"/>
        <v>91101</v>
      </c>
      <c r="I42" s="1">
        <v>1014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34633</v>
      </c>
      <c r="N42" s="1">
        <v>2028</v>
      </c>
    </row>
    <row r="43" spans="1:14">
      <c r="A43" s="6" t="s">
        <v>49</v>
      </c>
    </row>
    <row r="44" spans="1:14">
      <c r="A44" s="7" t="s">
        <v>50</v>
      </c>
      <c r="B44" s="1">
        <v>194288</v>
      </c>
      <c r="C44" s="1">
        <v>69796</v>
      </c>
      <c r="D44" s="1" t="s">
        <v>95</v>
      </c>
      <c r="E44" s="1">
        <v>44437</v>
      </c>
      <c r="F44" s="1" t="s">
        <v>95</v>
      </c>
      <c r="G44" s="1">
        <v>17273</v>
      </c>
      <c r="I44" s="1" t="s">
        <v>95</v>
      </c>
      <c r="J44" s="1">
        <v>8086</v>
      </c>
      <c r="M44" s="1">
        <v>124492</v>
      </c>
      <c r="N44" s="1" t="s">
        <v>95</v>
      </c>
    </row>
    <row r="45" spans="1:14">
      <c r="A45" s="7" t="s">
        <v>51</v>
      </c>
      <c r="B45" s="1">
        <v>1379288</v>
      </c>
      <c r="C45" s="1">
        <v>653742</v>
      </c>
      <c r="D45" s="1">
        <v>51970</v>
      </c>
      <c r="E45" s="1">
        <v>456240</v>
      </c>
      <c r="F45" s="1">
        <v>29589</v>
      </c>
      <c r="G45" s="1">
        <v>48919</v>
      </c>
      <c r="I45" s="1">
        <v>67023</v>
      </c>
      <c r="J45" s="1" t="s">
        <v>95</v>
      </c>
      <c r="M45" s="1">
        <v>651774</v>
      </c>
      <c r="N45" s="1">
        <v>73771</v>
      </c>
    </row>
    <row r="46" spans="1:14">
      <c r="A46" s="7" t="s">
        <v>52</v>
      </c>
      <c r="C46" s="1">
        <f>SUM(C44:C45)</f>
        <v>723538</v>
      </c>
      <c r="D46" s="1">
        <f>SUM(D44:D45)</f>
        <v>51970</v>
      </c>
      <c r="E46" s="1">
        <f>SUM(E44:E45)</f>
        <v>500677</v>
      </c>
      <c r="F46" s="1">
        <f>SUM(F44:F45)</f>
        <v>29589</v>
      </c>
      <c r="G46" s="1">
        <f>SUM(G44:G45)</f>
        <v>66192</v>
      </c>
      <c r="H46" s="1">
        <f>SUM(C46:G46)</f>
        <v>1371966</v>
      </c>
      <c r="J46" s="1">
        <f>SUM(J44:J45)</f>
        <v>8086</v>
      </c>
      <c r="K46" s="1">
        <f>H46+J46</f>
        <v>1380052</v>
      </c>
      <c r="L46" s="8">
        <f>J46/K46</f>
        <v>5.8591995084243198E-3</v>
      </c>
    </row>
    <row r="47" spans="1:14">
      <c r="A47" s="7" t="s">
        <v>53</v>
      </c>
      <c r="B47" s="1">
        <v>1021456</v>
      </c>
      <c r="C47" s="1">
        <v>597640</v>
      </c>
      <c r="D47" s="1">
        <v>88863</v>
      </c>
      <c r="E47" s="1">
        <v>401047</v>
      </c>
      <c r="F47" s="1">
        <v>23257</v>
      </c>
      <c r="G47" s="1">
        <v>59966</v>
      </c>
      <c r="H47" s="1">
        <f>SUM(C47:G47)</f>
        <v>1170773</v>
      </c>
      <c r="I47" s="1">
        <v>12122</v>
      </c>
      <c r="J47" s="1">
        <v>12386</v>
      </c>
      <c r="K47" s="1">
        <f>H47+J47</f>
        <v>1183159</v>
      </c>
      <c r="L47" s="8">
        <f>J47/K47</f>
        <v>1.0468584526678155E-2</v>
      </c>
      <c r="M47" s="1">
        <v>401183</v>
      </c>
      <c r="N47" s="1">
        <v>22633</v>
      </c>
    </row>
    <row r="48" spans="1:14">
      <c r="A48" s="7" t="s">
        <v>54</v>
      </c>
      <c r="B48" s="1">
        <v>796930</v>
      </c>
      <c r="C48" s="1">
        <v>545691</v>
      </c>
      <c r="D48" s="1">
        <v>131623</v>
      </c>
      <c r="E48" s="1">
        <v>263666</v>
      </c>
      <c r="F48" s="1">
        <v>89617</v>
      </c>
      <c r="G48" s="1">
        <v>44565</v>
      </c>
      <c r="I48" s="1">
        <v>14521</v>
      </c>
      <c r="J48" s="1">
        <v>1698</v>
      </c>
      <c r="M48" s="1">
        <v>212069</v>
      </c>
      <c r="N48" s="1">
        <v>39170</v>
      </c>
    </row>
    <row r="49" spans="1:14">
      <c r="A49" s="6" t="s">
        <v>55</v>
      </c>
    </row>
    <row r="50" spans="1:14">
      <c r="A50" s="7" t="s">
        <v>56</v>
      </c>
      <c r="B50" s="1">
        <v>1993435</v>
      </c>
      <c r="C50" s="1">
        <v>1068995</v>
      </c>
      <c r="D50" s="1">
        <v>172473</v>
      </c>
      <c r="E50" s="1">
        <v>612594</v>
      </c>
      <c r="F50" s="1">
        <v>108759</v>
      </c>
      <c r="G50" s="1">
        <v>96759</v>
      </c>
      <c r="I50" s="1">
        <v>68687</v>
      </c>
      <c r="J50" s="1">
        <v>9722</v>
      </c>
      <c r="M50" s="1">
        <v>872479</v>
      </c>
      <c r="N50" s="1">
        <v>51961</v>
      </c>
    </row>
    <row r="51" spans="1:14">
      <c r="A51" s="7" t="s">
        <v>57</v>
      </c>
      <c r="B51" s="1">
        <v>123560</v>
      </c>
      <c r="C51" s="1">
        <v>39544</v>
      </c>
      <c r="D51" s="1" t="s">
        <v>95</v>
      </c>
      <c r="E51" s="1">
        <v>31062</v>
      </c>
      <c r="F51" s="1">
        <v>5210</v>
      </c>
      <c r="G51" s="1">
        <v>3272</v>
      </c>
      <c r="I51" s="1" t="s">
        <v>95</v>
      </c>
      <c r="J51" s="1" t="s">
        <v>95</v>
      </c>
      <c r="M51" s="1">
        <v>84016</v>
      </c>
      <c r="N51" s="1" t="s">
        <v>95</v>
      </c>
    </row>
    <row r="52" spans="1:14">
      <c r="A52" s="7" t="s">
        <v>58</v>
      </c>
      <c r="B52" s="1">
        <v>552554</v>
      </c>
      <c r="C52" s="1">
        <v>182730</v>
      </c>
      <c r="D52" s="1">
        <v>24684</v>
      </c>
      <c r="E52" s="1">
        <v>101111</v>
      </c>
      <c r="F52" s="1">
        <v>15593</v>
      </c>
      <c r="G52" s="1">
        <v>18748</v>
      </c>
      <c r="I52" s="1">
        <v>13221</v>
      </c>
      <c r="J52" s="1">
        <v>9373</v>
      </c>
      <c r="M52" s="1">
        <v>309003</v>
      </c>
      <c r="N52" s="1">
        <v>60822</v>
      </c>
    </row>
    <row r="53" spans="1:14">
      <c r="A53" s="7" t="s">
        <v>59</v>
      </c>
      <c r="B53" s="1">
        <v>707276</v>
      </c>
      <c r="C53" s="1">
        <v>573770</v>
      </c>
      <c r="D53" s="1">
        <v>75299</v>
      </c>
      <c r="E53" s="1">
        <v>420624</v>
      </c>
      <c r="F53" s="1">
        <v>11070</v>
      </c>
      <c r="G53" s="1">
        <v>51944</v>
      </c>
      <c r="I53" s="1">
        <v>11759</v>
      </c>
      <c r="J53" s="1">
        <v>3074</v>
      </c>
      <c r="M53" s="1">
        <v>120903</v>
      </c>
      <c r="N53" s="1">
        <v>12604</v>
      </c>
    </row>
    <row r="54" spans="1:14">
      <c r="A54" s="7" t="s">
        <v>32</v>
      </c>
      <c r="B54" s="1">
        <v>15136</v>
      </c>
      <c r="C54" s="1">
        <v>1830</v>
      </c>
      <c r="D54" s="1" t="s">
        <v>95</v>
      </c>
      <c r="E54" s="1" t="s">
        <v>95</v>
      </c>
      <c r="F54" s="1">
        <v>1830</v>
      </c>
      <c r="G54" s="1" t="s">
        <v>95</v>
      </c>
      <c r="I54" s="1" t="s">
        <v>95</v>
      </c>
      <c r="J54" s="1" t="s">
        <v>95</v>
      </c>
      <c r="M54" s="1">
        <v>3118</v>
      </c>
      <c r="N54" s="1">
        <v>10188</v>
      </c>
    </row>
    <row r="55" spans="1:14">
      <c r="A55" s="6" t="s">
        <v>60</v>
      </c>
    </row>
    <row r="56" spans="1:14">
      <c r="A56" s="7" t="s">
        <v>61</v>
      </c>
      <c r="B56" s="1">
        <v>248654</v>
      </c>
      <c r="C56" s="1">
        <v>124360</v>
      </c>
      <c r="D56" s="1">
        <v>13861</v>
      </c>
      <c r="E56" s="1">
        <v>77575</v>
      </c>
      <c r="F56" s="1">
        <v>10381</v>
      </c>
      <c r="G56" s="1">
        <v>17588</v>
      </c>
      <c r="I56" s="1">
        <v>1880</v>
      </c>
      <c r="J56" s="1">
        <v>3074</v>
      </c>
      <c r="M56" s="1">
        <v>119551</v>
      </c>
      <c r="N56" s="1">
        <v>4743</v>
      </c>
    </row>
    <row r="57" spans="1:14">
      <c r="A57" s="7" t="s">
        <v>62</v>
      </c>
      <c r="B57" s="1">
        <v>1174200</v>
      </c>
      <c r="C57" s="1">
        <v>489993</v>
      </c>
      <c r="D57" s="1">
        <v>77243</v>
      </c>
      <c r="E57" s="1">
        <v>269980</v>
      </c>
      <c r="F57" s="1">
        <v>42893</v>
      </c>
      <c r="G57" s="1">
        <v>56654</v>
      </c>
      <c r="I57" s="1">
        <v>41936</v>
      </c>
      <c r="J57" s="1">
        <v>1287</v>
      </c>
      <c r="M57" s="1">
        <v>656793</v>
      </c>
      <c r="N57" s="1">
        <v>27414</v>
      </c>
    </row>
    <row r="58" spans="1:14">
      <c r="A58" s="7" t="s">
        <v>63</v>
      </c>
      <c r="B58" s="1">
        <v>716285</v>
      </c>
      <c r="C58" s="1">
        <v>509734</v>
      </c>
      <c r="D58" s="1">
        <v>79438</v>
      </c>
      <c r="E58" s="1">
        <v>326368</v>
      </c>
      <c r="F58" s="1">
        <v>57566</v>
      </c>
      <c r="G58" s="1">
        <v>24693</v>
      </c>
      <c r="I58" s="1">
        <v>3862</v>
      </c>
      <c r="J58" s="1">
        <v>17808</v>
      </c>
      <c r="M58" s="1">
        <v>196799</v>
      </c>
      <c r="N58" s="1">
        <v>9752</v>
      </c>
    </row>
    <row r="59" spans="1:14">
      <c r="A59" s="7" t="s">
        <v>64</v>
      </c>
      <c r="B59" s="1">
        <v>600497</v>
      </c>
      <c r="C59" s="1">
        <v>380293</v>
      </c>
      <c r="D59" s="1">
        <v>67801</v>
      </c>
      <c r="E59" s="1">
        <v>265227</v>
      </c>
      <c r="F59" s="1">
        <v>20471</v>
      </c>
      <c r="G59" s="1">
        <v>18146</v>
      </c>
      <c r="I59" s="1">
        <v>8650</v>
      </c>
      <c r="J59" s="1" t="s">
        <v>95</v>
      </c>
      <c r="M59" s="1">
        <v>153340</v>
      </c>
      <c r="N59" s="1">
        <v>66864</v>
      </c>
    </row>
    <row r="60" spans="1:14">
      <c r="A60" s="7" t="s">
        <v>65</v>
      </c>
      <c r="B60" s="1">
        <v>289761</v>
      </c>
      <c r="C60" s="1">
        <v>174982</v>
      </c>
      <c r="D60" s="1">
        <v>26994</v>
      </c>
      <c r="E60" s="1">
        <v>107128</v>
      </c>
      <c r="F60" s="1">
        <v>4329</v>
      </c>
      <c r="G60" s="1">
        <v>36531</v>
      </c>
      <c r="I60" s="1" t="s">
        <v>95</v>
      </c>
      <c r="J60" s="1" t="s">
        <v>95</v>
      </c>
      <c r="M60" s="1">
        <v>105185</v>
      </c>
      <c r="N60" s="1">
        <v>9594</v>
      </c>
    </row>
    <row r="61" spans="1:14">
      <c r="A61" s="7" t="s">
        <v>66</v>
      </c>
      <c r="B61" s="1">
        <v>219275</v>
      </c>
      <c r="C61" s="1">
        <v>141336</v>
      </c>
      <c r="D61" s="1">
        <v>7119</v>
      </c>
      <c r="E61" s="1">
        <v>102410</v>
      </c>
      <c r="F61" s="1">
        <v>6822</v>
      </c>
      <c r="G61" s="1" t="s">
        <v>95</v>
      </c>
      <c r="I61" s="1">
        <v>24984</v>
      </c>
      <c r="J61" s="1" t="s">
        <v>95</v>
      </c>
      <c r="M61" s="1">
        <v>65265</v>
      </c>
      <c r="N61" s="1">
        <v>12674</v>
      </c>
    </row>
    <row r="62" spans="1:14">
      <c r="A62" s="7" t="s">
        <v>67</v>
      </c>
      <c r="B62" s="1">
        <v>143288</v>
      </c>
      <c r="C62" s="1">
        <v>46169</v>
      </c>
      <c r="D62" s="1" t="s">
        <v>95</v>
      </c>
      <c r="E62" s="1">
        <v>16702</v>
      </c>
      <c r="F62" s="1" t="s">
        <v>95</v>
      </c>
      <c r="G62" s="1">
        <v>17112</v>
      </c>
      <c r="I62" s="1">
        <v>12355</v>
      </c>
      <c r="J62" s="1" t="s">
        <v>95</v>
      </c>
      <c r="M62" s="1">
        <v>92586</v>
      </c>
      <c r="N62" s="1">
        <v>4533</v>
      </c>
    </row>
    <row r="63" spans="1:14">
      <c r="A63" s="6" t="s">
        <v>68</v>
      </c>
    </row>
    <row r="64" spans="1:14">
      <c r="A64" s="7" t="s">
        <v>69</v>
      </c>
      <c r="B64" s="1">
        <v>1400942</v>
      </c>
      <c r="C64" s="1">
        <v>872744</v>
      </c>
      <c r="D64" s="1">
        <v>145561</v>
      </c>
      <c r="E64" s="1">
        <v>541592</v>
      </c>
      <c r="F64" s="1">
        <v>53814</v>
      </c>
      <c r="G64" s="1">
        <v>80668</v>
      </c>
      <c r="H64" s="1">
        <f>SUM(C64:G64)</f>
        <v>1694379</v>
      </c>
      <c r="I64" s="1">
        <v>45989</v>
      </c>
      <c r="J64" s="1">
        <v>5121</v>
      </c>
      <c r="K64" s="1">
        <f>H64+J64</f>
        <v>1699500</v>
      </c>
      <c r="L64" s="8">
        <f>J64/K64</f>
        <v>3.0132391879964695E-3</v>
      </c>
      <c r="M64" s="1">
        <v>433691</v>
      </c>
      <c r="N64" s="1">
        <v>94507</v>
      </c>
    </row>
    <row r="65" spans="1:14">
      <c r="A65" s="7" t="s">
        <v>70</v>
      </c>
      <c r="B65" s="1">
        <v>1991019</v>
      </c>
      <c r="C65" s="1">
        <v>994124</v>
      </c>
      <c r="D65" s="1">
        <v>126895</v>
      </c>
      <c r="E65" s="1">
        <v>623799</v>
      </c>
      <c r="F65" s="1">
        <v>88648</v>
      </c>
      <c r="G65" s="1">
        <v>90056</v>
      </c>
      <c r="H65" s="1">
        <f>SUM(C65:G65)</f>
        <v>1923522</v>
      </c>
      <c r="I65" s="1">
        <v>47677</v>
      </c>
      <c r="J65" s="1">
        <v>17049</v>
      </c>
      <c r="K65" s="1">
        <f>H65+J65</f>
        <v>1940571</v>
      </c>
      <c r="L65" s="8">
        <f>J65/K65</f>
        <v>8.7855584773759883E-3</v>
      </c>
      <c r="M65" s="1">
        <v>955827</v>
      </c>
      <c r="N65" s="1">
        <v>41068</v>
      </c>
    </row>
    <row r="66" spans="1:14">
      <c r="A66" s="6" t="s">
        <v>71</v>
      </c>
    </row>
    <row r="67" spans="1:14">
      <c r="A67" s="7" t="s">
        <v>72</v>
      </c>
      <c r="B67" s="1">
        <v>375516</v>
      </c>
      <c r="C67" s="1">
        <v>129145</v>
      </c>
      <c r="D67" s="1">
        <v>14106</v>
      </c>
      <c r="E67" s="1">
        <v>56665</v>
      </c>
      <c r="F67" s="1">
        <v>15218</v>
      </c>
      <c r="G67" s="1">
        <v>23098</v>
      </c>
      <c r="I67" s="1">
        <v>20058</v>
      </c>
      <c r="J67" s="1" t="s">
        <v>95</v>
      </c>
      <c r="M67" s="1">
        <v>246371</v>
      </c>
      <c r="N67" s="1" t="s">
        <v>95</v>
      </c>
    </row>
    <row r="68" spans="1:14">
      <c r="A68" s="7" t="s">
        <v>73</v>
      </c>
      <c r="B68" s="1">
        <v>403844</v>
      </c>
      <c r="C68" s="1">
        <v>214084</v>
      </c>
      <c r="D68" s="1">
        <v>13401</v>
      </c>
      <c r="E68" s="1">
        <v>122113</v>
      </c>
      <c r="F68" s="1">
        <v>31941</v>
      </c>
      <c r="G68" s="1">
        <v>46629</v>
      </c>
      <c r="I68" s="1" t="s">
        <v>95</v>
      </c>
      <c r="J68" s="1" t="s">
        <v>95</v>
      </c>
      <c r="M68" s="1">
        <v>189760</v>
      </c>
      <c r="N68" s="1" t="s">
        <v>95</v>
      </c>
    </row>
    <row r="69" spans="1:14">
      <c r="A69" s="7" t="s">
        <v>74</v>
      </c>
      <c r="C69" s="1">
        <f>SUM(C67:C68)</f>
        <v>343229</v>
      </c>
      <c r="D69" s="1">
        <f>SUM(D67:D68)</f>
        <v>27507</v>
      </c>
      <c r="E69" s="1">
        <f>SUM(E67:E68)</f>
        <v>178778</v>
      </c>
      <c r="F69" s="1">
        <f>SUM(F67:F68)</f>
        <v>47159</v>
      </c>
      <c r="G69" s="1">
        <f>SUM(G67:G68)</f>
        <v>69727</v>
      </c>
      <c r="H69" s="1">
        <f>SUM(C67:G69)</f>
        <v>1332800</v>
      </c>
      <c r="J69" s="1">
        <f>SUM(J67:J68)</f>
        <v>0</v>
      </c>
      <c r="K69" s="1">
        <f>SUM(H69+J69)</f>
        <v>1332800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374712</v>
      </c>
      <c r="C71" s="1">
        <v>247174</v>
      </c>
      <c r="D71" s="1">
        <v>24093</v>
      </c>
      <c r="E71" s="1">
        <v>186587</v>
      </c>
      <c r="F71" s="1">
        <v>13422</v>
      </c>
      <c r="G71" s="1">
        <v>16937</v>
      </c>
      <c r="I71" s="1">
        <v>1014</v>
      </c>
      <c r="J71" s="1">
        <v>5121</v>
      </c>
      <c r="M71" s="1">
        <v>126261</v>
      </c>
      <c r="N71" s="1">
        <v>1278</v>
      </c>
    </row>
    <row r="72" spans="1:14">
      <c r="A72" s="7" t="s">
        <v>76</v>
      </c>
      <c r="B72" s="1">
        <v>534666</v>
      </c>
      <c r="C72" s="1">
        <v>307199</v>
      </c>
      <c r="D72" s="1">
        <v>43664</v>
      </c>
      <c r="E72" s="1">
        <v>191180</v>
      </c>
      <c r="F72" s="1">
        <v>27094</v>
      </c>
      <c r="G72" s="1">
        <v>27605</v>
      </c>
      <c r="I72" s="1">
        <v>16279</v>
      </c>
      <c r="J72" s="1">
        <v>1376</v>
      </c>
      <c r="M72" s="1">
        <v>227466</v>
      </c>
      <c r="N72" s="1" t="s">
        <v>95</v>
      </c>
    </row>
    <row r="73" spans="1:14">
      <c r="A73" s="7" t="s">
        <v>77</v>
      </c>
      <c r="B73" s="1">
        <v>291354</v>
      </c>
      <c r="C73" s="1">
        <v>153100</v>
      </c>
      <c r="D73" s="1">
        <v>35423</v>
      </c>
      <c r="E73" s="1">
        <v>88547</v>
      </c>
      <c r="F73" s="1">
        <v>13753</v>
      </c>
      <c r="G73" s="1">
        <v>12725</v>
      </c>
      <c r="I73" s="1">
        <v>2652</v>
      </c>
      <c r="J73" s="1" t="s">
        <v>95</v>
      </c>
      <c r="M73" s="1">
        <v>135929</v>
      </c>
      <c r="N73" s="1">
        <v>2325</v>
      </c>
    </row>
    <row r="74" spans="1:14">
      <c r="A74" s="7" t="s">
        <v>78</v>
      </c>
      <c r="B74" s="1">
        <v>413692</v>
      </c>
      <c r="C74" s="1">
        <v>278161</v>
      </c>
      <c r="D74" s="1">
        <v>56529</v>
      </c>
      <c r="E74" s="1">
        <v>153797</v>
      </c>
      <c r="F74" s="1">
        <v>20261</v>
      </c>
      <c r="G74" s="1">
        <v>16982</v>
      </c>
      <c r="H74" s="1">
        <f>SUM(C74:G74)</f>
        <v>525730</v>
      </c>
      <c r="I74" s="1">
        <v>30592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135530</v>
      </c>
      <c r="N74" s="1" t="s">
        <v>95</v>
      </c>
    </row>
    <row r="75" spans="1:14">
      <c r="A75" s="7" t="s">
        <v>79</v>
      </c>
      <c r="B75" s="1">
        <v>92862</v>
      </c>
      <c r="C75" s="1">
        <v>73308</v>
      </c>
      <c r="D75" s="1">
        <v>6519</v>
      </c>
      <c r="E75" s="1">
        <v>46890</v>
      </c>
      <c r="F75" s="1">
        <v>7674</v>
      </c>
      <c r="G75" s="1" t="s">
        <v>95</v>
      </c>
      <c r="I75" s="1">
        <v>12225</v>
      </c>
      <c r="J75" s="1" t="s">
        <v>95</v>
      </c>
      <c r="M75" s="1">
        <v>19553</v>
      </c>
      <c r="N75" s="1" t="s">
        <v>95</v>
      </c>
    </row>
    <row r="76" spans="1:14">
      <c r="A76" s="7" t="s">
        <v>80</v>
      </c>
      <c r="B76" s="1">
        <v>97071</v>
      </c>
      <c r="C76" s="1">
        <v>72906</v>
      </c>
      <c r="D76" s="1">
        <v>12681</v>
      </c>
      <c r="E76" s="1">
        <v>36975</v>
      </c>
      <c r="F76" s="1">
        <v>9598</v>
      </c>
      <c r="G76" s="1">
        <v>7233</v>
      </c>
      <c r="I76" s="1">
        <v>6419</v>
      </c>
      <c r="J76" s="1" t="s">
        <v>95</v>
      </c>
      <c r="M76" s="1">
        <v>24164</v>
      </c>
      <c r="N76" s="1" t="s">
        <v>95</v>
      </c>
    </row>
    <row r="77" spans="1:14">
      <c r="A77" s="7" t="s">
        <v>32</v>
      </c>
      <c r="B77" s="1">
        <v>808245</v>
      </c>
      <c r="C77" s="1">
        <v>391790</v>
      </c>
      <c r="D77" s="1">
        <v>66039</v>
      </c>
      <c r="E77" s="1">
        <v>282635</v>
      </c>
      <c r="F77" s="1">
        <v>3501</v>
      </c>
      <c r="G77" s="1">
        <v>19514</v>
      </c>
      <c r="I77" s="1">
        <v>4427</v>
      </c>
      <c r="J77" s="1">
        <v>15673</v>
      </c>
      <c r="M77" s="1">
        <v>284483</v>
      </c>
      <c r="N77" s="1">
        <v>131972</v>
      </c>
    </row>
    <row r="78" spans="1:14">
      <c r="A78" s="6" t="s">
        <v>81</v>
      </c>
    </row>
    <row r="79" spans="1:14" ht="30">
      <c r="A79" s="7" t="s">
        <v>82</v>
      </c>
      <c r="B79" s="1">
        <v>2159654</v>
      </c>
      <c r="C79" s="1">
        <v>1307038</v>
      </c>
      <c r="D79" s="1">
        <v>206324</v>
      </c>
      <c r="E79" s="1">
        <v>790006</v>
      </c>
      <c r="F79" s="1">
        <v>122470</v>
      </c>
      <c r="G79" s="1">
        <v>135804</v>
      </c>
      <c r="I79" s="1">
        <v>45937</v>
      </c>
      <c r="J79" s="1">
        <v>6497</v>
      </c>
      <c r="M79" s="1">
        <v>849422</v>
      </c>
      <c r="N79" s="1">
        <v>3194</v>
      </c>
    </row>
    <row r="80" spans="1:14">
      <c r="A80" s="7" t="s">
        <v>83</v>
      </c>
      <c r="B80" s="1">
        <v>1034234</v>
      </c>
      <c r="C80" s="1">
        <v>718157</v>
      </c>
      <c r="D80" s="1">
        <v>137044</v>
      </c>
      <c r="E80" s="1">
        <v>406379</v>
      </c>
      <c r="F80" s="1">
        <v>61332</v>
      </c>
      <c r="G80" s="1">
        <v>65383</v>
      </c>
      <c r="I80" s="1">
        <v>33437</v>
      </c>
      <c r="J80" s="1">
        <v>14582</v>
      </c>
      <c r="M80" s="1">
        <v>316078</v>
      </c>
      <c r="N80" s="1" t="s">
        <v>95</v>
      </c>
    </row>
    <row r="81" spans="1:14" ht="45">
      <c r="A81" s="7" t="s">
        <v>84</v>
      </c>
      <c r="B81" s="1">
        <v>1058100</v>
      </c>
      <c r="C81" s="1">
        <v>612489</v>
      </c>
      <c r="D81" s="1">
        <v>112642</v>
      </c>
      <c r="E81" s="1">
        <v>391901</v>
      </c>
      <c r="F81" s="1">
        <v>33519</v>
      </c>
      <c r="G81" s="1">
        <v>56143</v>
      </c>
      <c r="I81" s="1">
        <v>11787</v>
      </c>
      <c r="J81" s="1">
        <v>6497</v>
      </c>
      <c r="M81" s="1">
        <v>442009</v>
      </c>
      <c r="N81" s="1">
        <v>3603</v>
      </c>
    </row>
    <row r="82" spans="1:14">
      <c r="A82" s="7" t="s">
        <v>85</v>
      </c>
      <c r="B82" s="1">
        <v>436054</v>
      </c>
      <c r="C82" s="1">
        <v>256675</v>
      </c>
      <c r="D82" s="1">
        <v>41100</v>
      </c>
      <c r="E82" s="1">
        <v>176706</v>
      </c>
      <c r="F82" s="1">
        <v>5465</v>
      </c>
      <c r="G82" s="1">
        <v>28090</v>
      </c>
      <c r="I82" s="1">
        <v>5314</v>
      </c>
      <c r="J82" s="1" t="s">
        <v>95</v>
      </c>
      <c r="M82" s="1">
        <v>179379</v>
      </c>
      <c r="N82" s="1" t="s">
        <v>95</v>
      </c>
    </row>
    <row r="83" spans="1:14" ht="30">
      <c r="A83" s="7" t="s">
        <v>86</v>
      </c>
      <c r="B83" s="1">
        <v>21164</v>
      </c>
      <c r="C83" s="1">
        <v>2745</v>
      </c>
      <c r="D83" s="1" t="s">
        <v>95</v>
      </c>
      <c r="E83" s="1">
        <v>2745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18418</v>
      </c>
      <c r="N83" s="1" t="s">
        <v>95</v>
      </c>
    </row>
    <row r="84" spans="1:14" ht="30">
      <c r="A84" s="7" t="s">
        <v>87</v>
      </c>
      <c r="B84" s="1">
        <v>137555</v>
      </c>
      <c r="C84" s="1">
        <v>88068</v>
      </c>
      <c r="D84" s="1">
        <v>7509</v>
      </c>
      <c r="E84" s="1">
        <v>57931</v>
      </c>
      <c r="F84" s="1">
        <v>13505</v>
      </c>
      <c r="G84" s="1">
        <v>9123</v>
      </c>
      <c r="I84" s="1" t="s">
        <v>95</v>
      </c>
      <c r="J84" s="1" t="s">
        <v>95</v>
      </c>
      <c r="M84" s="1">
        <v>47162</v>
      </c>
      <c r="N84" s="1">
        <v>2325</v>
      </c>
    </row>
    <row r="85" spans="1:14" ht="30">
      <c r="A85" s="7" t="s">
        <v>88</v>
      </c>
      <c r="B85" s="1">
        <v>175086</v>
      </c>
      <c r="C85" s="1">
        <v>65527</v>
      </c>
      <c r="D85" s="1">
        <v>6628</v>
      </c>
      <c r="E85" s="1">
        <v>41988</v>
      </c>
      <c r="F85" s="1">
        <v>7686</v>
      </c>
      <c r="G85" s="1">
        <v>9224</v>
      </c>
      <c r="I85" s="1" t="s">
        <v>95</v>
      </c>
      <c r="J85" s="1" t="s">
        <v>95</v>
      </c>
      <c r="M85" s="1">
        <v>109559</v>
      </c>
      <c r="N85" s="1" t="s">
        <v>95</v>
      </c>
    </row>
    <row r="86" spans="1:14" ht="30">
      <c r="A86" s="7" t="s">
        <v>89</v>
      </c>
      <c r="B86" s="1">
        <v>101116</v>
      </c>
      <c r="C86" s="1">
        <v>57632</v>
      </c>
      <c r="D86" s="1">
        <v>6848</v>
      </c>
      <c r="E86" s="1">
        <v>41723</v>
      </c>
      <c r="F86" s="1" t="s">
        <v>95</v>
      </c>
      <c r="G86" s="1">
        <v>9062</v>
      </c>
      <c r="I86" s="1" t="s">
        <v>95</v>
      </c>
      <c r="J86" s="1" t="s">
        <v>95</v>
      </c>
      <c r="M86" s="1">
        <v>43484</v>
      </c>
      <c r="N86" s="1" t="s">
        <v>95</v>
      </c>
    </row>
    <row r="87" spans="1:14">
      <c r="A87" s="7" t="s">
        <v>90</v>
      </c>
      <c r="B87" s="1">
        <v>164433</v>
      </c>
      <c r="C87" s="1">
        <v>121313</v>
      </c>
      <c r="D87" s="1">
        <v>17146</v>
      </c>
      <c r="E87" s="1">
        <v>75235</v>
      </c>
      <c r="F87" s="1">
        <v>3626</v>
      </c>
      <c r="G87" s="1">
        <v>25306</v>
      </c>
      <c r="I87" s="1" t="s">
        <v>95</v>
      </c>
      <c r="J87" s="1" t="s">
        <v>95</v>
      </c>
      <c r="M87" s="1">
        <v>43120</v>
      </c>
      <c r="N87" s="1" t="s">
        <v>95</v>
      </c>
    </row>
    <row r="88" spans="1:14">
      <c r="A88" s="7" t="s">
        <v>91</v>
      </c>
      <c r="B88" s="1">
        <v>25406</v>
      </c>
      <c r="C88" s="1">
        <v>3833</v>
      </c>
      <c r="D88" s="1" t="s">
        <v>95</v>
      </c>
      <c r="E88" s="1">
        <v>3833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21572</v>
      </c>
      <c r="N88" s="1" t="s">
        <v>95</v>
      </c>
    </row>
    <row r="89" spans="1:14">
      <c r="A89" s="7" t="s">
        <v>92</v>
      </c>
      <c r="B89" s="1">
        <v>227361</v>
      </c>
      <c r="C89" s="1">
        <v>152083</v>
      </c>
      <c r="D89" s="1">
        <v>7729</v>
      </c>
      <c r="E89" s="1">
        <v>120637</v>
      </c>
      <c r="F89" s="1" t="s">
        <v>95</v>
      </c>
      <c r="G89" s="1">
        <v>6319</v>
      </c>
      <c r="I89" s="1">
        <v>17397</v>
      </c>
      <c r="J89" s="1" t="s">
        <v>95</v>
      </c>
      <c r="M89" s="1">
        <v>75278</v>
      </c>
      <c r="N89" s="1" t="s">
        <v>95</v>
      </c>
    </row>
    <row r="90" spans="1:14">
      <c r="A90" s="7" t="s">
        <v>32</v>
      </c>
      <c r="B90" s="1">
        <v>381470</v>
      </c>
      <c r="C90" s="1">
        <v>140302</v>
      </c>
      <c r="D90" s="1">
        <v>24254</v>
      </c>
      <c r="E90" s="1">
        <v>105240</v>
      </c>
      <c r="F90" s="1" t="s">
        <v>95</v>
      </c>
      <c r="G90" s="1">
        <v>3220</v>
      </c>
      <c r="I90" s="1" t="s">
        <v>95</v>
      </c>
      <c r="J90" s="1">
        <v>7587</v>
      </c>
      <c r="M90" s="1">
        <v>111113</v>
      </c>
      <c r="N90" s="1">
        <v>130056</v>
      </c>
    </row>
    <row r="91" spans="1:14">
      <c r="A91" s="6" t="s">
        <v>93</v>
      </c>
    </row>
    <row r="92" spans="1:14">
      <c r="A92" s="7" t="s">
        <v>94</v>
      </c>
      <c r="B92" s="1">
        <v>20583</v>
      </c>
      <c r="C92" s="1">
        <v>18947</v>
      </c>
      <c r="D92" s="1">
        <v>18947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1636</v>
      </c>
      <c r="N92" s="1" t="s">
        <v>95</v>
      </c>
    </row>
    <row r="93" spans="1:14">
      <c r="A93" s="7" t="s">
        <v>96</v>
      </c>
      <c r="B93" s="1">
        <v>12849</v>
      </c>
      <c r="C93" s="1">
        <v>10045</v>
      </c>
      <c r="D93" s="1">
        <v>10045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2804</v>
      </c>
      <c r="N93" s="1" t="s">
        <v>95</v>
      </c>
    </row>
    <row r="94" spans="1:14">
      <c r="A94" s="7" t="s">
        <v>97</v>
      </c>
      <c r="B94" s="1">
        <v>9293</v>
      </c>
      <c r="C94" s="1">
        <v>2556</v>
      </c>
      <c r="D94" s="1" t="s">
        <v>95</v>
      </c>
      <c r="E94" s="1">
        <v>2556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6737</v>
      </c>
      <c r="N94" s="1" t="s">
        <v>95</v>
      </c>
    </row>
    <row r="95" spans="1:14">
      <c r="A95" s="7" t="s">
        <v>98</v>
      </c>
      <c r="B95" s="1">
        <v>12583</v>
      </c>
      <c r="C95" s="1">
        <v>12583</v>
      </c>
      <c r="D95" s="1">
        <v>6535</v>
      </c>
      <c r="E95" s="1">
        <v>3396</v>
      </c>
      <c r="F95" s="1" t="s">
        <v>95</v>
      </c>
      <c r="G95" s="1" t="s">
        <v>95</v>
      </c>
      <c r="I95" s="1">
        <v>2652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3322677</v>
      </c>
      <c r="C96" s="1">
        <v>1824639</v>
      </c>
      <c r="D96" s="1">
        <v>238831</v>
      </c>
      <c r="E96" s="1">
        <v>1159439</v>
      </c>
      <c r="F96" s="1">
        <v>142462</v>
      </c>
      <c r="G96" s="1">
        <v>170723</v>
      </c>
      <c r="I96" s="1">
        <v>91014</v>
      </c>
      <c r="J96" s="1">
        <v>22170</v>
      </c>
      <c r="M96" s="1">
        <v>1374680</v>
      </c>
      <c r="N96" s="1">
        <v>123358</v>
      </c>
    </row>
    <row r="97" spans="1:14">
      <c r="A97" s="7" t="s">
        <v>32</v>
      </c>
      <c r="B97" s="1">
        <v>15877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3661</v>
      </c>
      <c r="N97" s="1">
        <v>12216</v>
      </c>
    </row>
    <row r="98" spans="1:14">
      <c r="A98" s="6" t="s">
        <v>100</v>
      </c>
    </row>
    <row r="99" spans="1:14">
      <c r="A99" s="7" t="s">
        <v>101</v>
      </c>
      <c r="B99" s="1">
        <v>1750153</v>
      </c>
      <c r="C99" s="1">
        <v>1068048</v>
      </c>
      <c r="D99" s="1">
        <v>172755</v>
      </c>
      <c r="E99" s="1">
        <v>590050</v>
      </c>
      <c r="F99" s="1">
        <v>103795</v>
      </c>
      <c r="G99" s="1">
        <v>120452</v>
      </c>
      <c r="I99" s="1">
        <v>79708</v>
      </c>
      <c r="J99" s="1">
        <v>1287</v>
      </c>
      <c r="M99" s="1">
        <v>678911</v>
      </c>
      <c r="N99" s="1">
        <v>3194</v>
      </c>
    </row>
    <row r="100" spans="1:14">
      <c r="A100" s="7" t="s">
        <v>102</v>
      </c>
      <c r="B100" s="1">
        <v>881172</v>
      </c>
      <c r="C100" s="1">
        <v>456019</v>
      </c>
      <c r="D100" s="1">
        <v>59183</v>
      </c>
      <c r="E100" s="1">
        <v>314705</v>
      </c>
      <c r="F100" s="1">
        <v>30500</v>
      </c>
      <c r="G100" s="1">
        <v>36025</v>
      </c>
      <c r="I100" s="1">
        <v>10397</v>
      </c>
      <c r="J100" s="1">
        <v>5210</v>
      </c>
      <c r="M100" s="1">
        <v>422829</v>
      </c>
      <c r="N100" s="1">
        <v>2325</v>
      </c>
    </row>
    <row r="101" spans="1:14">
      <c r="A101" s="7" t="s">
        <v>103</v>
      </c>
      <c r="B101" s="1">
        <v>111590</v>
      </c>
      <c r="C101" s="1">
        <v>27769</v>
      </c>
      <c r="D101" s="1">
        <v>3123</v>
      </c>
      <c r="E101" s="1">
        <v>16479</v>
      </c>
      <c r="F101" s="1">
        <v>8167</v>
      </c>
      <c r="G101" s="1" t="s">
        <v>95</v>
      </c>
      <c r="I101" s="1" t="s">
        <v>95</v>
      </c>
      <c r="J101" s="1" t="s">
        <v>95</v>
      </c>
      <c r="M101" s="1">
        <v>83821</v>
      </c>
      <c r="N101" s="1" t="s">
        <v>95</v>
      </c>
    </row>
    <row r="102" spans="1:14">
      <c r="A102" s="7" t="s">
        <v>104</v>
      </c>
      <c r="B102" s="1">
        <v>1813</v>
      </c>
      <c r="C102" s="1">
        <v>1813</v>
      </c>
      <c r="D102" s="1">
        <v>1813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647232</v>
      </c>
      <c r="C103" s="1">
        <v>313220</v>
      </c>
      <c r="D103" s="1">
        <v>35583</v>
      </c>
      <c r="E103" s="1">
        <v>244156</v>
      </c>
      <c r="F103" s="1" t="s">
        <v>95</v>
      </c>
      <c r="G103" s="1">
        <v>14246</v>
      </c>
      <c r="I103" s="1">
        <v>3562</v>
      </c>
      <c r="J103" s="1">
        <v>15673</v>
      </c>
      <c r="M103" s="1">
        <v>203957</v>
      </c>
      <c r="N103" s="1">
        <v>130056</v>
      </c>
    </row>
    <row r="104" spans="1:14">
      <c r="A104" s="6" t="s">
        <v>105</v>
      </c>
    </row>
    <row r="105" spans="1:14">
      <c r="A105" s="7" t="s">
        <v>101</v>
      </c>
      <c r="B105" s="1">
        <v>2048942</v>
      </c>
      <c r="C105" s="1">
        <v>1275631</v>
      </c>
      <c r="D105" s="1">
        <v>164337</v>
      </c>
      <c r="E105" s="1">
        <v>809456</v>
      </c>
      <c r="F105" s="1">
        <v>124072</v>
      </c>
      <c r="G105" s="1">
        <v>106136</v>
      </c>
      <c r="I105" s="1">
        <v>66419</v>
      </c>
      <c r="J105" s="1">
        <v>5210</v>
      </c>
      <c r="M105" s="1">
        <v>770117</v>
      </c>
      <c r="N105" s="1">
        <v>3194</v>
      </c>
    </row>
    <row r="106" spans="1:14">
      <c r="A106" s="7" t="s">
        <v>102</v>
      </c>
      <c r="B106" s="1">
        <v>602258</v>
      </c>
      <c r="C106" s="1">
        <v>252909</v>
      </c>
      <c r="D106" s="1">
        <v>63366</v>
      </c>
      <c r="E106" s="1">
        <v>100396</v>
      </c>
      <c r="F106" s="1">
        <v>18390</v>
      </c>
      <c r="G106" s="1">
        <v>47072</v>
      </c>
      <c r="I106" s="1">
        <v>23686</v>
      </c>
      <c r="J106" s="1" t="s">
        <v>95</v>
      </c>
      <c r="M106" s="1">
        <v>347024</v>
      </c>
      <c r="N106" s="1">
        <v>2325</v>
      </c>
    </row>
    <row r="107" spans="1:14">
      <c r="A107" s="7" t="s">
        <v>103</v>
      </c>
      <c r="B107" s="1">
        <v>93787</v>
      </c>
      <c r="C107" s="1">
        <v>23821</v>
      </c>
      <c r="D107" s="1">
        <v>9170</v>
      </c>
      <c r="E107" s="1">
        <v>10095</v>
      </c>
      <c r="F107" s="1" t="s">
        <v>95</v>
      </c>
      <c r="G107" s="1">
        <v>3269</v>
      </c>
      <c r="I107" s="1" t="s">
        <v>95</v>
      </c>
      <c r="J107" s="1">
        <v>1287</v>
      </c>
      <c r="M107" s="1">
        <v>69967</v>
      </c>
      <c r="N107" s="1" t="s">
        <v>95</v>
      </c>
    </row>
    <row r="108" spans="1:14">
      <c r="A108" s="7" t="s">
        <v>104</v>
      </c>
      <c r="B108" s="1">
        <v>2913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2913</v>
      </c>
      <c r="N108" s="1" t="s">
        <v>95</v>
      </c>
    </row>
    <row r="109" spans="1:14">
      <c r="A109" s="7" t="s">
        <v>32</v>
      </c>
      <c r="B109" s="1">
        <v>644061</v>
      </c>
      <c r="C109" s="1">
        <v>314507</v>
      </c>
      <c r="D109" s="1">
        <v>35583</v>
      </c>
      <c r="E109" s="1">
        <v>245444</v>
      </c>
      <c r="F109" s="1" t="s">
        <v>95</v>
      </c>
      <c r="G109" s="1">
        <v>14246</v>
      </c>
      <c r="I109" s="1">
        <v>3562</v>
      </c>
      <c r="J109" s="1">
        <v>15673</v>
      </c>
      <c r="M109" s="1">
        <v>199498</v>
      </c>
      <c r="N109" s="1">
        <v>130056</v>
      </c>
    </row>
    <row r="110" spans="1:14">
      <c r="A110" s="6" t="s">
        <v>106</v>
      </c>
    </row>
    <row r="111" spans="1:14">
      <c r="A111" s="7" t="s">
        <v>101</v>
      </c>
      <c r="B111" s="1">
        <v>1334864</v>
      </c>
      <c r="C111" s="1">
        <v>818423</v>
      </c>
      <c r="D111" s="1">
        <v>96759</v>
      </c>
      <c r="E111" s="1">
        <v>488029</v>
      </c>
      <c r="F111" s="1">
        <v>70318</v>
      </c>
      <c r="G111" s="1">
        <v>95580</v>
      </c>
      <c r="I111" s="1">
        <v>67737</v>
      </c>
      <c r="J111" s="1" t="s">
        <v>95</v>
      </c>
      <c r="M111" s="1">
        <v>513247</v>
      </c>
      <c r="N111" s="1">
        <v>3194</v>
      </c>
    </row>
    <row r="112" spans="1:14">
      <c r="A112" s="7" t="s">
        <v>102</v>
      </c>
      <c r="B112" s="1">
        <v>1067192</v>
      </c>
      <c r="C112" s="1">
        <v>583700</v>
      </c>
      <c r="D112" s="1">
        <v>103078</v>
      </c>
      <c r="E112" s="1">
        <v>345776</v>
      </c>
      <c r="F112" s="1">
        <v>62720</v>
      </c>
      <c r="G112" s="1">
        <v>43261</v>
      </c>
      <c r="I112" s="1">
        <v>22368</v>
      </c>
      <c r="J112" s="1">
        <v>6497</v>
      </c>
      <c r="M112" s="1">
        <v>481168</v>
      </c>
      <c r="N112" s="1">
        <v>2325</v>
      </c>
    </row>
    <row r="113" spans="1:14">
      <c r="A113" s="7" t="s">
        <v>103</v>
      </c>
      <c r="B113" s="1">
        <v>306604</v>
      </c>
      <c r="C113" s="1">
        <v>149609</v>
      </c>
      <c r="D113" s="1">
        <v>37036</v>
      </c>
      <c r="E113" s="1">
        <v>87430</v>
      </c>
      <c r="F113" s="1">
        <v>7508</v>
      </c>
      <c r="G113" s="1">
        <v>17636</v>
      </c>
      <c r="I113" s="1" t="s">
        <v>95</v>
      </c>
      <c r="J113" s="1" t="s">
        <v>95</v>
      </c>
      <c r="M113" s="1">
        <v>156994</v>
      </c>
      <c r="N113" s="1" t="s">
        <v>95</v>
      </c>
    </row>
    <row r="114" spans="1:14">
      <c r="A114" s="7" t="s">
        <v>104</v>
      </c>
      <c r="B114" s="1">
        <v>4997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4997</v>
      </c>
      <c r="N114" s="1" t="s">
        <v>95</v>
      </c>
    </row>
    <row r="115" spans="1:14">
      <c r="A115" s="7" t="s">
        <v>32</v>
      </c>
      <c r="B115" s="1">
        <v>678304</v>
      </c>
      <c r="C115" s="1">
        <v>315136</v>
      </c>
      <c r="D115" s="1">
        <v>35583</v>
      </c>
      <c r="E115" s="1">
        <v>244156</v>
      </c>
      <c r="F115" s="1">
        <v>1916</v>
      </c>
      <c r="G115" s="1">
        <v>14246</v>
      </c>
      <c r="I115" s="1">
        <v>3562</v>
      </c>
      <c r="J115" s="1">
        <v>15673</v>
      </c>
      <c r="M115" s="1">
        <v>233113</v>
      </c>
      <c r="N115" s="1">
        <v>130056</v>
      </c>
    </row>
    <row r="116" spans="1:14">
      <c r="A116" s="6" t="s">
        <v>107</v>
      </c>
    </row>
    <row r="117" spans="1:14">
      <c r="A117" s="7" t="s">
        <v>101</v>
      </c>
      <c r="B117" s="1">
        <v>1829121</v>
      </c>
      <c r="C117" s="1">
        <v>1269283</v>
      </c>
      <c r="D117" s="1">
        <v>188508</v>
      </c>
      <c r="E117" s="1">
        <v>758073</v>
      </c>
      <c r="F117" s="1">
        <v>93756</v>
      </c>
      <c r="G117" s="1">
        <v>138987</v>
      </c>
      <c r="I117" s="1">
        <v>84750</v>
      </c>
      <c r="J117" s="1">
        <v>5210</v>
      </c>
      <c r="M117" s="1">
        <v>554319</v>
      </c>
      <c r="N117" s="1">
        <v>5519</v>
      </c>
    </row>
    <row r="118" spans="1:14">
      <c r="A118" s="7" t="s">
        <v>102</v>
      </c>
      <c r="B118" s="1">
        <v>735651</v>
      </c>
      <c r="C118" s="1">
        <v>248715</v>
      </c>
      <c r="D118" s="1">
        <v>41719</v>
      </c>
      <c r="E118" s="1">
        <v>151253</v>
      </c>
      <c r="F118" s="1">
        <v>34263</v>
      </c>
      <c r="G118" s="1">
        <v>17490</v>
      </c>
      <c r="I118" s="1">
        <v>2702</v>
      </c>
      <c r="J118" s="1">
        <v>1287</v>
      </c>
      <c r="M118" s="1">
        <v>486936</v>
      </c>
      <c r="N118" s="1" t="s">
        <v>95</v>
      </c>
    </row>
    <row r="119" spans="1:14">
      <c r="A119" s="7" t="s">
        <v>103</v>
      </c>
      <c r="B119" s="1">
        <v>158476</v>
      </c>
      <c r="C119" s="1">
        <v>32675</v>
      </c>
      <c r="D119" s="1">
        <v>6646</v>
      </c>
      <c r="E119" s="1">
        <v>8932</v>
      </c>
      <c r="F119" s="1">
        <v>14444</v>
      </c>
      <c r="G119" s="1" t="s">
        <v>95</v>
      </c>
      <c r="I119" s="1">
        <v>2652</v>
      </c>
      <c r="J119" s="1" t="s">
        <v>95</v>
      </c>
      <c r="M119" s="1">
        <v>125801</v>
      </c>
      <c r="N119" s="1" t="s">
        <v>95</v>
      </c>
    </row>
    <row r="120" spans="1:14">
      <c r="A120" s="7" t="s">
        <v>104</v>
      </c>
      <c r="B120" s="1">
        <v>27413</v>
      </c>
      <c r="C120" s="1">
        <v>1688</v>
      </c>
      <c r="D120" s="1" t="s">
        <v>95</v>
      </c>
      <c r="E120" s="1">
        <v>1688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25725</v>
      </c>
      <c r="N120" s="1" t="s">
        <v>95</v>
      </c>
    </row>
    <row r="121" spans="1:14">
      <c r="A121" s="7" t="s">
        <v>32</v>
      </c>
      <c r="B121" s="1">
        <v>641300</v>
      </c>
      <c r="C121" s="1">
        <v>314507</v>
      </c>
      <c r="D121" s="1">
        <v>35583</v>
      </c>
      <c r="E121" s="1">
        <v>245444</v>
      </c>
      <c r="F121" s="1" t="s">
        <v>95</v>
      </c>
      <c r="G121" s="1">
        <v>14246</v>
      </c>
      <c r="I121" s="1">
        <v>3562</v>
      </c>
      <c r="J121" s="1">
        <v>15673</v>
      </c>
      <c r="M121" s="1">
        <v>196737</v>
      </c>
      <c r="N121" s="1">
        <v>130056</v>
      </c>
    </row>
    <row r="122" spans="1:14">
      <c r="A122" s="6" t="s">
        <v>108</v>
      </c>
    </row>
    <row r="123" spans="1:14">
      <c r="A123" s="7" t="s">
        <v>101</v>
      </c>
      <c r="B123" s="1">
        <v>2558938</v>
      </c>
      <c r="C123" s="1">
        <v>1507568</v>
      </c>
      <c r="D123" s="1">
        <v>227741</v>
      </c>
      <c r="E123" s="1">
        <v>895866</v>
      </c>
      <c r="F123" s="1">
        <v>137368</v>
      </c>
      <c r="G123" s="1">
        <v>152644</v>
      </c>
      <c r="I123" s="1">
        <v>87453</v>
      </c>
      <c r="J123" s="1">
        <v>6497</v>
      </c>
      <c r="M123" s="1">
        <v>1045851</v>
      </c>
      <c r="N123" s="1">
        <v>5519</v>
      </c>
    </row>
    <row r="124" spans="1:14">
      <c r="A124" s="7" t="s">
        <v>102</v>
      </c>
      <c r="B124" s="1">
        <v>151012</v>
      </c>
      <c r="C124" s="1">
        <v>26825</v>
      </c>
      <c r="D124" s="1">
        <v>9132</v>
      </c>
      <c r="E124" s="1">
        <v>7258</v>
      </c>
      <c r="F124" s="1">
        <v>3950</v>
      </c>
      <c r="G124" s="1">
        <v>3833</v>
      </c>
      <c r="I124" s="1">
        <v>2652</v>
      </c>
      <c r="J124" s="1" t="s">
        <v>95</v>
      </c>
      <c r="M124" s="1">
        <v>124187</v>
      </c>
      <c r="N124" s="1" t="s">
        <v>95</v>
      </c>
    </row>
    <row r="125" spans="1:14">
      <c r="A125" s="7" t="s">
        <v>103</v>
      </c>
      <c r="B125" s="1">
        <v>29830</v>
      </c>
      <c r="C125" s="1">
        <v>18110</v>
      </c>
      <c r="D125" s="1" t="s">
        <v>95</v>
      </c>
      <c r="E125" s="1">
        <v>18110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11720</v>
      </c>
      <c r="N125" s="1" t="s">
        <v>95</v>
      </c>
    </row>
    <row r="126" spans="1:14">
      <c r="A126" s="7" t="s">
        <v>104</v>
      </c>
      <c r="B126" s="1">
        <v>11890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11890</v>
      </c>
      <c r="N126" s="1" t="s">
        <v>95</v>
      </c>
    </row>
    <row r="127" spans="1:14">
      <c r="A127" s="7" t="s">
        <v>32</v>
      </c>
      <c r="B127" s="1">
        <v>640292</v>
      </c>
      <c r="C127" s="1">
        <v>314365</v>
      </c>
      <c r="D127" s="1">
        <v>35583</v>
      </c>
      <c r="E127" s="1">
        <v>244156</v>
      </c>
      <c r="F127" s="1">
        <v>1145</v>
      </c>
      <c r="G127" s="1">
        <v>14246</v>
      </c>
      <c r="I127" s="1">
        <v>3562</v>
      </c>
      <c r="J127" s="1">
        <v>15673</v>
      </c>
      <c r="M127" s="1">
        <v>195871</v>
      </c>
      <c r="N127" s="1">
        <v>130056</v>
      </c>
    </row>
    <row r="128" spans="1:14">
      <c r="A128" s="6" t="s">
        <v>109</v>
      </c>
    </row>
    <row r="129" spans="1:14">
      <c r="A129" s="7" t="s">
        <v>101</v>
      </c>
      <c r="B129" s="1">
        <v>2485366</v>
      </c>
      <c r="C129" s="1">
        <v>1440134</v>
      </c>
      <c r="D129" s="1">
        <v>211712</v>
      </c>
      <c r="E129" s="1">
        <v>854082</v>
      </c>
      <c r="F129" s="1">
        <v>136340</v>
      </c>
      <c r="G129" s="1">
        <v>148384</v>
      </c>
      <c r="I129" s="1">
        <v>84497</v>
      </c>
      <c r="J129" s="1">
        <v>5121</v>
      </c>
      <c r="M129" s="1">
        <v>1039713</v>
      </c>
      <c r="N129" s="1">
        <v>5519</v>
      </c>
    </row>
    <row r="130" spans="1:14">
      <c r="A130" s="7" t="s">
        <v>102</v>
      </c>
      <c r="B130" s="1">
        <v>232020</v>
      </c>
      <c r="C130" s="1">
        <v>81100</v>
      </c>
      <c r="D130" s="1">
        <v>8320</v>
      </c>
      <c r="E130" s="1">
        <v>51580</v>
      </c>
      <c r="F130" s="1">
        <v>6123</v>
      </c>
      <c r="G130" s="1">
        <v>8093</v>
      </c>
      <c r="I130" s="1">
        <v>5608</v>
      </c>
      <c r="J130" s="1">
        <v>1376</v>
      </c>
      <c r="M130" s="1">
        <v>150920</v>
      </c>
      <c r="N130" s="1" t="s">
        <v>95</v>
      </c>
    </row>
    <row r="131" spans="1:14">
      <c r="A131" s="7" t="s">
        <v>103</v>
      </c>
      <c r="B131" s="1">
        <v>24109</v>
      </c>
      <c r="C131" s="1">
        <v>22420</v>
      </c>
      <c r="D131" s="1">
        <v>6848</v>
      </c>
      <c r="E131" s="1">
        <v>15573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1688</v>
      </c>
      <c r="N131" s="1" t="s">
        <v>95</v>
      </c>
    </row>
    <row r="132" spans="1:14">
      <c r="A132" s="7" t="s">
        <v>104</v>
      </c>
      <c r="B132" s="1">
        <v>1326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1326</v>
      </c>
      <c r="N132" s="1" t="s">
        <v>95</v>
      </c>
    </row>
    <row r="133" spans="1:14">
      <c r="A133" s="7" t="s">
        <v>32</v>
      </c>
      <c r="B133" s="1">
        <v>649141</v>
      </c>
      <c r="C133" s="1">
        <v>323214</v>
      </c>
      <c r="D133" s="1">
        <v>45577</v>
      </c>
      <c r="E133" s="1">
        <v>244156</v>
      </c>
      <c r="F133" s="1" t="s">
        <v>95</v>
      </c>
      <c r="G133" s="1">
        <v>14246</v>
      </c>
      <c r="I133" s="1">
        <v>3562</v>
      </c>
      <c r="J133" s="1">
        <v>15673</v>
      </c>
      <c r="M133" s="1">
        <v>195871</v>
      </c>
      <c r="N133" s="1">
        <v>130056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130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3424716</v>
      </c>
      <c r="C9" s="1">
        <v>1697431</v>
      </c>
      <c r="D9" s="1">
        <v>337906</v>
      </c>
      <c r="E9" s="1">
        <v>1021712</v>
      </c>
      <c r="F9" s="1">
        <v>142869</v>
      </c>
      <c r="G9" s="1">
        <v>163024</v>
      </c>
      <c r="H9" s="1">
        <f>SUM(C9:G9)</f>
        <v>3362942</v>
      </c>
      <c r="I9" s="1">
        <v>13216</v>
      </c>
      <c r="J9" s="1">
        <v>18704</v>
      </c>
      <c r="K9" s="1">
        <f>H9+J9</f>
        <v>3381646</v>
      </c>
      <c r="L9" s="8">
        <f>J9/K9</f>
        <v>5.531034295133198E-3</v>
      </c>
      <c r="M9" s="1">
        <v>1548079</v>
      </c>
      <c r="N9" s="1">
        <v>179206</v>
      </c>
    </row>
    <row r="10" spans="1:14">
      <c r="A10" s="6" t="s">
        <v>18</v>
      </c>
    </row>
    <row r="11" spans="1:14">
      <c r="A11" s="7" t="s">
        <v>19</v>
      </c>
      <c r="B11" s="1">
        <v>230320</v>
      </c>
      <c r="C11" s="1">
        <v>186299</v>
      </c>
      <c r="D11" s="1">
        <v>49285</v>
      </c>
      <c r="E11" s="1">
        <v>120428</v>
      </c>
      <c r="F11" s="1">
        <v>12202</v>
      </c>
      <c r="G11" s="1">
        <v>4383</v>
      </c>
      <c r="I11" s="1" t="s">
        <v>95</v>
      </c>
      <c r="J11" s="1" t="s">
        <v>95</v>
      </c>
      <c r="M11" s="1">
        <v>37725</v>
      </c>
      <c r="N11" s="1">
        <v>6296</v>
      </c>
    </row>
    <row r="12" spans="1:14">
      <c r="A12" s="7" t="s">
        <v>20</v>
      </c>
      <c r="B12" s="1">
        <v>861694</v>
      </c>
      <c r="C12" s="1">
        <v>535961</v>
      </c>
      <c r="D12" s="1">
        <v>76454</v>
      </c>
      <c r="E12" s="1">
        <v>399109</v>
      </c>
      <c r="F12" s="1">
        <v>40236</v>
      </c>
      <c r="G12" s="1">
        <v>15444</v>
      </c>
      <c r="I12" s="1">
        <v>2301</v>
      </c>
      <c r="J12" s="1">
        <v>2416</v>
      </c>
      <c r="M12" s="1">
        <v>258868</v>
      </c>
      <c r="N12" s="1">
        <v>66866</v>
      </c>
    </row>
    <row r="13" spans="1:14">
      <c r="A13" s="7" t="s">
        <v>21</v>
      </c>
      <c r="B13" s="1">
        <v>803923</v>
      </c>
      <c r="C13" s="1">
        <v>512779</v>
      </c>
      <c r="D13" s="1">
        <v>104543</v>
      </c>
      <c r="E13" s="1">
        <v>262089</v>
      </c>
      <c r="F13" s="1">
        <v>30487</v>
      </c>
      <c r="G13" s="1">
        <v>93471</v>
      </c>
      <c r="I13" s="1">
        <v>6884</v>
      </c>
      <c r="J13" s="1">
        <v>15304</v>
      </c>
      <c r="M13" s="1">
        <v>267041</v>
      </c>
      <c r="N13" s="1">
        <v>24103</v>
      </c>
    </row>
    <row r="14" spans="1:14">
      <c r="A14" s="7" t="s">
        <v>22</v>
      </c>
      <c r="B14" s="1">
        <v>682117</v>
      </c>
      <c r="C14" s="1">
        <v>308163</v>
      </c>
      <c r="D14" s="1">
        <v>72767</v>
      </c>
      <c r="E14" s="1">
        <v>167895</v>
      </c>
      <c r="F14" s="1">
        <v>47478</v>
      </c>
      <c r="G14" s="1">
        <v>16788</v>
      </c>
      <c r="I14" s="1">
        <v>2252</v>
      </c>
      <c r="J14" s="1">
        <v>984</v>
      </c>
      <c r="M14" s="1">
        <v>347181</v>
      </c>
      <c r="N14" s="1">
        <v>26772</v>
      </c>
    </row>
    <row r="15" spans="1:14">
      <c r="A15" s="7" t="s">
        <v>23</v>
      </c>
      <c r="B15" s="1">
        <v>846662</v>
      </c>
      <c r="C15" s="1">
        <v>154229</v>
      </c>
      <c r="D15" s="1">
        <v>34857</v>
      </c>
      <c r="E15" s="1">
        <v>72190</v>
      </c>
      <c r="F15" s="1">
        <v>12465</v>
      </c>
      <c r="G15" s="1">
        <v>32939</v>
      </c>
      <c r="I15" s="1">
        <v>1778</v>
      </c>
      <c r="J15" s="1" t="s">
        <v>95</v>
      </c>
      <c r="M15" s="1">
        <v>637264</v>
      </c>
      <c r="N15" s="1">
        <v>55169</v>
      </c>
    </row>
    <row r="16" spans="1:14">
      <c r="A16" s="6" t="s">
        <v>24</v>
      </c>
    </row>
    <row r="17" spans="1:14">
      <c r="A17" s="7" t="s">
        <v>25</v>
      </c>
      <c r="B17" s="1">
        <v>1628992</v>
      </c>
      <c r="C17" s="1">
        <v>818181</v>
      </c>
      <c r="D17" s="1">
        <v>136394</v>
      </c>
      <c r="E17" s="1">
        <v>546411</v>
      </c>
      <c r="F17" s="1">
        <v>17931</v>
      </c>
      <c r="G17" s="1">
        <v>111039</v>
      </c>
      <c r="I17" s="1">
        <v>1778</v>
      </c>
      <c r="J17" s="1">
        <v>4628</v>
      </c>
      <c r="M17" s="1">
        <v>735676</v>
      </c>
      <c r="N17" s="1">
        <v>75135</v>
      </c>
    </row>
    <row r="18" spans="1:14">
      <c r="A18" s="7" t="s">
        <v>26</v>
      </c>
      <c r="B18" s="1">
        <v>1795724</v>
      </c>
      <c r="C18" s="1">
        <v>879250</v>
      </c>
      <c r="D18" s="1">
        <v>201512</v>
      </c>
      <c r="E18" s="1">
        <v>475302</v>
      </c>
      <c r="F18" s="1">
        <v>124938</v>
      </c>
      <c r="G18" s="1">
        <v>51985</v>
      </c>
      <c r="I18" s="1">
        <v>11437</v>
      </c>
      <c r="J18" s="1">
        <v>14076</v>
      </c>
      <c r="M18" s="1">
        <v>812403</v>
      </c>
      <c r="N18" s="1">
        <v>104071</v>
      </c>
    </row>
    <row r="19" spans="1:14">
      <c r="A19" s="6" t="s">
        <v>27</v>
      </c>
    </row>
    <row r="20" spans="1:14">
      <c r="A20" s="7" t="s">
        <v>28</v>
      </c>
      <c r="B20" s="1">
        <v>1581542</v>
      </c>
      <c r="C20" s="1">
        <v>775907</v>
      </c>
      <c r="D20" s="1">
        <v>132173</v>
      </c>
      <c r="E20" s="1">
        <v>511120</v>
      </c>
      <c r="F20" s="1">
        <v>17931</v>
      </c>
      <c r="G20" s="1">
        <v>109261</v>
      </c>
      <c r="I20" s="1">
        <v>1778</v>
      </c>
      <c r="J20" s="1">
        <v>3644</v>
      </c>
      <c r="M20" s="1">
        <v>730500</v>
      </c>
      <c r="N20" s="1">
        <v>75135</v>
      </c>
    </row>
    <row r="21" spans="1:14">
      <c r="A21" s="7" t="s">
        <v>29</v>
      </c>
      <c r="B21" s="1">
        <v>1741012</v>
      </c>
      <c r="C21" s="1">
        <v>856522</v>
      </c>
      <c r="D21" s="1">
        <v>195979</v>
      </c>
      <c r="E21" s="1">
        <v>467890</v>
      </c>
      <c r="F21" s="1">
        <v>115156</v>
      </c>
      <c r="G21" s="1">
        <v>51985</v>
      </c>
      <c r="I21" s="1">
        <v>11437</v>
      </c>
      <c r="J21" s="1">
        <v>14076</v>
      </c>
      <c r="M21" s="1">
        <v>787865</v>
      </c>
      <c r="N21" s="1">
        <v>96624</v>
      </c>
    </row>
    <row r="22" spans="1:14">
      <c r="A22" s="7" t="s">
        <v>30</v>
      </c>
      <c r="B22" s="1">
        <v>27842</v>
      </c>
      <c r="C22" s="1">
        <v>27842</v>
      </c>
      <c r="D22" s="1" t="s">
        <v>95</v>
      </c>
      <c r="E22" s="1">
        <v>19360</v>
      </c>
      <c r="F22" s="1">
        <v>8482</v>
      </c>
      <c r="G22" s="1" t="s">
        <v>95</v>
      </c>
      <c r="I22" s="1" t="s">
        <v>95</v>
      </c>
      <c r="J22" s="1" t="s">
        <v>95</v>
      </c>
      <c r="M22" s="1" t="s">
        <v>95</v>
      </c>
      <c r="N22" s="1" t="s">
        <v>95</v>
      </c>
    </row>
    <row r="23" spans="1:14">
      <c r="A23" s="7" t="s">
        <v>31</v>
      </c>
      <c r="B23" s="1">
        <v>44045</v>
      </c>
      <c r="C23" s="1">
        <v>34208</v>
      </c>
      <c r="D23" s="1">
        <v>9755</v>
      </c>
      <c r="E23" s="1">
        <v>20391</v>
      </c>
      <c r="F23" s="1">
        <v>1300</v>
      </c>
      <c r="G23" s="1">
        <v>1778</v>
      </c>
      <c r="I23" s="1" t="s">
        <v>95</v>
      </c>
      <c r="J23" s="1">
        <v>984</v>
      </c>
      <c r="M23" s="1">
        <v>8687</v>
      </c>
      <c r="N23" s="1">
        <v>1151</v>
      </c>
    </row>
    <row r="24" spans="1:14">
      <c r="A24" s="7" t="s">
        <v>32</v>
      </c>
      <c r="B24" s="1">
        <v>30274</v>
      </c>
      <c r="C24" s="1">
        <v>2951</v>
      </c>
      <c r="D24" s="1" t="s">
        <v>95</v>
      </c>
      <c r="E24" s="1">
        <v>2951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21027</v>
      </c>
      <c r="N24" s="1">
        <v>6296</v>
      </c>
    </row>
    <row r="25" spans="1:14">
      <c r="A25" s="6" t="s">
        <v>33</v>
      </c>
    </row>
    <row r="26" spans="1:14">
      <c r="A26" s="7" t="s">
        <v>34</v>
      </c>
      <c r="B26" s="1">
        <v>85741</v>
      </c>
      <c r="C26" s="1">
        <v>65562</v>
      </c>
      <c r="D26" s="1">
        <v>4324</v>
      </c>
      <c r="E26" s="1">
        <v>45849</v>
      </c>
      <c r="F26" s="1">
        <v>3473</v>
      </c>
      <c r="G26" s="1">
        <v>8273</v>
      </c>
      <c r="I26" s="1" t="s">
        <v>95</v>
      </c>
      <c r="J26" s="1">
        <v>3644</v>
      </c>
      <c r="M26" s="1">
        <v>20179</v>
      </c>
      <c r="N26" s="1" t="s">
        <v>95</v>
      </c>
    </row>
    <row r="27" spans="1:14">
      <c r="A27" s="7" t="s">
        <v>35</v>
      </c>
      <c r="B27" s="1">
        <v>2908736</v>
      </c>
      <c r="C27" s="1">
        <v>1418792</v>
      </c>
      <c r="D27" s="1">
        <v>274661</v>
      </c>
      <c r="E27" s="1">
        <v>850422</v>
      </c>
      <c r="F27" s="1">
        <v>126959</v>
      </c>
      <c r="G27" s="1">
        <v>147490</v>
      </c>
      <c r="I27" s="1">
        <v>13216</v>
      </c>
      <c r="J27" s="1">
        <v>6045</v>
      </c>
      <c r="M27" s="1">
        <v>1324285</v>
      </c>
      <c r="N27" s="1">
        <v>165658</v>
      </c>
    </row>
    <row r="28" spans="1:14">
      <c r="A28" s="7" t="s">
        <v>36</v>
      </c>
      <c r="B28" s="1">
        <v>192855</v>
      </c>
      <c r="C28" s="1">
        <v>146025</v>
      </c>
      <c r="D28" s="1">
        <v>53388</v>
      </c>
      <c r="E28" s="1">
        <v>81566</v>
      </c>
      <c r="F28" s="1">
        <v>7428</v>
      </c>
      <c r="G28" s="1">
        <v>3643</v>
      </c>
      <c r="I28" s="1" t="s">
        <v>95</v>
      </c>
      <c r="J28" s="1" t="s">
        <v>95</v>
      </c>
      <c r="M28" s="1">
        <v>46830</v>
      </c>
      <c r="N28" s="1" t="s">
        <v>95</v>
      </c>
    </row>
    <row r="29" spans="1:14">
      <c r="A29" s="7" t="s">
        <v>37</v>
      </c>
      <c r="B29" s="1">
        <v>54870</v>
      </c>
      <c r="C29" s="1">
        <v>16973</v>
      </c>
      <c r="D29" s="1" t="s">
        <v>95</v>
      </c>
      <c r="E29" s="1">
        <v>8345</v>
      </c>
      <c r="F29" s="1">
        <v>5010</v>
      </c>
      <c r="G29" s="1">
        <v>3619</v>
      </c>
      <c r="I29" s="1" t="s">
        <v>95</v>
      </c>
      <c r="J29" s="1" t="s">
        <v>95</v>
      </c>
      <c r="M29" s="1">
        <v>37897</v>
      </c>
      <c r="N29" s="1" t="s">
        <v>95</v>
      </c>
    </row>
    <row r="30" spans="1:14">
      <c r="A30" s="7" t="s">
        <v>38</v>
      </c>
      <c r="B30" s="1">
        <v>105983</v>
      </c>
      <c r="C30" s="1">
        <v>40356</v>
      </c>
      <c r="D30" s="1">
        <v>5533</v>
      </c>
      <c r="E30" s="1">
        <v>25808</v>
      </c>
      <c r="F30" s="1" t="s">
        <v>95</v>
      </c>
      <c r="G30" s="1" t="s">
        <v>95</v>
      </c>
      <c r="I30" s="1" t="s">
        <v>95</v>
      </c>
      <c r="J30" s="1">
        <v>9014</v>
      </c>
      <c r="M30" s="1">
        <v>64477</v>
      </c>
      <c r="N30" s="1">
        <v>1151</v>
      </c>
    </row>
    <row r="31" spans="1:14">
      <c r="A31" s="7" t="s">
        <v>32</v>
      </c>
      <c r="B31" s="1">
        <v>76532</v>
      </c>
      <c r="C31" s="1">
        <v>9723</v>
      </c>
      <c r="D31" s="1" t="s">
        <v>95</v>
      </c>
      <c r="E31" s="1">
        <v>9723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54412</v>
      </c>
      <c r="N31" s="1">
        <v>12397</v>
      </c>
    </row>
    <row r="32" spans="1:14">
      <c r="A32" s="6" t="s">
        <v>39</v>
      </c>
    </row>
    <row r="33" spans="1:14">
      <c r="A33" s="7" t="s">
        <v>40</v>
      </c>
      <c r="B33" s="1">
        <v>292141</v>
      </c>
      <c r="C33" s="1">
        <v>225132</v>
      </c>
      <c r="D33" s="1">
        <v>57712</v>
      </c>
      <c r="E33" s="1">
        <v>135951</v>
      </c>
      <c r="F33" s="1">
        <v>15910</v>
      </c>
      <c r="G33" s="1">
        <v>11915</v>
      </c>
      <c r="I33" s="1" t="s">
        <v>95</v>
      </c>
      <c r="J33" s="1">
        <v>3644</v>
      </c>
      <c r="M33" s="1">
        <v>67008</v>
      </c>
      <c r="N33" s="1" t="s">
        <v>95</v>
      </c>
    </row>
    <row r="34" spans="1:14">
      <c r="A34" s="7" t="s">
        <v>41</v>
      </c>
      <c r="B34" s="1">
        <v>2889381</v>
      </c>
      <c r="C34" s="1">
        <v>1408957</v>
      </c>
      <c r="D34" s="1">
        <v>274661</v>
      </c>
      <c r="E34" s="1">
        <v>841886</v>
      </c>
      <c r="F34" s="1">
        <v>125659</v>
      </c>
      <c r="G34" s="1">
        <v>147490</v>
      </c>
      <c r="I34" s="1">
        <v>13216</v>
      </c>
      <c r="J34" s="1">
        <v>6045</v>
      </c>
      <c r="M34" s="1">
        <v>1314766</v>
      </c>
      <c r="N34" s="1">
        <v>165658</v>
      </c>
    </row>
    <row r="35" spans="1:14">
      <c r="A35" s="7" t="s">
        <v>42</v>
      </c>
      <c r="B35" s="1">
        <v>161486</v>
      </c>
      <c r="C35" s="1">
        <v>53619</v>
      </c>
      <c r="D35" s="1">
        <v>5533</v>
      </c>
      <c r="E35" s="1">
        <v>34153</v>
      </c>
      <c r="F35" s="1">
        <v>1300</v>
      </c>
      <c r="G35" s="1">
        <v>3619</v>
      </c>
      <c r="I35" s="1" t="s">
        <v>95</v>
      </c>
      <c r="J35" s="1">
        <v>9014</v>
      </c>
      <c r="M35" s="1">
        <v>106717</v>
      </c>
      <c r="N35" s="1">
        <v>1151</v>
      </c>
    </row>
    <row r="36" spans="1:14">
      <c r="A36" s="7" t="s">
        <v>32</v>
      </c>
      <c r="B36" s="1">
        <v>81708</v>
      </c>
      <c r="C36" s="1">
        <v>9723</v>
      </c>
      <c r="D36" s="1" t="s">
        <v>95</v>
      </c>
      <c r="E36" s="1">
        <v>9723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59587</v>
      </c>
      <c r="N36" s="1">
        <v>12397</v>
      </c>
    </row>
    <row r="37" spans="1:14">
      <c r="A37" s="6" t="s">
        <v>43</v>
      </c>
    </row>
    <row r="38" spans="1:14">
      <c r="A38" s="7" t="s">
        <v>44</v>
      </c>
      <c r="B38" s="1">
        <v>238065</v>
      </c>
      <c r="C38" s="1">
        <v>75502</v>
      </c>
      <c r="D38" s="1">
        <v>5417</v>
      </c>
      <c r="E38" s="1">
        <v>52317</v>
      </c>
      <c r="F38" s="1">
        <v>4251</v>
      </c>
      <c r="G38" s="1">
        <v>12533</v>
      </c>
      <c r="H38" s="1">
        <f>SUM(C38:G38)</f>
        <v>150020</v>
      </c>
      <c r="I38" s="1" t="s">
        <v>95</v>
      </c>
      <c r="J38" s="1">
        <v>984</v>
      </c>
      <c r="K38" s="1">
        <f>H38+J38</f>
        <v>151004</v>
      </c>
      <c r="L38" s="8">
        <f>J38/K38</f>
        <v>6.5163836719557095E-3</v>
      </c>
      <c r="M38" s="1">
        <v>132187</v>
      </c>
      <c r="N38" s="1">
        <v>30376</v>
      </c>
    </row>
    <row r="39" spans="1:14">
      <c r="A39" s="7" t="s">
        <v>45</v>
      </c>
      <c r="B39" s="1">
        <v>2062930</v>
      </c>
      <c r="C39" s="1">
        <v>1175290</v>
      </c>
      <c r="D39" s="1">
        <v>222327</v>
      </c>
      <c r="E39" s="1">
        <v>750639</v>
      </c>
      <c r="F39" s="1">
        <v>65132</v>
      </c>
      <c r="G39" s="1">
        <v>123977</v>
      </c>
      <c r="H39" s="1">
        <f t="shared" ref="H39:H42" si="0">SUM(C39:G39)</f>
        <v>2337365</v>
      </c>
      <c r="I39" s="1">
        <v>13216</v>
      </c>
      <c r="J39" s="1" t="s">
        <v>95</v>
      </c>
      <c r="K39" s="1" t="e">
        <f t="shared" ref="K39:K42" si="1">H39+J39</f>
        <v>#VALUE!</v>
      </c>
      <c r="L39" s="8" t="e">
        <f t="shared" ref="L39:L42" si="2">J39/K39</f>
        <v>#VALUE!</v>
      </c>
      <c r="M39" s="1">
        <v>824613</v>
      </c>
      <c r="N39" s="1">
        <v>63027</v>
      </c>
    </row>
    <row r="40" spans="1:14">
      <c r="A40" s="7" t="s">
        <v>46</v>
      </c>
      <c r="B40" s="1">
        <v>866968</v>
      </c>
      <c r="C40" s="1">
        <v>342798</v>
      </c>
      <c r="D40" s="1">
        <v>97339</v>
      </c>
      <c r="E40" s="1">
        <v>140039</v>
      </c>
      <c r="F40" s="1">
        <v>61186</v>
      </c>
      <c r="G40" s="1">
        <v>26514</v>
      </c>
      <c r="H40" s="1">
        <f t="shared" si="0"/>
        <v>667876</v>
      </c>
      <c r="I40" s="1" t="s">
        <v>95</v>
      </c>
      <c r="J40" s="1">
        <v>17720</v>
      </c>
      <c r="K40" s="1">
        <f t="shared" si="1"/>
        <v>685596</v>
      </c>
      <c r="L40" s="8">
        <f t="shared" si="2"/>
        <v>2.5846125123250428E-2</v>
      </c>
      <c r="M40" s="1">
        <v>444468</v>
      </c>
      <c r="N40" s="1">
        <v>79702</v>
      </c>
    </row>
    <row r="41" spans="1:14">
      <c r="A41" s="7" t="s">
        <v>47</v>
      </c>
      <c r="B41" s="1">
        <v>85756</v>
      </c>
      <c r="C41" s="1">
        <v>23971</v>
      </c>
      <c r="D41" s="1" t="s">
        <v>95</v>
      </c>
      <c r="E41" s="1">
        <v>16681</v>
      </c>
      <c r="F41" s="1">
        <v>7290</v>
      </c>
      <c r="G41" s="1" t="s">
        <v>95</v>
      </c>
      <c r="H41" s="1">
        <f t="shared" si="0"/>
        <v>47942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55684</v>
      </c>
      <c r="N41" s="1">
        <v>6101</v>
      </c>
    </row>
    <row r="42" spans="1:14">
      <c r="A42" s="7" t="s">
        <v>48</v>
      </c>
      <c r="B42" s="1">
        <v>170998</v>
      </c>
      <c r="C42" s="1">
        <v>79870</v>
      </c>
      <c r="D42" s="1">
        <v>12823</v>
      </c>
      <c r="E42" s="1">
        <v>62037</v>
      </c>
      <c r="F42" s="1">
        <v>5010</v>
      </c>
      <c r="G42" s="1" t="s">
        <v>95</v>
      </c>
      <c r="H42" s="1">
        <f t="shared" si="0"/>
        <v>159740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91128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334219</v>
      </c>
      <c r="C44" s="1">
        <v>71599</v>
      </c>
      <c r="D44" s="1">
        <v>32823</v>
      </c>
      <c r="E44" s="1">
        <v>27877</v>
      </c>
      <c r="F44" s="1">
        <v>4015</v>
      </c>
      <c r="G44" s="1" t="s">
        <v>95</v>
      </c>
      <c r="I44" s="1">
        <v>6884</v>
      </c>
      <c r="J44" s="1" t="s">
        <v>95</v>
      </c>
      <c r="M44" s="1">
        <v>189379</v>
      </c>
      <c r="N44" s="1">
        <v>73241</v>
      </c>
    </row>
    <row r="45" spans="1:14">
      <c r="A45" s="7" t="s">
        <v>51</v>
      </c>
      <c r="B45" s="1">
        <v>1321167</v>
      </c>
      <c r="C45" s="1">
        <v>535790</v>
      </c>
      <c r="D45" s="1">
        <v>113611</v>
      </c>
      <c r="E45" s="1">
        <v>340369</v>
      </c>
      <c r="F45" s="1">
        <v>28204</v>
      </c>
      <c r="G45" s="1">
        <v>45575</v>
      </c>
      <c r="I45" s="1" t="s">
        <v>95</v>
      </c>
      <c r="J45" s="1">
        <v>8031</v>
      </c>
      <c r="M45" s="1">
        <v>721588</v>
      </c>
      <c r="N45" s="1">
        <v>63789</v>
      </c>
    </row>
    <row r="46" spans="1:14">
      <c r="A46" s="7" t="s">
        <v>52</v>
      </c>
      <c r="C46" s="1">
        <f>SUM(C44:C45)</f>
        <v>607389</v>
      </c>
      <c r="D46" s="1">
        <f>SUM(D44:D45)</f>
        <v>146434</v>
      </c>
      <c r="E46" s="1">
        <f>SUM(E44:E45)</f>
        <v>368246</v>
      </c>
      <c r="F46" s="1">
        <f>SUM(F44:F45)</f>
        <v>32219</v>
      </c>
      <c r="G46" s="1">
        <f>SUM(G44:G45)</f>
        <v>45575</v>
      </c>
      <c r="H46" s="1">
        <f>SUM(C46:G46)</f>
        <v>1199863</v>
      </c>
      <c r="J46" s="1">
        <f>SUM(J44:J45)</f>
        <v>8031</v>
      </c>
      <c r="K46" s="1">
        <f>H46+J46</f>
        <v>1207894</v>
      </c>
      <c r="L46" s="8">
        <f>J46/K46</f>
        <v>6.6487622258244511E-3</v>
      </c>
    </row>
    <row r="47" spans="1:14">
      <c r="A47" s="7" t="s">
        <v>53</v>
      </c>
      <c r="B47" s="1">
        <v>975800</v>
      </c>
      <c r="C47" s="1">
        <v>538745</v>
      </c>
      <c r="D47" s="1">
        <v>75861</v>
      </c>
      <c r="E47" s="1">
        <v>362978</v>
      </c>
      <c r="F47" s="1">
        <v>22781</v>
      </c>
      <c r="G47" s="1">
        <v>64048</v>
      </c>
      <c r="H47" s="1">
        <f>SUM(C47:G47)</f>
        <v>1064413</v>
      </c>
      <c r="I47" s="1">
        <v>3387</v>
      </c>
      <c r="J47" s="1">
        <v>9689</v>
      </c>
      <c r="K47" s="1">
        <f>H47+J47</f>
        <v>1074102</v>
      </c>
      <c r="L47" s="8">
        <f>J47/K47</f>
        <v>9.0205585689254845E-3</v>
      </c>
      <c r="M47" s="1">
        <v>419400</v>
      </c>
      <c r="N47" s="1">
        <v>17655</v>
      </c>
    </row>
    <row r="48" spans="1:14">
      <c r="A48" s="7" t="s">
        <v>54</v>
      </c>
      <c r="B48" s="1">
        <v>793530</v>
      </c>
      <c r="C48" s="1">
        <v>551296</v>
      </c>
      <c r="D48" s="1">
        <v>115611</v>
      </c>
      <c r="E48" s="1">
        <v>290488</v>
      </c>
      <c r="F48" s="1">
        <v>87868</v>
      </c>
      <c r="G48" s="1">
        <v>53400</v>
      </c>
      <c r="I48" s="1">
        <v>2945</v>
      </c>
      <c r="J48" s="1">
        <v>984</v>
      </c>
      <c r="M48" s="1">
        <v>217712</v>
      </c>
      <c r="N48" s="1">
        <v>24521</v>
      </c>
    </row>
    <row r="49" spans="1:14">
      <c r="A49" s="6" t="s">
        <v>55</v>
      </c>
    </row>
    <row r="50" spans="1:14">
      <c r="A50" s="7" t="s">
        <v>56</v>
      </c>
      <c r="B50" s="1">
        <v>1855875</v>
      </c>
      <c r="C50" s="1">
        <v>968350</v>
      </c>
      <c r="D50" s="1">
        <v>214829</v>
      </c>
      <c r="E50" s="1">
        <v>548573</v>
      </c>
      <c r="F50" s="1">
        <v>78220</v>
      </c>
      <c r="G50" s="1">
        <v>117854</v>
      </c>
      <c r="I50" s="1">
        <v>5246</v>
      </c>
      <c r="J50" s="1">
        <v>3629</v>
      </c>
      <c r="M50" s="1">
        <v>809963</v>
      </c>
      <c r="N50" s="1">
        <v>77561</v>
      </c>
    </row>
    <row r="51" spans="1:14">
      <c r="A51" s="7" t="s">
        <v>57</v>
      </c>
      <c r="B51" s="1">
        <v>251642</v>
      </c>
      <c r="C51" s="1">
        <v>52792</v>
      </c>
      <c r="D51" s="1">
        <v>6978</v>
      </c>
      <c r="E51" s="1">
        <v>17743</v>
      </c>
      <c r="F51" s="1">
        <v>26986</v>
      </c>
      <c r="G51" s="1" t="s">
        <v>95</v>
      </c>
      <c r="I51" s="1">
        <v>1086</v>
      </c>
      <c r="J51" s="1" t="s">
        <v>95</v>
      </c>
      <c r="M51" s="1">
        <v>151902</v>
      </c>
      <c r="N51" s="1">
        <v>46948</v>
      </c>
    </row>
    <row r="52" spans="1:14">
      <c r="A52" s="7" t="s">
        <v>58</v>
      </c>
      <c r="B52" s="1">
        <v>457175</v>
      </c>
      <c r="C52" s="1">
        <v>195118</v>
      </c>
      <c r="D52" s="1">
        <v>48359</v>
      </c>
      <c r="E52" s="1">
        <v>116100</v>
      </c>
      <c r="F52" s="1">
        <v>15558</v>
      </c>
      <c r="G52" s="1">
        <v>15101</v>
      </c>
      <c r="I52" s="1" t="s">
        <v>95</v>
      </c>
      <c r="J52" s="1" t="s">
        <v>95</v>
      </c>
      <c r="M52" s="1">
        <v>251716</v>
      </c>
      <c r="N52" s="1">
        <v>10341</v>
      </c>
    </row>
    <row r="53" spans="1:14">
      <c r="A53" s="7" t="s">
        <v>59</v>
      </c>
      <c r="B53" s="1">
        <v>837784</v>
      </c>
      <c r="C53" s="1">
        <v>472970</v>
      </c>
      <c r="D53" s="1">
        <v>67740</v>
      </c>
      <c r="E53" s="1">
        <v>331097</v>
      </c>
      <c r="F53" s="1">
        <v>22106</v>
      </c>
      <c r="G53" s="1">
        <v>30069</v>
      </c>
      <c r="I53" s="1">
        <v>6884</v>
      </c>
      <c r="J53" s="1">
        <v>15074</v>
      </c>
      <c r="M53" s="1">
        <v>332855</v>
      </c>
      <c r="N53" s="1">
        <v>31959</v>
      </c>
    </row>
    <row r="54" spans="1:14">
      <c r="A54" s="7" t="s">
        <v>32</v>
      </c>
      <c r="B54" s="1">
        <v>22240</v>
      </c>
      <c r="C54" s="1">
        <v>8200</v>
      </c>
      <c r="D54" s="1" t="s">
        <v>95</v>
      </c>
      <c r="E54" s="1">
        <v>8200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1643</v>
      </c>
      <c r="N54" s="1">
        <v>12397</v>
      </c>
    </row>
    <row r="55" spans="1:14">
      <c r="A55" s="6" t="s">
        <v>60</v>
      </c>
    </row>
    <row r="56" spans="1:14">
      <c r="A56" s="7" t="s">
        <v>61</v>
      </c>
      <c r="B56" s="1">
        <v>281606</v>
      </c>
      <c r="C56" s="1">
        <v>114609</v>
      </c>
      <c r="D56" s="1">
        <v>27410</v>
      </c>
      <c r="E56" s="1">
        <v>51532</v>
      </c>
      <c r="F56" s="1">
        <v>20327</v>
      </c>
      <c r="G56" s="1">
        <v>8460</v>
      </c>
      <c r="I56" s="1">
        <v>2252</v>
      </c>
      <c r="J56" s="1">
        <v>4628</v>
      </c>
      <c r="M56" s="1">
        <v>157553</v>
      </c>
      <c r="N56" s="1">
        <v>9443</v>
      </c>
    </row>
    <row r="57" spans="1:14">
      <c r="A57" s="7" t="s">
        <v>62</v>
      </c>
      <c r="B57" s="1">
        <v>1039169</v>
      </c>
      <c r="C57" s="1">
        <v>482451</v>
      </c>
      <c r="D57" s="1">
        <v>78248</v>
      </c>
      <c r="E57" s="1">
        <v>268847</v>
      </c>
      <c r="F57" s="1">
        <v>42787</v>
      </c>
      <c r="G57" s="1">
        <v>83906</v>
      </c>
      <c r="I57" s="1">
        <v>8662</v>
      </c>
      <c r="J57" s="1" t="s">
        <v>95</v>
      </c>
      <c r="M57" s="1">
        <v>539650</v>
      </c>
      <c r="N57" s="1">
        <v>17068</v>
      </c>
    </row>
    <row r="58" spans="1:14">
      <c r="A58" s="7" t="s">
        <v>63</v>
      </c>
      <c r="B58" s="1">
        <v>855445</v>
      </c>
      <c r="C58" s="1">
        <v>468068</v>
      </c>
      <c r="D58" s="1">
        <v>115238</v>
      </c>
      <c r="E58" s="1">
        <v>274969</v>
      </c>
      <c r="F58" s="1">
        <v>48424</v>
      </c>
      <c r="G58" s="1">
        <v>18990</v>
      </c>
      <c r="I58" s="1" t="s">
        <v>95</v>
      </c>
      <c r="J58" s="1">
        <v>10446</v>
      </c>
      <c r="M58" s="1">
        <v>321995</v>
      </c>
      <c r="N58" s="1">
        <v>65382</v>
      </c>
    </row>
    <row r="59" spans="1:14">
      <c r="A59" s="7" t="s">
        <v>64</v>
      </c>
      <c r="B59" s="1">
        <v>636296</v>
      </c>
      <c r="C59" s="1">
        <v>347717</v>
      </c>
      <c r="D59" s="1">
        <v>46342</v>
      </c>
      <c r="E59" s="1">
        <v>244427</v>
      </c>
      <c r="F59" s="1">
        <v>26321</v>
      </c>
      <c r="G59" s="1">
        <v>24696</v>
      </c>
      <c r="I59" s="1">
        <v>2301</v>
      </c>
      <c r="J59" s="1">
        <v>3629</v>
      </c>
      <c r="M59" s="1">
        <v>255702</v>
      </c>
      <c r="N59" s="1">
        <v>32877</v>
      </c>
    </row>
    <row r="60" spans="1:14">
      <c r="A60" s="7" t="s">
        <v>65</v>
      </c>
      <c r="B60" s="1">
        <v>326894</v>
      </c>
      <c r="C60" s="1">
        <v>228170</v>
      </c>
      <c r="D60" s="1">
        <v>65135</v>
      </c>
      <c r="E60" s="1">
        <v>131055</v>
      </c>
      <c r="F60" s="1">
        <v>5010</v>
      </c>
      <c r="G60" s="1">
        <v>26971</v>
      </c>
      <c r="I60" s="1" t="s">
        <v>95</v>
      </c>
      <c r="J60" s="1" t="s">
        <v>95</v>
      </c>
      <c r="M60" s="1">
        <v>95251</v>
      </c>
      <c r="N60" s="1">
        <v>3473</v>
      </c>
    </row>
    <row r="61" spans="1:14">
      <c r="A61" s="7" t="s">
        <v>66</v>
      </c>
      <c r="B61" s="1">
        <v>88702</v>
      </c>
      <c r="C61" s="1">
        <v>26718</v>
      </c>
      <c r="D61" s="1" t="s">
        <v>95</v>
      </c>
      <c r="E61" s="1">
        <v>26718</v>
      </c>
      <c r="F61" s="1" t="s">
        <v>95</v>
      </c>
      <c r="G61" s="1" t="s">
        <v>95</v>
      </c>
      <c r="I61" s="1" t="s">
        <v>95</v>
      </c>
      <c r="J61" s="1" t="s">
        <v>95</v>
      </c>
      <c r="M61" s="1">
        <v>57968</v>
      </c>
      <c r="N61" s="1">
        <v>4015</v>
      </c>
    </row>
    <row r="62" spans="1:14">
      <c r="A62" s="7" t="s">
        <v>67</v>
      </c>
      <c r="B62" s="1">
        <v>196605</v>
      </c>
      <c r="C62" s="1">
        <v>29697</v>
      </c>
      <c r="D62" s="1">
        <v>5533</v>
      </c>
      <c r="E62" s="1">
        <v>24164</v>
      </c>
      <c r="F62" s="1" t="s">
        <v>95</v>
      </c>
      <c r="G62" s="1" t="s">
        <v>95</v>
      </c>
      <c r="I62" s="1" t="s">
        <v>95</v>
      </c>
      <c r="J62" s="1" t="s">
        <v>95</v>
      </c>
      <c r="M62" s="1">
        <v>119959</v>
      </c>
      <c r="N62" s="1">
        <v>46948</v>
      </c>
    </row>
    <row r="63" spans="1:14">
      <c r="A63" s="6" t="s">
        <v>68</v>
      </c>
    </row>
    <row r="64" spans="1:14">
      <c r="A64" s="7" t="s">
        <v>69</v>
      </c>
      <c r="B64" s="1">
        <v>1363439</v>
      </c>
      <c r="C64" s="1">
        <v>752332</v>
      </c>
      <c r="D64" s="1">
        <v>149925</v>
      </c>
      <c r="E64" s="1">
        <v>497791</v>
      </c>
      <c r="F64" s="1">
        <v>42367</v>
      </c>
      <c r="G64" s="1">
        <v>45872</v>
      </c>
      <c r="H64" s="1">
        <f>SUM(C64:G64)</f>
        <v>1488287</v>
      </c>
      <c r="I64" s="1">
        <v>2301</v>
      </c>
      <c r="J64" s="1">
        <v>14076</v>
      </c>
      <c r="K64" s="1">
        <f>H64+J64</f>
        <v>1502363</v>
      </c>
      <c r="L64" s="8">
        <f>J64/K64</f>
        <v>9.3692403234105215E-3</v>
      </c>
      <c r="M64" s="1">
        <v>512861</v>
      </c>
      <c r="N64" s="1">
        <v>98246</v>
      </c>
    </row>
    <row r="65" spans="1:14">
      <c r="A65" s="7" t="s">
        <v>70</v>
      </c>
      <c r="B65" s="1">
        <v>2061277</v>
      </c>
      <c r="C65" s="1">
        <v>945099</v>
      </c>
      <c r="D65" s="1">
        <v>187982</v>
      </c>
      <c r="E65" s="1">
        <v>523921</v>
      </c>
      <c r="F65" s="1">
        <v>100502</v>
      </c>
      <c r="G65" s="1">
        <v>117152</v>
      </c>
      <c r="H65" s="1">
        <f>SUM(C65:G65)</f>
        <v>1874656</v>
      </c>
      <c r="I65" s="1">
        <v>10914</v>
      </c>
      <c r="J65" s="1">
        <v>4628</v>
      </c>
      <c r="K65" s="1">
        <f>H65+J65</f>
        <v>1879284</v>
      </c>
      <c r="L65" s="8">
        <f>J65/K65</f>
        <v>2.4626400267335857E-3</v>
      </c>
      <c r="M65" s="1">
        <v>1035218</v>
      </c>
      <c r="N65" s="1">
        <v>80960</v>
      </c>
    </row>
    <row r="66" spans="1:14">
      <c r="A66" s="6" t="s">
        <v>71</v>
      </c>
    </row>
    <row r="67" spans="1:14">
      <c r="A67" s="7" t="s">
        <v>72</v>
      </c>
      <c r="B67" s="1">
        <v>604052</v>
      </c>
      <c r="C67" s="1">
        <v>195988</v>
      </c>
      <c r="D67" s="1">
        <v>38517</v>
      </c>
      <c r="E67" s="1">
        <v>100425</v>
      </c>
      <c r="F67" s="1">
        <v>38013</v>
      </c>
      <c r="G67" s="1">
        <v>11064</v>
      </c>
      <c r="I67" s="1">
        <v>7970</v>
      </c>
      <c r="J67" s="1" t="s">
        <v>95</v>
      </c>
      <c r="M67" s="1">
        <v>403926</v>
      </c>
      <c r="N67" s="1">
        <v>4138</v>
      </c>
    </row>
    <row r="68" spans="1:14">
      <c r="A68" s="7" t="s">
        <v>73</v>
      </c>
      <c r="B68" s="1">
        <v>361050</v>
      </c>
      <c r="C68" s="1">
        <v>180988</v>
      </c>
      <c r="D68" s="1">
        <v>30246</v>
      </c>
      <c r="E68" s="1">
        <v>111343</v>
      </c>
      <c r="F68" s="1">
        <v>9984</v>
      </c>
      <c r="G68" s="1">
        <v>29415</v>
      </c>
      <c r="I68" s="1" t="s">
        <v>95</v>
      </c>
      <c r="J68" s="1" t="s">
        <v>95</v>
      </c>
      <c r="M68" s="1">
        <v>180062</v>
      </c>
      <c r="N68" s="1" t="s">
        <v>95</v>
      </c>
    </row>
    <row r="69" spans="1:14">
      <c r="A69" s="7" t="s">
        <v>74</v>
      </c>
      <c r="C69" s="1">
        <f>SUM(C67:C68)</f>
        <v>376976</v>
      </c>
      <c r="D69" s="1">
        <f>SUM(D67:D68)</f>
        <v>68763</v>
      </c>
      <c r="E69" s="1">
        <f>SUM(E67:E68)</f>
        <v>211768</v>
      </c>
      <c r="F69" s="1">
        <f>SUM(F67:F68)</f>
        <v>47997</v>
      </c>
      <c r="G69" s="1">
        <f>SUM(G67:G68)</f>
        <v>40479</v>
      </c>
      <c r="H69" s="1">
        <f>SUM(C67:G69)</f>
        <v>1491966</v>
      </c>
      <c r="J69" s="1">
        <f>SUM(J67:J68)</f>
        <v>0</v>
      </c>
      <c r="K69" s="1">
        <f>SUM(H69+J69)</f>
        <v>1491966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215883</v>
      </c>
      <c r="C71" s="1">
        <v>99565</v>
      </c>
      <c r="D71" s="1">
        <v>18047</v>
      </c>
      <c r="E71" s="1">
        <v>78037</v>
      </c>
      <c r="F71" s="1">
        <v>3480</v>
      </c>
      <c r="G71" s="1" t="s">
        <v>95</v>
      </c>
      <c r="I71" s="1" t="s">
        <v>95</v>
      </c>
      <c r="J71" s="1" t="s">
        <v>95</v>
      </c>
      <c r="M71" s="1">
        <v>116318</v>
      </c>
      <c r="N71" s="1" t="s">
        <v>95</v>
      </c>
    </row>
    <row r="72" spans="1:14">
      <c r="A72" s="7" t="s">
        <v>76</v>
      </c>
      <c r="B72" s="1">
        <v>403924</v>
      </c>
      <c r="C72" s="1">
        <v>233120</v>
      </c>
      <c r="D72" s="1">
        <v>87220</v>
      </c>
      <c r="E72" s="1">
        <v>115019</v>
      </c>
      <c r="F72" s="1">
        <v>13403</v>
      </c>
      <c r="G72" s="1">
        <v>11533</v>
      </c>
      <c r="I72" s="1">
        <v>2301</v>
      </c>
      <c r="J72" s="1">
        <v>3644</v>
      </c>
      <c r="M72" s="1">
        <v>170804</v>
      </c>
      <c r="N72" s="1" t="s">
        <v>95</v>
      </c>
    </row>
    <row r="73" spans="1:14">
      <c r="A73" s="7" t="s">
        <v>77</v>
      </c>
      <c r="B73" s="1">
        <v>288257</v>
      </c>
      <c r="C73" s="1">
        <v>217512</v>
      </c>
      <c r="D73" s="1">
        <v>49326</v>
      </c>
      <c r="E73" s="1">
        <v>141609</v>
      </c>
      <c r="F73" s="1">
        <v>1926</v>
      </c>
      <c r="G73" s="1">
        <v>23484</v>
      </c>
      <c r="I73" s="1">
        <v>1166</v>
      </c>
      <c r="J73" s="1" t="s">
        <v>95</v>
      </c>
      <c r="M73" s="1">
        <v>70745</v>
      </c>
      <c r="N73" s="1" t="s">
        <v>95</v>
      </c>
    </row>
    <row r="74" spans="1:14">
      <c r="A74" s="7" t="s">
        <v>78</v>
      </c>
      <c r="B74" s="1">
        <v>295222</v>
      </c>
      <c r="C74" s="1">
        <v>198765</v>
      </c>
      <c r="D74" s="1">
        <v>27306</v>
      </c>
      <c r="E74" s="1">
        <v>128707</v>
      </c>
      <c r="F74" s="1">
        <v>30522</v>
      </c>
      <c r="G74" s="1">
        <v>12230</v>
      </c>
      <c r="H74" s="1">
        <f>SUM(C74:G74)</f>
        <v>397530</v>
      </c>
      <c r="I74" s="1" t="s">
        <v>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96457</v>
      </c>
      <c r="N74" s="1" t="s">
        <v>95</v>
      </c>
    </row>
    <row r="75" spans="1:14">
      <c r="A75" s="7" t="s">
        <v>79</v>
      </c>
      <c r="B75" s="1">
        <v>123797</v>
      </c>
      <c r="C75" s="1">
        <v>101520</v>
      </c>
      <c r="D75" s="1">
        <v>21329</v>
      </c>
      <c r="E75" s="1">
        <v>67593</v>
      </c>
      <c r="F75" s="1">
        <v>1670</v>
      </c>
      <c r="G75" s="1">
        <v>10929</v>
      </c>
      <c r="I75" s="1" t="s">
        <v>95</v>
      </c>
      <c r="J75" s="1" t="s">
        <v>95</v>
      </c>
      <c r="M75" s="1">
        <v>22277</v>
      </c>
      <c r="N75" s="1" t="s">
        <v>95</v>
      </c>
    </row>
    <row r="76" spans="1:14">
      <c r="A76" s="7" t="s">
        <v>80</v>
      </c>
      <c r="B76" s="1">
        <v>129894</v>
      </c>
      <c r="C76" s="1">
        <v>109161</v>
      </c>
      <c r="D76" s="1">
        <v>10052</v>
      </c>
      <c r="E76" s="1">
        <v>52031</v>
      </c>
      <c r="F76" s="1" t="s">
        <v>95</v>
      </c>
      <c r="G76" s="1">
        <v>45299</v>
      </c>
      <c r="I76" s="1">
        <v>1778</v>
      </c>
      <c r="J76" s="1" t="s">
        <v>95</v>
      </c>
      <c r="M76" s="1">
        <v>20733</v>
      </c>
      <c r="N76" s="1" t="s">
        <v>95</v>
      </c>
    </row>
    <row r="77" spans="1:14">
      <c r="A77" s="7" t="s">
        <v>32</v>
      </c>
      <c r="B77" s="1">
        <v>1002637</v>
      </c>
      <c r="C77" s="1">
        <v>360812</v>
      </c>
      <c r="D77" s="1">
        <v>55863</v>
      </c>
      <c r="E77" s="1">
        <v>226949</v>
      </c>
      <c r="F77" s="1">
        <v>43870</v>
      </c>
      <c r="G77" s="1">
        <v>19071</v>
      </c>
      <c r="I77" s="1" t="s">
        <v>95</v>
      </c>
      <c r="J77" s="1">
        <v>15059</v>
      </c>
      <c r="M77" s="1">
        <v>466757</v>
      </c>
      <c r="N77" s="1">
        <v>175068</v>
      </c>
    </row>
    <row r="78" spans="1:14">
      <c r="A78" s="6" t="s">
        <v>81</v>
      </c>
    </row>
    <row r="79" spans="1:14" ht="30">
      <c r="A79" s="7" t="s">
        <v>82</v>
      </c>
      <c r="B79" s="1">
        <v>1885639</v>
      </c>
      <c r="C79" s="1">
        <v>1230295</v>
      </c>
      <c r="D79" s="1">
        <v>217383</v>
      </c>
      <c r="E79" s="1">
        <v>750043</v>
      </c>
      <c r="F79" s="1">
        <v>100572</v>
      </c>
      <c r="G79" s="1">
        <v>134748</v>
      </c>
      <c r="I79" s="1">
        <v>9828</v>
      </c>
      <c r="J79" s="1">
        <v>17720</v>
      </c>
      <c r="M79" s="1">
        <v>651207</v>
      </c>
      <c r="N79" s="1">
        <v>4138</v>
      </c>
    </row>
    <row r="80" spans="1:14">
      <c r="A80" s="7" t="s">
        <v>83</v>
      </c>
      <c r="B80" s="1">
        <v>1104130</v>
      </c>
      <c r="C80" s="1">
        <v>608715</v>
      </c>
      <c r="D80" s="1">
        <v>86754</v>
      </c>
      <c r="E80" s="1">
        <v>433756</v>
      </c>
      <c r="F80" s="1">
        <v>27482</v>
      </c>
      <c r="G80" s="1">
        <v>56007</v>
      </c>
      <c r="I80" s="1">
        <v>2301</v>
      </c>
      <c r="J80" s="1">
        <v>2416</v>
      </c>
      <c r="M80" s="1">
        <v>495415</v>
      </c>
      <c r="N80" s="1" t="s">
        <v>95</v>
      </c>
    </row>
    <row r="81" spans="1:14" ht="45">
      <c r="A81" s="7" t="s">
        <v>84</v>
      </c>
      <c r="B81" s="1">
        <v>908961</v>
      </c>
      <c r="C81" s="1">
        <v>469261</v>
      </c>
      <c r="D81" s="1">
        <v>114828</v>
      </c>
      <c r="E81" s="1">
        <v>237005</v>
      </c>
      <c r="F81" s="1">
        <v>51986</v>
      </c>
      <c r="G81" s="1">
        <v>52064</v>
      </c>
      <c r="I81" s="1">
        <v>10963</v>
      </c>
      <c r="J81" s="1">
        <v>2416</v>
      </c>
      <c r="M81" s="1">
        <v>435562</v>
      </c>
      <c r="N81" s="1">
        <v>4138</v>
      </c>
    </row>
    <row r="82" spans="1:14">
      <c r="A82" s="7" t="s">
        <v>85</v>
      </c>
      <c r="B82" s="1">
        <v>568275</v>
      </c>
      <c r="C82" s="1">
        <v>196010</v>
      </c>
      <c r="D82" s="1">
        <v>34206</v>
      </c>
      <c r="E82" s="1">
        <v>127225</v>
      </c>
      <c r="F82" s="1">
        <v>16903</v>
      </c>
      <c r="G82" s="1">
        <v>4990</v>
      </c>
      <c r="I82" s="1">
        <v>10271</v>
      </c>
      <c r="J82" s="1">
        <v>2416</v>
      </c>
      <c r="M82" s="1">
        <v>372265</v>
      </c>
      <c r="N82" s="1" t="s">
        <v>95</v>
      </c>
    </row>
    <row r="83" spans="1:14" ht="30">
      <c r="A83" s="7" t="s">
        <v>86</v>
      </c>
      <c r="B83" s="1">
        <v>62213</v>
      </c>
      <c r="C83" s="1">
        <v>7235</v>
      </c>
      <c r="D83" s="1" t="s">
        <v>95</v>
      </c>
      <c r="E83" s="1">
        <v>5308</v>
      </c>
      <c r="F83" s="1" t="s">
        <v>95</v>
      </c>
      <c r="G83" s="1">
        <v>1926</v>
      </c>
      <c r="I83" s="1" t="s">
        <v>95</v>
      </c>
      <c r="J83" s="1" t="s">
        <v>95</v>
      </c>
      <c r="M83" s="1">
        <v>54979</v>
      </c>
      <c r="N83" s="1" t="s">
        <v>95</v>
      </c>
    </row>
    <row r="84" spans="1:14" ht="30">
      <c r="A84" s="7" t="s">
        <v>87</v>
      </c>
      <c r="B84" s="1">
        <v>223137</v>
      </c>
      <c r="C84" s="1">
        <v>56902</v>
      </c>
      <c r="D84" s="1">
        <v>14944</v>
      </c>
      <c r="E84" s="1">
        <v>38485</v>
      </c>
      <c r="F84" s="1">
        <v>3473</v>
      </c>
      <c r="G84" s="1" t="s">
        <v>95</v>
      </c>
      <c r="I84" s="1" t="s">
        <v>95</v>
      </c>
      <c r="J84" s="1" t="s">
        <v>95</v>
      </c>
      <c r="M84" s="1">
        <v>166235</v>
      </c>
      <c r="N84" s="1" t="s">
        <v>95</v>
      </c>
    </row>
    <row r="85" spans="1:14" ht="30">
      <c r="A85" s="7" t="s">
        <v>88</v>
      </c>
      <c r="B85" s="1">
        <v>447924</v>
      </c>
      <c r="C85" s="1">
        <v>105367</v>
      </c>
      <c r="D85" s="1">
        <v>7066</v>
      </c>
      <c r="E85" s="1">
        <v>69257</v>
      </c>
      <c r="F85" s="1">
        <v>12202</v>
      </c>
      <c r="G85" s="1">
        <v>8812</v>
      </c>
      <c r="I85" s="1" t="s">
        <v>95</v>
      </c>
      <c r="J85" s="1">
        <v>8031</v>
      </c>
      <c r="M85" s="1">
        <v>342557</v>
      </c>
      <c r="N85" s="1" t="s">
        <v>95</v>
      </c>
    </row>
    <row r="86" spans="1:14" ht="30">
      <c r="A86" s="7" t="s">
        <v>89</v>
      </c>
      <c r="B86" s="1">
        <v>117567</v>
      </c>
      <c r="C86" s="1">
        <v>3452</v>
      </c>
      <c r="D86" s="1" t="s">
        <v>95</v>
      </c>
      <c r="E86" s="1">
        <v>3452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114115</v>
      </c>
      <c r="N86" s="1" t="s">
        <v>95</v>
      </c>
    </row>
    <row r="87" spans="1:14">
      <c r="A87" s="7" t="s">
        <v>90</v>
      </c>
      <c r="B87" s="1">
        <v>244110</v>
      </c>
      <c r="C87" s="1">
        <v>141087</v>
      </c>
      <c r="D87" s="1">
        <v>37217</v>
      </c>
      <c r="E87" s="1">
        <v>70786</v>
      </c>
      <c r="F87" s="1">
        <v>17517</v>
      </c>
      <c r="G87" s="1">
        <v>13151</v>
      </c>
      <c r="I87" s="1" t="s">
        <v>95</v>
      </c>
      <c r="J87" s="1">
        <v>2416</v>
      </c>
      <c r="M87" s="1">
        <v>98885</v>
      </c>
      <c r="N87" s="1">
        <v>4138</v>
      </c>
    </row>
    <row r="88" spans="1:14">
      <c r="A88" s="7" t="s">
        <v>91</v>
      </c>
      <c r="B88" s="1">
        <v>46939</v>
      </c>
      <c r="C88" s="1">
        <v>20579</v>
      </c>
      <c r="D88" s="1">
        <v>17529</v>
      </c>
      <c r="E88" s="1">
        <v>3051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26360</v>
      </c>
      <c r="N88" s="1" t="s">
        <v>95</v>
      </c>
    </row>
    <row r="89" spans="1:14">
      <c r="A89" s="7" t="s">
        <v>92</v>
      </c>
      <c r="B89" s="1">
        <v>239896</v>
      </c>
      <c r="C89" s="1">
        <v>140943</v>
      </c>
      <c r="D89" s="1">
        <v>35349</v>
      </c>
      <c r="E89" s="1">
        <v>96478</v>
      </c>
      <c r="F89" s="1">
        <v>1095</v>
      </c>
      <c r="G89" s="1">
        <v>8021</v>
      </c>
      <c r="I89" s="1" t="s">
        <v>95</v>
      </c>
      <c r="J89" s="1" t="s">
        <v>95</v>
      </c>
      <c r="M89" s="1">
        <v>98953</v>
      </c>
      <c r="N89" s="1" t="s">
        <v>95</v>
      </c>
    </row>
    <row r="90" spans="1:14">
      <c r="A90" s="7" t="s">
        <v>32</v>
      </c>
      <c r="B90" s="1">
        <v>522837</v>
      </c>
      <c r="C90" s="1">
        <v>165684</v>
      </c>
      <c r="D90" s="1">
        <v>48959</v>
      </c>
      <c r="E90" s="1">
        <v>87062</v>
      </c>
      <c r="F90" s="1">
        <v>27790</v>
      </c>
      <c r="G90" s="1">
        <v>889</v>
      </c>
      <c r="I90" s="1" t="s">
        <v>95</v>
      </c>
      <c r="J90" s="1">
        <v>984</v>
      </c>
      <c r="M90" s="1">
        <v>182085</v>
      </c>
      <c r="N90" s="1">
        <v>175068</v>
      </c>
    </row>
    <row r="91" spans="1:14">
      <c r="A91" s="6" t="s">
        <v>93</v>
      </c>
    </row>
    <row r="92" spans="1:14">
      <c r="A92" s="7" t="s">
        <v>94</v>
      </c>
      <c r="B92" s="1">
        <v>38331</v>
      </c>
      <c r="C92" s="1">
        <v>38331</v>
      </c>
      <c r="D92" s="1">
        <v>38331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2103</v>
      </c>
      <c r="C93" s="1">
        <v>2103</v>
      </c>
      <c r="D93" s="1" t="s">
        <v>95</v>
      </c>
      <c r="E93" s="1">
        <v>2103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4545</v>
      </c>
      <c r="C94" s="1">
        <v>2471</v>
      </c>
      <c r="D94" s="1" t="s">
        <v>95</v>
      </c>
      <c r="E94" s="1">
        <v>2471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2074</v>
      </c>
      <c r="N94" s="1" t="s">
        <v>95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3324851</v>
      </c>
      <c r="C96" s="1">
        <v>1654526</v>
      </c>
      <c r="D96" s="1">
        <v>299575</v>
      </c>
      <c r="E96" s="1">
        <v>1017139</v>
      </c>
      <c r="F96" s="1">
        <v>142869</v>
      </c>
      <c r="G96" s="1">
        <v>163024</v>
      </c>
      <c r="I96" s="1">
        <v>13216</v>
      </c>
      <c r="J96" s="1">
        <v>18704</v>
      </c>
      <c r="M96" s="1">
        <v>1544362</v>
      </c>
      <c r="N96" s="1">
        <v>125962</v>
      </c>
    </row>
    <row r="97" spans="1:14">
      <c r="A97" s="7" t="s">
        <v>32</v>
      </c>
      <c r="B97" s="1">
        <v>54887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1643</v>
      </c>
      <c r="N97" s="1">
        <v>53244</v>
      </c>
    </row>
    <row r="98" spans="1:14">
      <c r="A98" s="6" t="s">
        <v>100</v>
      </c>
    </row>
    <row r="99" spans="1:14">
      <c r="A99" s="7" t="s">
        <v>101</v>
      </c>
      <c r="B99" s="1">
        <v>1523681</v>
      </c>
      <c r="C99" s="1">
        <v>906705</v>
      </c>
      <c r="D99" s="1">
        <v>198229</v>
      </c>
      <c r="E99" s="1">
        <v>523496</v>
      </c>
      <c r="F99" s="1">
        <v>63017</v>
      </c>
      <c r="G99" s="1">
        <v>110672</v>
      </c>
      <c r="I99" s="1">
        <v>5246</v>
      </c>
      <c r="J99" s="1">
        <v>6045</v>
      </c>
      <c r="M99" s="1">
        <v>610092</v>
      </c>
      <c r="N99" s="1">
        <v>6884</v>
      </c>
    </row>
    <row r="100" spans="1:14">
      <c r="A100" s="7" t="s">
        <v>102</v>
      </c>
      <c r="B100" s="1">
        <v>923850</v>
      </c>
      <c r="C100" s="1">
        <v>421151</v>
      </c>
      <c r="D100" s="1">
        <v>72695</v>
      </c>
      <c r="E100" s="1">
        <v>267552</v>
      </c>
      <c r="F100" s="1">
        <v>42959</v>
      </c>
      <c r="G100" s="1">
        <v>37945</v>
      </c>
      <c r="I100" s="1" t="s">
        <v>95</v>
      </c>
      <c r="J100" s="1" t="s">
        <v>95</v>
      </c>
      <c r="M100" s="1">
        <v>498561</v>
      </c>
      <c r="N100" s="1">
        <v>4138</v>
      </c>
    </row>
    <row r="101" spans="1:14">
      <c r="A101" s="7" t="s">
        <v>103</v>
      </c>
      <c r="B101" s="1">
        <v>192627</v>
      </c>
      <c r="C101" s="1">
        <v>63865</v>
      </c>
      <c r="D101" s="1">
        <v>20306</v>
      </c>
      <c r="E101" s="1">
        <v>35589</v>
      </c>
      <c r="F101" s="1" t="s">
        <v>95</v>
      </c>
      <c r="G101" s="1" t="s">
        <v>95</v>
      </c>
      <c r="I101" s="1">
        <v>7970</v>
      </c>
      <c r="J101" s="1" t="s">
        <v>95</v>
      </c>
      <c r="M101" s="1">
        <v>128762</v>
      </c>
      <c r="N101" s="1" t="s">
        <v>95</v>
      </c>
    </row>
    <row r="102" spans="1:14">
      <c r="A102" s="7" t="s">
        <v>104</v>
      </c>
      <c r="B102" s="1">
        <v>12281</v>
      </c>
      <c r="C102" s="1">
        <v>12281</v>
      </c>
      <c r="D102" s="1">
        <v>4015</v>
      </c>
      <c r="E102" s="1">
        <v>4621</v>
      </c>
      <c r="F102" s="1" t="s">
        <v>95</v>
      </c>
      <c r="G102" s="1" t="s">
        <v>95</v>
      </c>
      <c r="I102" s="1" t="s">
        <v>95</v>
      </c>
      <c r="J102" s="1">
        <v>3644</v>
      </c>
      <c r="M102" s="1" t="s">
        <v>95</v>
      </c>
      <c r="N102" s="1" t="s">
        <v>95</v>
      </c>
    </row>
    <row r="103" spans="1:14">
      <c r="A103" s="7" t="s">
        <v>32</v>
      </c>
      <c r="B103" s="1">
        <v>772278</v>
      </c>
      <c r="C103" s="1">
        <v>293429</v>
      </c>
      <c r="D103" s="1">
        <v>42660</v>
      </c>
      <c r="E103" s="1">
        <v>190454</v>
      </c>
      <c r="F103" s="1">
        <v>36893</v>
      </c>
      <c r="G103" s="1">
        <v>14407</v>
      </c>
      <c r="I103" s="1" t="s">
        <v>95</v>
      </c>
      <c r="J103" s="1">
        <v>9014</v>
      </c>
      <c r="M103" s="1">
        <v>310664</v>
      </c>
      <c r="N103" s="1">
        <v>168184</v>
      </c>
    </row>
    <row r="104" spans="1:14">
      <c r="A104" s="6" t="s">
        <v>105</v>
      </c>
    </row>
    <row r="105" spans="1:14">
      <c r="A105" s="7" t="s">
        <v>101</v>
      </c>
      <c r="B105" s="1">
        <v>1895746</v>
      </c>
      <c r="C105" s="1">
        <v>1124153</v>
      </c>
      <c r="D105" s="1">
        <v>208772</v>
      </c>
      <c r="E105" s="1">
        <v>681494</v>
      </c>
      <c r="F105" s="1">
        <v>99564</v>
      </c>
      <c r="G105" s="1">
        <v>119468</v>
      </c>
      <c r="I105" s="1">
        <v>5166</v>
      </c>
      <c r="J105" s="1">
        <v>9689</v>
      </c>
      <c r="M105" s="1">
        <v>760572</v>
      </c>
      <c r="N105" s="1">
        <v>11022</v>
      </c>
    </row>
    <row r="106" spans="1:14">
      <c r="A106" s="7" t="s">
        <v>102</v>
      </c>
      <c r="B106" s="1">
        <v>541294</v>
      </c>
      <c r="C106" s="1">
        <v>220022</v>
      </c>
      <c r="D106" s="1">
        <v>64080</v>
      </c>
      <c r="E106" s="1">
        <v>126655</v>
      </c>
      <c r="F106" s="1">
        <v>4221</v>
      </c>
      <c r="G106" s="1">
        <v>25066</v>
      </c>
      <c r="I106" s="1" t="s">
        <v>95</v>
      </c>
      <c r="J106" s="1" t="s">
        <v>95</v>
      </c>
      <c r="M106" s="1">
        <v>321272</v>
      </c>
      <c r="N106" s="1" t="s">
        <v>95</v>
      </c>
    </row>
    <row r="107" spans="1:14">
      <c r="A107" s="7" t="s">
        <v>103</v>
      </c>
      <c r="B107" s="1">
        <v>162753</v>
      </c>
      <c r="C107" s="1">
        <v>37522</v>
      </c>
      <c r="D107" s="1">
        <v>8289</v>
      </c>
      <c r="E107" s="1">
        <v>14909</v>
      </c>
      <c r="F107" s="1">
        <v>2190</v>
      </c>
      <c r="G107" s="1">
        <v>4083</v>
      </c>
      <c r="I107" s="1">
        <v>8050</v>
      </c>
      <c r="J107" s="1" t="s">
        <v>95</v>
      </c>
      <c r="M107" s="1">
        <v>125231</v>
      </c>
      <c r="N107" s="1" t="s">
        <v>95</v>
      </c>
    </row>
    <row r="108" spans="1:14">
      <c r="A108" s="7" t="s">
        <v>104</v>
      </c>
      <c r="B108" s="1">
        <v>27589</v>
      </c>
      <c r="C108" s="1">
        <v>4015</v>
      </c>
      <c r="D108" s="1">
        <v>4015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23574</v>
      </c>
      <c r="N108" s="1" t="s">
        <v>95</v>
      </c>
    </row>
    <row r="109" spans="1:14">
      <c r="A109" s="7" t="s">
        <v>32</v>
      </c>
      <c r="B109" s="1">
        <v>797334</v>
      </c>
      <c r="C109" s="1">
        <v>311719</v>
      </c>
      <c r="D109" s="1">
        <v>52750</v>
      </c>
      <c r="E109" s="1">
        <v>198654</v>
      </c>
      <c r="F109" s="1">
        <v>36893</v>
      </c>
      <c r="G109" s="1">
        <v>14407</v>
      </c>
      <c r="I109" s="1" t="s">
        <v>95</v>
      </c>
      <c r="J109" s="1">
        <v>9014</v>
      </c>
      <c r="M109" s="1">
        <v>317430</v>
      </c>
      <c r="N109" s="1">
        <v>168184</v>
      </c>
    </row>
    <row r="110" spans="1:14">
      <c r="A110" s="6" t="s">
        <v>106</v>
      </c>
    </row>
    <row r="111" spans="1:14">
      <c r="A111" s="7" t="s">
        <v>101</v>
      </c>
      <c r="B111" s="1">
        <v>1305754</v>
      </c>
      <c r="C111" s="1">
        <v>777693</v>
      </c>
      <c r="D111" s="1">
        <v>147742</v>
      </c>
      <c r="E111" s="1">
        <v>489374</v>
      </c>
      <c r="F111" s="1">
        <v>41204</v>
      </c>
      <c r="G111" s="1">
        <v>89154</v>
      </c>
      <c r="I111" s="1">
        <v>2945</v>
      </c>
      <c r="J111" s="1">
        <v>7274</v>
      </c>
      <c r="M111" s="1">
        <v>523923</v>
      </c>
      <c r="N111" s="1">
        <v>4138</v>
      </c>
    </row>
    <row r="112" spans="1:14">
      <c r="A112" s="7" t="s">
        <v>102</v>
      </c>
      <c r="B112" s="1">
        <v>1091516</v>
      </c>
      <c r="C112" s="1">
        <v>541296</v>
      </c>
      <c r="D112" s="1">
        <v>133734</v>
      </c>
      <c r="E112" s="1">
        <v>279575</v>
      </c>
      <c r="F112" s="1">
        <v>61299</v>
      </c>
      <c r="G112" s="1">
        <v>54002</v>
      </c>
      <c r="I112" s="1">
        <v>10271</v>
      </c>
      <c r="J112" s="1">
        <v>2416</v>
      </c>
      <c r="M112" s="1">
        <v>543337</v>
      </c>
      <c r="N112" s="1">
        <v>6884</v>
      </c>
    </row>
    <row r="113" spans="1:14">
      <c r="A113" s="7" t="s">
        <v>103</v>
      </c>
      <c r="B113" s="1">
        <v>234630</v>
      </c>
      <c r="C113" s="1">
        <v>80998</v>
      </c>
      <c r="D113" s="1">
        <v>9755</v>
      </c>
      <c r="E113" s="1">
        <v>62309</v>
      </c>
      <c r="F113" s="1">
        <v>3473</v>
      </c>
      <c r="G113" s="1">
        <v>5461</v>
      </c>
      <c r="I113" s="1" t="s">
        <v>95</v>
      </c>
      <c r="J113" s="1" t="s">
        <v>95</v>
      </c>
      <c r="M113" s="1">
        <v>153632</v>
      </c>
      <c r="N113" s="1" t="s">
        <v>95</v>
      </c>
    </row>
    <row r="114" spans="1:14">
      <c r="A114" s="7" t="s">
        <v>104</v>
      </c>
      <c r="B114" s="1">
        <v>20538</v>
      </c>
      <c r="C114" s="1">
        <v>4015</v>
      </c>
      <c r="D114" s="1">
        <v>4015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16523</v>
      </c>
      <c r="N114" s="1" t="s">
        <v>95</v>
      </c>
    </row>
    <row r="115" spans="1:14">
      <c r="A115" s="7" t="s">
        <v>32</v>
      </c>
      <c r="B115" s="1">
        <v>772278</v>
      </c>
      <c r="C115" s="1">
        <v>293429</v>
      </c>
      <c r="D115" s="1">
        <v>42660</v>
      </c>
      <c r="E115" s="1">
        <v>190454</v>
      </c>
      <c r="F115" s="1">
        <v>36893</v>
      </c>
      <c r="G115" s="1">
        <v>14407</v>
      </c>
      <c r="I115" s="1" t="s">
        <v>95</v>
      </c>
      <c r="J115" s="1">
        <v>9014</v>
      </c>
      <c r="M115" s="1">
        <v>310664</v>
      </c>
      <c r="N115" s="1">
        <v>168184</v>
      </c>
    </row>
    <row r="116" spans="1:14">
      <c r="A116" s="6" t="s">
        <v>107</v>
      </c>
    </row>
    <row r="117" spans="1:14">
      <c r="A117" s="7" t="s">
        <v>101</v>
      </c>
      <c r="B117" s="1">
        <v>1731034</v>
      </c>
      <c r="C117" s="1">
        <v>1099768</v>
      </c>
      <c r="D117" s="1">
        <v>232352</v>
      </c>
      <c r="E117" s="1">
        <v>646700</v>
      </c>
      <c r="F117" s="1">
        <v>73113</v>
      </c>
      <c r="G117" s="1">
        <v>132668</v>
      </c>
      <c r="I117" s="1">
        <v>5246</v>
      </c>
      <c r="J117" s="1">
        <v>9689</v>
      </c>
      <c r="M117" s="1">
        <v>631266</v>
      </c>
      <c r="N117" s="1" t="s">
        <v>95</v>
      </c>
    </row>
    <row r="118" spans="1:14">
      <c r="A118" s="7" t="s">
        <v>102</v>
      </c>
      <c r="B118" s="1">
        <v>652022</v>
      </c>
      <c r="C118" s="1">
        <v>241206</v>
      </c>
      <c r="D118" s="1">
        <v>49208</v>
      </c>
      <c r="E118" s="1">
        <v>138278</v>
      </c>
      <c r="F118" s="1">
        <v>32863</v>
      </c>
      <c r="G118" s="1">
        <v>12888</v>
      </c>
      <c r="I118" s="1">
        <v>7970</v>
      </c>
      <c r="J118" s="1" t="s">
        <v>95</v>
      </c>
      <c r="M118" s="1">
        <v>403933</v>
      </c>
      <c r="N118" s="1">
        <v>6884</v>
      </c>
    </row>
    <row r="119" spans="1:14">
      <c r="A119" s="7" t="s">
        <v>103</v>
      </c>
      <c r="B119" s="1">
        <v>259718</v>
      </c>
      <c r="C119" s="1">
        <v>59013</v>
      </c>
      <c r="D119" s="1">
        <v>9671</v>
      </c>
      <c r="E119" s="1">
        <v>46281</v>
      </c>
      <c r="F119" s="1" t="s">
        <v>95</v>
      </c>
      <c r="G119" s="1">
        <v>3061</v>
      </c>
      <c r="I119" s="1" t="s">
        <v>95</v>
      </c>
      <c r="J119" s="1" t="s">
        <v>95</v>
      </c>
      <c r="M119" s="1">
        <v>196566</v>
      </c>
      <c r="N119" s="1">
        <v>4138</v>
      </c>
    </row>
    <row r="120" spans="1:14">
      <c r="A120" s="7" t="s">
        <v>104</v>
      </c>
      <c r="B120" s="1">
        <v>9665</v>
      </c>
      <c r="C120" s="1">
        <v>4015</v>
      </c>
      <c r="D120" s="1">
        <v>4015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5649</v>
      </c>
      <c r="N120" s="1" t="s">
        <v>95</v>
      </c>
    </row>
    <row r="121" spans="1:14">
      <c r="A121" s="7" t="s">
        <v>32</v>
      </c>
      <c r="B121" s="1">
        <v>772278</v>
      </c>
      <c r="C121" s="1">
        <v>293429</v>
      </c>
      <c r="D121" s="1">
        <v>42660</v>
      </c>
      <c r="E121" s="1">
        <v>190454</v>
      </c>
      <c r="F121" s="1">
        <v>36893</v>
      </c>
      <c r="G121" s="1">
        <v>14407</v>
      </c>
      <c r="I121" s="1" t="s">
        <v>95</v>
      </c>
      <c r="J121" s="1">
        <v>9014</v>
      </c>
      <c r="M121" s="1">
        <v>310664</v>
      </c>
      <c r="N121" s="1">
        <v>168184</v>
      </c>
    </row>
    <row r="122" spans="1:14">
      <c r="A122" s="6" t="s">
        <v>108</v>
      </c>
    </row>
    <row r="123" spans="1:14">
      <c r="A123" s="7" t="s">
        <v>101</v>
      </c>
      <c r="B123" s="1">
        <v>2318069</v>
      </c>
      <c r="C123" s="1">
        <v>1334911</v>
      </c>
      <c r="D123" s="1">
        <v>276460</v>
      </c>
      <c r="E123" s="1">
        <v>785803</v>
      </c>
      <c r="F123" s="1">
        <v>102503</v>
      </c>
      <c r="G123" s="1">
        <v>147239</v>
      </c>
      <c r="I123" s="1">
        <v>13216</v>
      </c>
      <c r="J123" s="1">
        <v>9689</v>
      </c>
      <c r="M123" s="1">
        <v>976275</v>
      </c>
      <c r="N123" s="1">
        <v>6884</v>
      </c>
    </row>
    <row r="124" spans="1:14">
      <c r="A124" s="7" t="s">
        <v>102</v>
      </c>
      <c r="B124" s="1">
        <v>318948</v>
      </c>
      <c r="C124" s="1">
        <v>59543</v>
      </c>
      <c r="D124" s="1">
        <v>9237</v>
      </c>
      <c r="E124" s="1">
        <v>45455</v>
      </c>
      <c r="F124" s="1">
        <v>3473</v>
      </c>
      <c r="G124" s="1">
        <v>1378</v>
      </c>
      <c r="I124" s="1" t="s">
        <v>95</v>
      </c>
      <c r="J124" s="1" t="s">
        <v>95</v>
      </c>
      <c r="M124" s="1">
        <v>255268</v>
      </c>
      <c r="N124" s="1">
        <v>4138</v>
      </c>
    </row>
    <row r="125" spans="1:14">
      <c r="A125" s="7" t="s">
        <v>103</v>
      </c>
      <c r="B125" s="1">
        <v>11406</v>
      </c>
      <c r="C125" s="1">
        <v>5533</v>
      </c>
      <c r="D125" s="1">
        <v>5533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5872</v>
      </c>
      <c r="N125" s="1" t="s">
        <v>95</v>
      </c>
    </row>
    <row r="126" spans="1:14">
      <c r="A126" s="7" t="s">
        <v>104</v>
      </c>
      <c r="B126" s="1">
        <v>4015</v>
      </c>
      <c r="C126" s="1">
        <v>4015</v>
      </c>
      <c r="D126" s="1">
        <v>4015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772278</v>
      </c>
      <c r="C127" s="1">
        <v>293429</v>
      </c>
      <c r="D127" s="1">
        <v>42660</v>
      </c>
      <c r="E127" s="1">
        <v>190454</v>
      </c>
      <c r="F127" s="1">
        <v>36893</v>
      </c>
      <c r="G127" s="1">
        <v>14407</v>
      </c>
      <c r="I127" s="1" t="s">
        <v>95</v>
      </c>
      <c r="J127" s="1">
        <v>9014</v>
      </c>
      <c r="M127" s="1">
        <v>310664</v>
      </c>
      <c r="N127" s="1">
        <v>168184</v>
      </c>
    </row>
    <row r="128" spans="1:14">
      <c r="A128" s="6" t="s">
        <v>109</v>
      </c>
    </row>
    <row r="129" spans="1:14">
      <c r="A129" s="7" t="s">
        <v>101</v>
      </c>
      <c r="B129" s="1">
        <v>2352394</v>
      </c>
      <c r="C129" s="1">
        <v>1313345</v>
      </c>
      <c r="D129" s="1">
        <v>277667</v>
      </c>
      <c r="E129" s="1">
        <v>769147</v>
      </c>
      <c r="F129" s="1">
        <v>105976</v>
      </c>
      <c r="G129" s="1">
        <v>142367</v>
      </c>
      <c r="I129" s="1">
        <v>10914</v>
      </c>
      <c r="J129" s="1">
        <v>7274</v>
      </c>
      <c r="M129" s="1">
        <v>1028028</v>
      </c>
      <c r="N129" s="1">
        <v>11022</v>
      </c>
    </row>
    <row r="130" spans="1:14">
      <c r="A130" s="7" t="s">
        <v>102</v>
      </c>
      <c r="B130" s="1">
        <v>260288</v>
      </c>
      <c r="C130" s="1">
        <v>66447</v>
      </c>
      <c r="D130" s="1">
        <v>8030</v>
      </c>
      <c r="E130" s="1">
        <v>47450</v>
      </c>
      <c r="F130" s="1" t="s">
        <v>95</v>
      </c>
      <c r="G130" s="1">
        <v>6250</v>
      </c>
      <c r="I130" s="1">
        <v>2301</v>
      </c>
      <c r="J130" s="1">
        <v>2416</v>
      </c>
      <c r="M130" s="1">
        <v>193841</v>
      </c>
      <c r="N130" s="1" t="s">
        <v>95</v>
      </c>
    </row>
    <row r="131" spans="1:14">
      <c r="A131" s="7" t="s">
        <v>103</v>
      </c>
      <c r="B131" s="1">
        <v>33963</v>
      </c>
      <c r="C131" s="1">
        <v>20196</v>
      </c>
      <c r="D131" s="1">
        <v>5533</v>
      </c>
      <c r="E131" s="1">
        <v>14662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13767</v>
      </c>
      <c r="N131" s="1" t="s">
        <v>95</v>
      </c>
    </row>
    <row r="132" spans="1:14">
      <c r="A132" s="7" t="s">
        <v>104</v>
      </c>
      <c r="B132" s="1">
        <v>4015</v>
      </c>
      <c r="C132" s="1">
        <v>4015</v>
      </c>
      <c r="D132" s="1">
        <v>4015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774056</v>
      </c>
      <c r="C133" s="1">
        <v>293429</v>
      </c>
      <c r="D133" s="1">
        <v>42660</v>
      </c>
      <c r="E133" s="1">
        <v>190454</v>
      </c>
      <c r="F133" s="1">
        <v>36893</v>
      </c>
      <c r="G133" s="1">
        <v>14407</v>
      </c>
      <c r="I133" s="1" t="s">
        <v>95</v>
      </c>
      <c r="J133" s="1">
        <v>9014</v>
      </c>
      <c r="M133" s="1">
        <v>312443</v>
      </c>
      <c r="N133" s="1">
        <v>168184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131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1101707</v>
      </c>
      <c r="C9" s="1">
        <v>706253</v>
      </c>
      <c r="D9" s="1">
        <v>57858</v>
      </c>
      <c r="E9" s="1">
        <v>395610</v>
      </c>
      <c r="F9" s="1">
        <v>116673</v>
      </c>
      <c r="G9" s="1">
        <v>107330</v>
      </c>
      <c r="H9" s="1">
        <f>SUM(C9:G9)</f>
        <v>1383724</v>
      </c>
      <c r="I9" s="1">
        <v>21928</v>
      </c>
      <c r="J9" s="1">
        <v>6854</v>
      </c>
      <c r="K9" s="1">
        <f>H9+J9</f>
        <v>1390578</v>
      </c>
      <c r="L9" s="8">
        <f>J9/K9</f>
        <v>4.9288856863836479E-3</v>
      </c>
      <c r="M9" s="1">
        <v>383054</v>
      </c>
      <c r="N9" s="1">
        <v>12400</v>
      </c>
    </row>
    <row r="10" spans="1:14">
      <c r="A10" s="6" t="s">
        <v>18</v>
      </c>
    </row>
    <row r="11" spans="1:14">
      <c r="A11" s="7" t="s">
        <v>19</v>
      </c>
      <c r="B11" s="1">
        <v>62250</v>
      </c>
      <c r="C11" s="1">
        <v>35640</v>
      </c>
      <c r="D11" s="1" t="s">
        <v>95</v>
      </c>
      <c r="E11" s="1">
        <v>29618</v>
      </c>
      <c r="F11" s="1">
        <v>6023</v>
      </c>
      <c r="G11" s="1" t="s">
        <v>95</v>
      </c>
      <c r="I11" s="1" t="s">
        <v>95</v>
      </c>
      <c r="J11" s="1" t="s">
        <v>95</v>
      </c>
      <c r="M11" s="1">
        <v>26609</v>
      </c>
      <c r="N11" s="1" t="s">
        <v>95</v>
      </c>
    </row>
    <row r="12" spans="1:14">
      <c r="A12" s="7" t="s">
        <v>20</v>
      </c>
      <c r="B12" s="1">
        <v>297411</v>
      </c>
      <c r="C12" s="1">
        <v>245035</v>
      </c>
      <c r="D12" s="1">
        <v>20088</v>
      </c>
      <c r="E12" s="1">
        <v>158257</v>
      </c>
      <c r="F12" s="1">
        <v>39605</v>
      </c>
      <c r="G12" s="1">
        <v>12723</v>
      </c>
      <c r="I12" s="1">
        <v>14362</v>
      </c>
      <c r="J12" s="1" t="s">
        <v>95</v>
      </c>
      <c r="M12" s="1">
        <v>50026</v>
      </c>
      <c r="N12" s="1">
        <v>2350</v>
      </c>
    </row>
    <row r="13" spans="1:14">
      <c r="A13" s="7" t="s">
        <v>21</v>
      </c>
      <c r="B13" s="1">
        <v>231788</v>
      </c>
      <c r="C13" s="1">
        <v>186573</v>
      </c>
      <c r="D13" s="1">
        <v>19944</v>
      </c>
      <c r="E13" s="1">
        <v>88423</v>
      </c>
      <c r="F13" s="1">
        <v>31989</v>
      </c>
      <c r="G13" s="1">
        <v>37755</v>
      </c>
      <c r="I13" s="1">
        <v>6235</v>
      </c>
      <c r="J13" s="1">
        <v>2228</v>
      </c>
      <c r="M13" s="1">
        <v>41926</v>
      </c>
      <c r="N13" s="1">
        <v>3290</v>
      </c>
    </row>
    <row r="14" spans="1:14">
      <c r="A14" s="7" t="s">
        <v>22</v>
      </c>
      <c r="B14" s="1">
        <v>209704</v>
      </c>
      <c r="C14" s="1">
        <v>134504</v>
      </c>
      <c r="D14" s="1">
        <v>15517</v>
      </c>
      <c r="E14" s="1">
        <v>62591</v>
      </c>
      <c r="F14" s="1">
        <v>34324</v>
      </c>
      <c r="G14" s="1">
        <v>18566</v>
      </c>
      <c r="I14" s="1">
        <v>1331</v>
      </c>
      <c r="J14" s="1">
        <v>2175</v>
      </c>
      <c r="M14" s="1">
        <v>73419</v>
      </c>
      <c r="N14" s="1">
        <v>1781</v>
      </c>
    </row>
    <row r="15" spans="1:14">
      <c r="A15" s="7" t="s">
        <v>23</v>
      </c>
      <c r="B15" s="1">
        <v>300554</v>
      </c>
      <c r="C15" s="1">
        <v>104500</v>
      </c>
      <c r="D15" s="1">
        <v>2309</v>
      </c>
      <c r="E15" s="1">
        <v>56721</v>
      </c>
      <c r="F15" s="1">
        <v>4733</v>
      </c>
      <c r="G15" s="1">
        <v>38286</v>
      </c>
      <c r="I15" s="1" t="s">
        <v>95</v>
      </c>
      <c r="J15" s="1">
        <v>2451</v>
      </c>
      <c r="M15" s="1">
        <v>191075</v>
      </c>
      <c r="N15" s="1">
        <v>4979</v>
      </c>
    </row>
    <row r="16" spans="1:14">
      <c r="A16" s="6" t="s">
        <v>24</v>
      </c>
    </row>
    <row r="17" spans="1:14">
      <c r="A17" s="7" t="s">
        <v>25</v>
      </c>
      <c r="B17" s="1">
        <v>537112</v>
      </c>
      <c r="C17" s="1">
        <v>394167</v>
      </c>
      <c r="D17" s="1">
        <v>32923</v>
      </c>
      <c r="E17" s="1">
        <v>218078</v>
      </c>
      <c r="F17" s="1">
        <v>54986</v>
      </c>
      <c r="G17" s="1">
        <v>75220</v>
      </c>
      <c r="I17" s="1">
        <v>10732</v>
      </c>
      <c r="J17" s="1">
        <v>2228</v>
      </c>
      <c r="M17" s="1">
        <v>135323</v>
      </c>
      <c r="N17" s="1">
        <v>7622</v>
      </c>
    </row>
    <row r="18" spans="1:14">
      <c r="A18" s="7" t="s">
        <v>26</v>
      </c>
      <c r="B18" s="1">
        <v>564595</v>
      </c>
      <c r="C18" s="1">
        <v>312086</v>
      </c>
      <c r="D18" s="1">
        <v>24935</v>
      </c>
      <c r="E18" s="1">
        <v>177532</v>
      </c>
      <c r="F18" s="1">
        <v>61688</v>
      </c>
      <c r="G18" s="1">
        <v>32110</v>
      </c>
      <c r="I18" s="1">
        <v>11195</v>
      </c>
      <c r="J18" s="1">
        <v>4626</v>
      </c>
      <c r="M18" s="1">
        <v>247732</v>
      </c>
      <c r="N18" s="1">
        <v>4778</v>
      </c>
    </row>
    <row r="19" spans="1:14">
      <c r="A19" s="6" t="s">
        <v>27</v>
      </c>
    </row>
    <row r="20" spans="1:14">
      <c r="A20" s="7" t="s">
        <v>28</v>
      </c>
      <c r="B20" s="1">
        <v>524478</v>
      </c>
      <c r="C20" s="1">
        <v>388441</v>
      </c>
      <c r="D20" s="1">
        <v>30684</v>
      </c>
      <c r="E20" s="1">
        <v>216442</v>
      </c>
      <c r="F20" s="1">
        <v>53134</v>
      </c>
      <c r="G20" s="1">
        <v>75220</v>
      </c>
      <c r="I20" s="1">
        <v>10732</v>
      </c>
      <c r="J20" s="1">
        <v>2228</v>
      </c>
      <c r="M20" s="1">
        <v>133559</v>
      </c>
      <c r="N20" s="1">
        <v>2478</v>
      </c>
    </row>
    <row r="21" spans="1:14">
      <c r="A21" s="7" t="s">
        <v>29</v>
      </c>
      <c r="B21" s="1">
        <v>540340</v>
      </c>
      <c r="C21" s="1">
        <v>297175</v>
      </c>
      <c r="D21" s="1">
        <v>24935</v>
      </c>
      <c r="E21" s="1">
        <v>168363</v>
      </c>
      <c r="F21" s="1">
        <v>57802</v>
      </c>
      <c r="G21" s="1">
        <v>32110</v>
      </c>
      <c r="I21" s="1">
        <v>11195</v>
      </c>
      <c r="J21" s="1">
        <v>2770</v>
      </c>
      <c r="M21" s="1">
        <v>238934</v>
      </c>
      <c r="N21" s="1">
        <v>4231</v>
      </c>
    </row>
    <row r="22" spans="1:14">
      <c r="A22" s="7" t="s">
        <v>30</v>
      </c>
      <c r="B22" s="1">
        <v>7310</v>
      </c>
      <c r="C22" s="1">
        <v>5454</v>
      </c>
      <c r="D22" s="1" t="s">
        <v>95</v>
      </c>
      <c r="E22" s="1">
        <v>284</v>
      </c>
      <c r="F22" s="1">
        <v>5170</v>
      </c>
      <c r="G22" s="1" t="s">
        <v>95</v>
      </c>
      <c r="I22" s="1" t="s">
        <v>95</v>
      </c>
      <c r="J22" s="1" t="s">
        <v>95</v>
      </c>
      <c r="M22" s="1">
        <v>1856</v>
      </c>
      <c r="N22" s="1" t="s">
        <v>95</v>
      </c>
    </row>
    <row r="23" spans="1:14">
      <c r="A23" s="7" t="s">
        <v>31</v>
      </c>
      <c r="B23" s="1">
        <v>16664</v>
      </c>
      <c r="C23" s="1">
        <v>15183</v>
      </c>
      <c r="D23" s="1">
        <v>2239</v>
      </c>
      <c r="E23" s="1">
        <v>10520</v>
      </c>
      <c r="F23" s="1">
        <v>568</v>
      </c>
      <c r="G23" s="1" t="s">
        <v>95</v>
      </c>
      <c r="I23" s="1" t="s">
        <v>95</v>
      </c>
      <c r="J23" s="1">
        <v>1856</v>
      </c>
      <c r="M23" s="1">
        <v>1480</v>
      </c>
      <c r="N23" s="1" t="s">
        <v>95</v>
      </c>
    </row>
    <row r="24" spans="1:14">
      <c r="A24" s="7" t="s">
        <v>32</v>
      </c>
      <c r="B24" s="1">
        <v>12915</v>
      </c>
      <c r="C24" s="1" t="s">
        <v>95</v>
      </c>
      <c r="D24" s="1" t="s">
        <v>95</v>
      </c>
      <c r="E24" s="1" t="s">
        <v>95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7224</v>
      </c>
      <c r="N24" s="1">
        <v>5691</v>
      </c>
    </row>
    <row r="25" spans="1:14">
      <c r="A25" s="6" t="s">
        <v>33</v>
      </c>
    </row>
    <row r="26" spans="1:14">
      <c r="A26" s="7" t="s">
        <v>34</v>
      </c>
      <c r="B26" s="1">
        <v>36729</v>
      </c>
      <c r="C26" s="1">
        <v>18511</v>
      </c>
      <c r="D26" s="1">
        <v>666</v>
      </c>
      <c r="E26" s="1">
        <v>8305</v>
      </c>
      <c r="F26" s="1">
        <v>5168</v>
      </c>
      <c r="G26" s="1">
        <v>4372</v>
      </c>
      <c r="I26" s="1" t="s">
        <v>95</v>
      </c>
      <c r="J26" s="1" t="s">
        <v>95</v>
      </c>
      <c r="M26" s="1">
        <v>18218</v>
      </c>
      <c r="N26" s="1" t="s">
        <v>95</v>
      </c>
    </row>
    <row r="27" spans="1:14">
      <c r="A27" s="7" t="s">
        <v>35</v>
      </c>
      <c r="B27" s="1">
        <v>958159</v>
      </c>
      <c r="C27" s="1">
        <v>624986</v>
      </c>
      <c r="D27" s="1">
        <v>50244</v>
      </c>
      <c r="E27" s="1">
        <v>349368</v>
      </c>
      <c r="F27" s="1">
        <v>101220</v>
      </c>
      <c r="G27" s="1">
        <v>95941</v>
      </c>
      <c r="I27" s="1">
        <v>21359</v>
      </c>
      <c r="J27" s="1">
        <v>6854</v>
      </c>
      <c r="M27" s="1">
        <v>324546</v>
      </c>
      <c r="N27" s="1">
        <v>8627</v>
      </c>
    </row>
    <row r="28" spans="1:14">
      <c r="A28" s="7" t="s">
        <v>36</v>
      </c>
      <c r="B28" s="1">
        <v>41440</v>
      </c>
      <c r="C28" s="1">
        <v>23890</v>
      </c>
      <c r="D28" s="1">
        <v>4710</v>
      </c>
      <c r="E28" s="1">
        <v>8492</v>
      </c>
      <c r="F28" s="1">
        <v>3672</v>
      </c>
      <c r="G28" s="1">
        <v>7017</v>
      </c>
      <c r="I28" s="1" t="s">
        <v>95</v>
      </c>
      <c r="J28" s="1" t="s">
        <v>95</v>
      </c>
      <c r="M28" s="1">
        <v>17550</v>
      </c>
      <c r="N28" s="1" t="s">
        <v>95</v>
      </c>
    </row>
    <row r="29" spans="1:14">
      <c r="A29" s="7" t="s">
        <v>37</v>
      </c>
      <c r="B29" s="1">
        <v>16874</v>
      </c>
      <c r="C29" s="1">
        <v>14773</v>
      </c>
      <c r="D29" s="1">
        <v>2239</v>
      </c>
      <c r="E29" s="1">
        <v>9167</v>
      </c>
      <c r="F29" s="1">
        <v>3367</v>
      </c>
      <c r="G29" s="1" t="s">
        <v>95</v>
      </c>
      <c r="I29" s="1" t="s">
        <v>95</v>
      </c>
      <c r="J29" s="1" t="s">
        <v>95</v>
      </c>
      <c r="M29" s="1">
        <v>2101</v>
      </c>
      <c r="N29" s="1" t="s">
        <v>95</v>
      </c>
    </row>
    <row r="30" spans="1:14">
      <c r="A30" s="7" t="s">
        <v>38</v>
      </c>
      <c r="B30" s="1">
        <v>32620</v>
      </c>
      <c r="C30" s="1">
        <v>24092</v>
      </c>
      <c r="D30" s="1" t="s">
        <v>95</v>
      </c>
      <c r="E30" s="1">
        <v>20278</v>
      </c>
      <c r="F30" s="1">
        <v>3246</v>
      </c>
      <c r="G30" s="1" t="s">
        <v>95</v>
      </c>
      <c r="I30" s="1">
        <v>568</v>
      </c>
      <c r="J30" s="1" t="s">
        <v>95</v>
      </c>
      <c r="M30" s="1">
        <v>8529</v>
      </c>
      <c r="N30" s="1" t="s">
        <v>95</v>
      </c>
    </row>
    <row r="31" spans="1:14">
      <c r="A31" s="7" t="s">
        <v>32</v>
      </c>
      <c r="B31" s="1">
        <v>15884</v>
      </c>
      <c r="C31" s="1" t="s">
        <v>95</v>
      </c>
      <c r="D31" s="1" t="s">
        <v>95</v>
      </c>
      <c r="E31" s="1" t="s">
        <v>95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12111</v>
      </c>
      <c r="N31" s="1">
        <v>3773</v>
      </c>
    </row>
    <row r="32" spans="1:14">
      <c r="A32" s="6" t="s">
        <v>39</v>
      </c>
    </row>
    <row r="33" spans="1:14">
      <c r="A33" s="7" t="s">
        <v>40</v>
      </c>
      <c r="B33" s="1">
        <v>85479</v>
      </c>
      <c r="C33" s="1">
        <v>47856</v>
      </c>
      <c r="D33" s="1">
        <v>5375</v>
      </c>
      <c r="E33" s="1">
        <v>17081</v>
      </c>
      <c r="F33" s="1">
        <v>14010</v>
      </c>
      <c r="G33" s="1">
        <v>11389</v>
      </c>
      <c r="I33" s="1" t="s">
        <v>95</v>
      </c>
      <c r="J33" s="1" t="s">
        <v>95</v>
      </c>
      <c r="M33" s="1">
        <v>37624</v>
      </c>
      <c r="N33" s="1" t="s">
        <v>95</v>
      </c>
    </row>
    <row r="34" spans="1:14">
      <c r="A34" s="7" t="s">
        <v>41</v>
      </c>
      <c r="B34" s="1">
        <v>938853</v>
      </c>
      <c r="C34" s="1">
        <v>617893</v>
      </c>
      <c r="D34" s="1">
        <v>50244</v>
      </c>
      <c r="E34" s="1">
        <v>347449</v>
      </c>
      <c r="F34" s="1">
        <v>97902</v>
      </c>
      <c r="G34" s="1">
        <v>95941</v>
      </c>
      <c r="I34" s="1">
        <v>21359</v>
      </c>
      <c r="J34" s="1">
        <v>4998</v>
      </c>
      <c r="M34" s="1">
        <v>317028</v>
      </c>
      <c r="N34" s="1">
        <v>3933</v>
      </c>
    </row>
    <row r="35" spans="1:14">
      <c r="A35" s="7" t="s">
        <v>42</v>
      </c>
      <c r="B35" s="1">
        <v>51428</v>
      </c>
      <c r="C35" s="1">
        <v>40505</v>
      </c>
      <c r="D35" s="1">
        <v>2239</v>
      </c>
      <c r="E35" s="1">
        <v>31080</v>
      </c>
      <c r="F35" s="1">
        <v>4761</v>
      </c>
      <c r="G35" s="1" t="s">
        <v>95</v>
      </c>
      <c r="I35" s="1">
        <v>568</v>
      </c>
      <c r="J35" s="1">
        <v>1856</v>
      </c>
      <c r="M35" s="1">
        <v>10924</v>
      </c>
      <c r="N35" s="1" t="s">
        <v>95</v>
      </c>
    </row>
    <row r="36" spans="1:14">
      <c r="A36" s="7" t="s">
        <v>32</v>
      </c>
      <c r="B36" s="1">
        <v>25946</v>
      </c>
      <c r="C36" s="1" t="s">
        <v>95</v>
      </c>
      <c r="D36" s="1" t="s">
        <v>95</v>
      </c>
      <c r="E36" s="1" t="s">
        <v>95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17479</v>
      </c>
      <c r="N36" s="1">
        <v>8467</v>
      </c>
    </row>
    <row r="37" spans="1:14">
      <c r="A37" s="6" t="s">
        <v>43</v>
      </c>
    </row>
    <row r="38" spans="1:14">
      <c r="A38" s="7" t="s">
        <v>44</v>
      </c>
      <c r="B38" s="1">
        <v>9914</v>
      </c>
      <c r="C38" s="1">
        <v>9185</v>
      </c>
      <c r="D38" s="1">
        <v>929</v>
      </c>
      <c r="E38" s="1">
        <v>5538</v>
      </c>
      <c r="F38" s="1">
        <v>2718</v>
      </c>
      <c r="G38" s="1" t="s">
        <v>95</v>
      </c>
      <c r="H38" s="1">
        <f>SUM(C38:G38)</f>
        <v>18370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729</v>
      </c>
      <c r="N38" s="1" t="s">
        <v>95</v>
      </c>
    </row>
    <row r="39" spans="1:14">
      <c r="A39" s="7" t="s">
        <v>45</v>
      </c>
      <c r="B39" s="1">
        <v>1040913</v>
      </c>
      <c r="C39" s="1">
        <v>678786</v>
      </c>
      <c r="D39" s="1">
        <v>55287</v>
      </c>
      <c r="E39" s="1">
        <v>379156</v>
      </c>
      <c r="F39" s="1">
        <v>113026</v>
      </c>
      <c r="G39" s="1">
        <v>102535</v>
      </c>
      <c r="H39" s="1">
        <f t="shared" ref="H39:H42" si="0">SUM(C39:G39)</f>
        <v>1328790</v>
      </c>
      <c r="I39" s="1">
        <v>21928</v>
      </c>
      <c r="J39" s="1">
        <v>6854</v>
      </c>
      <c r="K39" s="1">
        <f t="shared" ref="K39:K42" si="1">H39+J39</f>
        <v>1335644</v>
      </c>
      <c r="L39" s="8">
        <f t="shared" ref="L39:L42" si="2">J39/K39</f>
        <v>5.1316069251986307E-3</v>
      </c>
      <c r="M39" s="1">
        <v>350274</v>
      </c>
      <c r="N39" s="1">
        <v>11853</v>
      </c>
    </row>
    <row r="40" spans="1:14">
      <c r="A40" s="7" t="s">
        <v>46</v>
      </c>
      <c r="B40" s="1">
        <v>4831</v>
      </c>
      <c r="C40" s="1">
        <v>3190</v>
      </c>
      <c r="D40" s="1">
        <v>669</v>
      </c>
      <c r="E40" s="1">
        <v>1847</v>
      </c>
      <c r="F40" s="1" t="s">
        <v>95</v>
      </c>
      <c r="G40" s="1">
        <v>675</v>
      </c>
      <c r="H40" s="1">
        <f t="shared" si="0"/>
        <v>6381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1094</v>
      </c>
      <c r="N40" s="1">
        <v>547</v>
      </c>
    </row>
    <row r="41" spans="1:14">
      <c r="A41" s="7" t="s">
        <v>47</v>
      </c>
      <c r="B41" s="1">
        <v>11248</v>
      </c>
      <c r="C41" s="1">
        <v>2572</v>
      </c>
      <c r="D41" s="1" t="s">
        <v>95</v>
      </c>
      <c r="E41" s="1">
        <v>2572</v>
      </c>
      <c r="F41" s="1" t="s">
        <v>95</v>
      </c>
      <c r="G41" s="1" t="s">
        <v>95</v>
      </c>
      <c r="H41" s="1">
        <f t="shared" si="0"/>
        <v>5144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8676</v>
      </c>
      <c r="N41" s="1" t="s">
        <v>95</v>
      </c>
    </row>
    <row r="42" spans="1:14">
      <c r="A42" s="7" t="s">
        <v>48</v>
      </c>
      <c r="B42" s="1">
        <v>34801</v>
      </c>
      <c r="C42" s="1">
        <v>12519</v>
      </c>
      <c r="D42" s="1">
        <v>973</v>
      </c>
      <c r="E42" s="1">
        <v>6497</v>
      </c>
      <c r="F42" s="1">
        <v>929</v>
      </c>
      <c r="G42" s="1">
        <v>4121</v>
      </c>
      <c r="H42" s="1">
        <f t="shared" si="0"/>
        <v>25039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22282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19581</v>
      </c>
      <c r="C44" s="1">
        <v>12533</v>
      </c>
      <c r="D44" s="1" t="s">
        <v>95</v>
      </c>
      <c r="E44" s="1">
        <v>1492</v>
      </c>
      <c r="F44" s="1">
        <v>9185</v>
      </c>
      <c r="G44" s="1" t="s">
        <v>95</v>
      </c>
      <c r="I44" s="1" t="s">
        <v>95</v>
      </c>
      <c r="J44" s="1">
        <v>1856</v>
      </c>
      <c r="M44" s="1">
        <v>7048</v>
      </c>
      <c r="N44" s="1" t="s">
        <v>95</v>
      </c>
    </row>
    <row r="45" spans="1:14">
      <c r="A45" s="7" t="s">
        <v>51</v>
      </c>
      <c r="B45" s="1">
        <v>406951</v>
      </c>
      <c r="C45" s="1">
        <v>263997</v>
      </c>
      <c r="D45" s="1">
        <v>15916</v>
      </c>
      <c r="E45" s="1">
        <v>196190</v>
      </c>
      <c r="F45" s="1">
        <v>17893</v>
      </c>
      <c r="G45" s="1">
        <v>24779</v>
      </c>
      <c r="I45" s="1">
        <v>9218</v>
      </c>
      <c r="J45" s="1" t="s">
        <v>95</v>
      </c>
      <c r="M45" s="1">
        <v>138260</v>
      </c>
      <c r="N45" s="1">
        <v>4694</v>
      </c>
    </row>
    <row r="46" spans="1:14">
      <c r="A46" s="7" t="s">
        <v>52</v>
      </c>
      <c r="C46" s="1">
        <f>SUM(C44:C45)</f>
        <v>276530</v>
      </c>
      <c r="D46" s="1">
        <f>SUM(D44:D45)</f>
        <v>15916</v>
      </c>
      <c r="E46" s="1">
        <f>SUM(E44:E45)</f>
        <v>197682</v>
      </c>
      <c r="F46" s="1">
        <f>SUM(F44:F45)</f>
        <v>27078</v>
      </c>
      <c r="G46" s="1">
        <f>SUM(G44:G45)</f>
        <v>24779</v>
      </c>
      <c r="H46" s="1">
        <f>SUM(C46:G46)</f>
        <v>541985</v>
      </c>
      <c r="J46" s="1">
        <f>SUM(J44:J45)</f>
        <v>1856</v>
      </c>
      <c r="K46" s="1">
        <f>H46+J46</f>
        <v>543841</v>
      </c>
      <c r="L46" s="8">
        <f>J46/K46</f>
        <v>3.4127621860065719E-3</v>
      </c>
    </row>
    <row r="47" spans="1:14">
      <c r="A47" s="7" t="s">
        <v>53</v>
      </c>
      <c r="B47" s="1">
        <v>326892</v>
      </c>
      <c r="C47" s="1">
        <v>201629</v>
      </c>
      <c r="D47" s="1">
        <v>14124</v>
      </c>
      <c r="E47" s="1">
        <v>100721</v>
      </c>
      <c r="F47" s="1">
        <v>18204</v>
      </c>
      <c r="G47" s="1">
        <v>57717</v>
      </c>
      <c r="H47" s="1">
        <f>SUM(C47:G47)</f>
        <v>392395</v>
      </c>
      <c r="I47" s="1">
        <v>8413</v>
      </c>
      <c r="J47" s="1">
        <v>2451</v>
      </c>
      <c r="K47" s="1">
        <f>H47+J47</f>
        <v>394846</v>
      </c>
      <c r="L47" s="8">
        <f>J47/K47</f>
        <v>6.2074834239171728E-3</v>
      </c>
      <c r="M47" s="1">
        <v>122041</v>
      </c>
      <c r="N47" s="1">
        <v>3221</v>
      </c>
    </row>
    <row r="48" spans="1:14">
      <c r="A48" s="7" t="s">
        <v>54</v>
      </c>
      <c r="B48" s="1">
        <v>348284</v>
      </c>
      <c r="C48" s="1">
        <v>228094</v>
      </c>
      <c r="D48" s="1">
        <v>27817</v>
      </c>
      <c r="E48" s="1">
        <v>97206</v>
      </c>
      <c r="F48" s="1">
        <v>71392</v>
      </c>
      <c r="G48" s="1">
        <v>24835</v>
      </c>
      <c r="I48" s="1">
        <v>4297</v>
      </c>
      <c r="J48" s="1">
        <v>2547</v>
      </c>
      <c r="M48" s="1">
        <v>115706</v>
      </c>
      <c r="N48" s="1">
        <v>4484</v>
      </c>
    </row>
    <row r="49" spans="1:14">
      <c r="A49" s="6" t="s">
        <v>55</v>
      </c>
    </row>
    <row r="50" spans="1:14">
      <c r="A50" s="7" t="s">
        <v>56</v>
      </c>
      <c r="B50" s="1">
        <v>654399</v>
      </c>
      <c r="C50" s="1">
        <v>433197</v>
      </c>
      <c r="D50" s="1">
        <v>44328</v>
      </c>
      <c r="E50" s="1">
        <v>231623</v>
      </c>
      <c r="F50" s="1">
        <v>69285</v>
      </c>
      <c r="G50" s="1">
        <v>74733</v>
      </c>
      <c r="I50" s="1">
        <v>8231</v>
      </c>
      <c r="J50" s="1">
        <v>4998</v>
      </c>
      <c r="M50" s="1">
        <v>214223</v>
      </c>
      <c r="N50" s="1">
        <v>6979</v>
      </c>
    </row>
    <row r="51" spans="1:14">
      <c r="A51" s="7" t="s">
        <v>57</v>
      </c>
      <c r="B51" s="1">
        <v>40507</v>
      </c>
      <c r="C51" s="1">
        <v>5971</v>
      </c>
      <c r="D51" s="1" t="s">
        <v>95</v>
      </c>
      <c r="E51" s="1">
        <v>4971</v>
      </c>
      <c r="F51" s="1">
        <v>1000</v>
      </c>
      <c r="G51" s="1" t="s">
        <v>95</v>
      </c>
      <c r="I51" s="1" t="s">
        <v>95</v>
      </c>
      <c r="J51" s="1" t="s">
        <v>95</v>
      </c>
      <c r="M51" s="1">
        <v>34536</v>
      </c>
      <c r="N51" s="1" t="s">
        <v>95</v>
      </c>
    </row>
    <row r="52" spans="1:14">
      <c r="A52" s="7" t="s">
        <v>58</v>
      </c>
      <c r="B52" s="1">
        <v>165286</v>
      </c>
      <c r="C52" s="1">
        <v>90186</v>
      </c>
      <c r="D52" s="1">
        <v>5498</v>
      </c>
      <c r="E52" s="1">
        <v>42141</v>
      </c>
      <c r="F52" s="1">
        <v>15730</v>
      </c>
      <c r="G52" s="1">
        <v>19294</v>
      </c>
      <c r="I52" s="1">
        <v>5667</v>
      </c>
      <c r="J52" s="1">
        <v>1856</v>
      </c>
      <c r="M52" s="1">
        <v>73155</v>
      </c>
      <c r="N52" s="1">
        <v>1946</v>
      </c>
    </row>
    <row r="53" spans="1:14">
      <c r="A53" s="7" t="s">
        <v>59</v>
      </c>
      <c r="B53" s="1">
        <v>239844</v>
      </c>
      <c r="C53" s="1">
        <v>176899</v>
      </c>
      <c r="D53" s="1">
        <v>8032</v>
      </c>
      <c r="E53" s="1">
        <v>116874</v>
      </c>
      <c r="F53" s="1">
        <v>30659</v>
      </c>
      <c r="G53" s="1">
        <v>13304</v>
      </c>
      <c r="I53" s="1">
        <v>8030</v>
      </c>
      <c r="J53" s="1" t="s">
        <v>95</v>
      </c>
      <c r="M53" s="1">
        <v>61141</v>
      </c>
      <c r="N53" s="1">
        <v>1803</v>
      </c>
    </row>
    <row r="54" spans="1:14">
      <c r="A54" s="7" t="s">
        <v>32</v>
      </c>
      <c r="B54" s="1">
        <v>1672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1672</v>
      </c>
    </row>
    <row r="55" spans="1:14">
      <c r="A55" s="6" t="s">
        <v>60</v>
      </c>
    </row>
    <row r="56" spans="1:14">
      <c r="A56" s="7" t="s">
        <v>61</v>
      </c>
      <c r="B56" s="1">
        <v>116076</v>
      </c>
      <c r="C56" s="1">
        <v>53228</v>
      </c>
      <c r="D56" s="1">
        <v>4768</v>
      </c>
      <c r="E56" s="1">
        <v>31515</v>
      </c>
      <c r="F56" s="1">
        <v>7846</v>
      </c>
      <c r="G56" s="1">
        <v>5547</v>
      </c>
      <c r="I56" s="1">
        <v>3552</v>
      </c>
      <c r="J56" s="1" t="s">
        <v>95</v>
      </c>
      <c r="M56" s="1">
        <v>56198</v>
      </c>
      <c r="N56" s="1">
        <v>6651</v>
      </c>
    </row>
    <row r="57" spans="1:14">
      <c r="A57" s="7" t="s">
        <v>62</v>
      </c>
      <c r="B57" s="1">
        <v>512831</v>
      </c>
      <c r="C57" s="1">
        <v>308460</v>
      </c>
      <c r="D57" s="1">
        <v>17417</v>
      </c>
      <c r="E57" s="1">
        <v>201149</v>
      </c>
      <c r="F57" s="1">
        <v>41937</v>
      </c>
      <c r="G57" s="1">
        <v>43856</v>
      </c>
      <c r="I57" s="1">
        <v>1331</v>
      </c>
      <c r="J57" s="1">
        <v>2770</v>
      </c>
      <c r="M57" s="1">
        <v>200264</v>
      </c>
      <c r="N57" s="1">
        <v>4107</v>
      </c>
    </row>
    <row r="58" spans="1:14">
      <c r="A58" s="7" t="s">
        <v>63</v>
      </c>
      <c r="B58" s="1">
        <v>165019</v>
      </c>
      <c r="C58" s="1">
        <v>116728</v>
      </c>
      <c r="D58" s="1">
        <v>12748</v>
      </c>
      <c r="E58" s="1">
        <v>60147</v>
      </c>
      <c r="F58" s="1">
        <v>25072</v>
      </c>
      <c r="G58" s="1">
        <v>16336</v>
      </c>
      <c r="I58" s="1">
        <v>568</v>
      </c>
      <c r="J58" s="1">
        <v>1856</v>
      </c>
      <c r="M58" s="1">
        <v>47318</v>
      </c>
      <c r="N58" s="1">
        <v>973</v>
      </c>
    </row>
    <row r="59" spans="1:14">
      <c r="A59" s="7" t="s">
        <v>64</v>
      </c>
      <c r="B59" s="1">
        <v>162356</v>
      </c>
      <c r="C59" s="1">
        <v>130694</v>
      </c>
      <c r="D59" s="1">
        <v>13329</v>
      </c>
      <c r="E59" s="1">
        <v>63657</v>
      </c>
      <c r="F59" s="1">
        <v>12179</v>
      </c>
      <c r="G59" s="1">
        <v>28227</v>
      </c>
      <c r="I59" s="1">
        <v>11074</v>
      </c>
      <c r="J59" s="1">
        <v>2228</v>
      </c>
      <c r="M59" s="1">
        <v>31662</v>
      </c>
      <c r="N59" s="1" t="s">
        <v>95</v>
      </c>
    </row>
    <row r="60" spans="1:14">
      <c r="A60" s="7" t="s">
        <v>65</v>
      </c>
      <c r="B60" s="1">
        <v>61800</v>
      </c>
      <c r="C60" s="1">
        <v>59350</v>
      </c>
      <c r="D60" s="1">
        <v>7018</v>
      </c>
      <c r="E60" s="1">
        <v>17540</v>
      </c>
      <c r="F60" s="1">
        <v>18458</v>
      </c>
      <c r="G60" s="1">
        <v>10932</v>
      </c>
      <c r="I60" s="1">
        <v>5402</v>
      </c>
      <c r="J60" s="1" t="s">
        <v>95</v>
      </c>
      <c r="M60" s="1">
        <v>1782</v>
      </c>
      <c r="N60" s="1">
        <v>669</v>
      </c>
    </row>
    <row r="61" spans="1:14">
      <c r="A61" s="7" t="s">
        <v>66</v>
      </c>
      <c r="B61" s="1">
        <v>52695</v>
      </c>
      <c r="C61" s="1">
        <v>24003</v>
      </c>
      <c r="D61" s="1">
        <v>2577</v>
      </c>
      <c r="E61" s="1">
        <v>9273</v>
      </c>
      <c r="F61" s="1">
        <v>9721</v>
      </c>
      <c r="G61" s="1">
        <v>2432</v>
      </c>
      <c r="I61" s="1" t="s">
        <v>95</v>
      </c>
      <c r="J61" s="1" t="s">
        <v>95</v>
      </c>
      <c r="M61" s="1">
        <v>28692</v>
      </c>
      <c r="N61" s="1" t="s">
        <v>95</v>
      </c>
    </row>
    <row r="62" spans="1:14">
      <c r="A62" s="7" t="s">
        <v>67</v>
      </c>
      <c r="B62" s="1">
        <v>30929</v>
      </c>
      <c r="C62" s="1">
        <v>13790</v>
      </c>
      <c r="D62" s="1" t="s">
        <v>95</v>
      </c>
      <c r="E62" s="1">
        <v>12330</v>
      </c>
      <c r="F62" s="1">
        <v>1460</v>
      </c>
      <c r="G62" s="1" t="s">
        <v>95</v>
      </c>
      <c r="I62" s="1" t="s">
        <v>95</v>
      </c>
      <c r="J62" s="1" t="s">
        <v>95</v>
      </c>
      <c r="M62" s="1">
        <v>17140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367120</v>
      </c>
      <c r="C64" s="1">
        <v>260279</v>
      </c>
      <c r="D64" s="1">
        <v>26005</v>
      </c>
      <c r="E64" s="1">
        <v>121943</v>
      </c>
      <c r="F64" s="1">
        <v>42942</v>
      </c>
      <c r="G64" s="1">
        <v>50169</v>
      </c>
      <c r="H64" s="1">
        <f>SUM(C64:G64)</f>
        <v>501338</v>
      </c>
      <c r="I64" s="1">
        <v>17045</v>
      </c>
      <c r="J64" s="1">
        <v>2175</v>
      </c>
      <c r="K64" s="1">
        <f>H64+J64</f>
        <v>503513</v>
      </c>
      <c r="L64" s="8">
        <f>J64/K64</f>
        <v>4.3196501381295022E-3</v>
      </c>
      <c r="M64" s="1">
        <v>105199</v>
      </c>
      <c r="N64" s="1">
        <v>1642</v>
      </c>
    </row>
    <row r="65" spans="1:14">
      <c r="A65" s="7" t="s">
        <v>70</v>
      </c>
      <c r="B65" s="1">
        <v>734587</v>
      </c>
      <c r="C65" s="1">
        <v>445974</v>
      </c>
      <c r="D65" s="1">
        <v>31853</v>
      </c>
      <c r="E65" s="1">
        <v>273666</v>
      </c>
      <c r="F65" s="1">
        <v>73731</v>
      </c>
      <c r="G65" s="1">
        <v>57161</v>
      </c>
      <c r="H65" s="1">
        <f>SUM(C65:G65)</f>
        <v>882385</v>
      </c>
      <c r="I65" s="1">
        <v>4883</v>
      </c>
      <c r="J65" s="1">
        <v>4679</v>
      </c>
      <c r="K65" s="1">
        <f>H65+J65</f>
        <v>887064</v>
      </c>
      <c r="L65" s="8">
        <f>J65/K65</f>
        <v>5.2747039672447534E-3</v>
      </c>
      <c r="M65" s="1">
        <v>277855</v>
      </c>
      <c r="N65" s="1">
        <v>10758</v>
      </c>
    </row>
    <row r="66" spans="1:14">
      <c r="A66" s="6" t="s">
        <v>71</v>
      </c>
    </row>
    <row r="67" spans="1:14">
      <c r="A67" s="7" t="s">
        <v>72</v>
      </c>
      <c r="B67" s="1">
        <v>121998</v>
      </c>
      <c r="C67" s="1">
        <v>39852</v>
      </c>
      <c r="D67" s="1" t="s">
        <v>95</v>
      </c>
      <c r="E67" s="1">
        <v>28455</v>
      </c>
      <c r="F67" s="1">
        <v>7715</v>
      </c>
      <c r="G67" s="1">
        <v>3682</v>
      </c>
      <c r="I67" s="1" t="s">
        <v>95</v>
      </c>
      <c r="J67" s="1" t="s">
        <v>95</v>
      </c>
      <c r="M67" s="1">
        <v>81410</v>
      </c>
      <c r="N67" s="1">
        <v>735</v>
      </c>
    </row>
    <row r="68" spans="1:14">
      <c r="A68" s="7" t="s">
        <v>73</v>
      </c>
      <c r="B68" s="1">
        <v>70165</v>
      </c>
      <c r="C68" s="1">
        <v>45356</v>
      </c>
      <c r="D68" s="1">
        <v>2239</v>
      </c>
      <c r="E68" s="1">
        <v>36192</v>
      </c>
      <c r="F68" s="1">
        <v>2212</v>
      </c>
      <c r="G68" s="1">
        <v>4713</v>
      </c>
      <c r="I68" s="1" t="s">
        <v>95</v>
      </c>
      <c r="J68" s="1" t="s">
        <v>95</v>
      </c>
      <c r="M68" s="1">
        <v>24808</v>
      </c>
      <c r="N68" s="1" t="s">
        <v>95</v>
      </c>
    </row>
    <row r="69" spans="1:14">
      <c r="A69" s="7" t="s">
        <v>74</v>
      </c>
      <c r="C69" s="1">
        <f>SUM(C67:C68)</f>
        <v>85208</v>
      </c>
      <c r="D69" s="1">
        <f>SUM(D67:D68)</f>
        <v>2239</v>
      </c>
      <c r="E69" s="1">
        <f>SUM(E67:E68)</f>
        <v>64647</v>
      </c>
      <c r="F69" s="1">
        <f>SUM(F67:F68)</f>
        <v>9927</v>
      </c>
      <c r="G69" s="1">
        <f>SUM(G67:G68)</f>
        <v>8395</v>
      </c>
      <c r="H69" s="1">
        <f>SUM(C67:G69)</f>
        <v>340832</v>
      </c>
      <c r="J69" s="1">
        <f>SUM(J67:J68)</f>
        <v>0</v>
      </c>
      <c r="K69" s="1">
        <f>SUM(H69+J69)</f>
        <v>340832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93473</v>
      </c>
      <c r="C71" s="1">
        <v>56172</v>
      </c>
      <c r="D71" s="1">
        <v>4393</v>
      </c>
      <c r="E71" s="1">
        <v>23931</v>
      </c>
      <c r="F71" s="1">
        <v>12203</v>
      </c>
      <c r="G71" s="1">
        <v>7430</v>
      </c>
      <c r="I71" s="1">
        <v>5764</v>
      </c>
      <c r="J71" s="1">
        <v>2451</v>
      </c>
      <c r="M71" s="1">
        <v>37301</v>
      </c>
      <c r="N71" s="1" t="s">
        <v>95</v>
      </c>
    </row>
    <row r="72" spans="1:14">
      <c r="A72" s="7" t="s">
        <v>76</v>
      </c>
      <c r="B72" s="1">
        <v>176083</v>
      </c>
      <c r="C72" s="1">
        <v>131361</v>
      </c>
      <c r="D72" s="1">
        <v>14437</v>
      </c>
      <c r="E72" s="1">
        <v>75498</v>
      </c>
      <c r="F72" s="1">
        <v>14806</v>
      </c>
      <c r="G72" s="1">
        <v>18970</v>
      </c>
      <c r="I72" s="1">
        <v>7650</v>
      </c>
      <c r="J72" s="1" t="s">
        <v>95</v>
      </c>
      <c r="M72" s="1">
        <v>44722</v>
      </c>
      <c r="N72" s="1" t="s">
        <v>95</v>
      </c>
    </row>
    <row r="73" spans="1:14">
      <c r="A73" s="7" t="s">
        <v>77</v>
      </c>
      <c r="B73" s="1">
        <v>144661</v>
      </c>
      <c r="C73" s="1">
        <v>114362</v>
      </c>
      <c r="D73" s="1">
        <v>17753</v>
      </c>
      <c r="E73" s="1">
        <v>70476</v>
      </c>
      <c r="F73" s="1">
        <v>21025</v>
      </c>
      <c r="G73" s="1">
        <v>5109</v>
      </c>
      <c r="I73" s="1" t="s">
        <v>95</v>
      </c>
      <c r="J73" s="1" t="s">
        <v>95</v>
      </c>
      <c r="M73" s="1">
        <v>30298</v>
      </c>
      <c r="N73" s="1" t="s">
        <v>95</v>
      </c>
    </row>
    <row r="74" spans="1:14">
      <c r="A74" s="7" t="s">
        <v>78</v>
      </c>
      <c r="B74" s="1">
        <v>159514</v>
      </c>
      <c r="C74" s="1">
        <v>110806</v>
      </c>
      <c r="D74" s="1">
        <v>12193</v>
      </c>
      <c r="E74" s="1">
        <v>30696</v>
      </c>
      <c r="F74" s="1">
        <v>22260</v>
      </c>
      <c r="G74" s="1">
        <v>37444</v>
      </c>
      <c r="H74" s="1">
        <f>SUM(C74:G74)</f>
        <v>213399</v>
      </c>
      <c r="I74" s="1">
        <v>5667</v>
      </c>
      <c r="J74" s="1">
        <v>2547</v>
      </c>
      <c r="K74" s="1">
        <f>H74+J74</f>
        <v>215946</v>
      </c>
      <c r="L74" s="8">
        <f>J74/K74</f>
        <v>1.179461532049679E-2</v>
      </c>
      <c r="M74" s="1">
        <v>48708</v>
      </c>
      <c r="N74" s="1" t="s">
        <v>95</v>
      </c>
    </row>
    <row r="75" spans="1:14">
      <c r="A75" s="7" t="s">
        <v>79</v>
      </c>
      <c r="B75" s="1">
        <v>47425</v>
      </c>
      <c r="C75" s="1">
        <v>35230</v>
      </c>
      <c r="D75" s="1">
        <v>568</v>
      </c>
      <c r="E75" s="1">
        <v>23024</v>
      </c>
      <c r="F75" s="1">
        <v>7557</v>
      </c>
      <c r="G75" s="1">
        <v>2749</v>
      </c>
      <c r="I75" s="1">
        <v>1331</v>
      </c>
      <c r="J75" s="1" t="s">
        <v>95</v>
      </c>
      <c r="M75" s="1">
        <v>12195</v>
      </c>
      <c r="N75" s="1" t="s">
        <v>95</v>
      </c>
    </row>
    <row r="76" spans="1:14">
      <c r="A76" s="7" t="s">
        <v>80</v>
      </c>
      <c r="B76" s="1">
        <v>79389</v>
      </c>
      <c r="C76" s="1">
        <v>46385</v>
      </c>
      <c r="D76" s="1">
        <v>568</v>
      </c>
      <c r="E76" s="1">
        <v>26547</v>
      </c>
      <c r="F76" s="1">
        <v>12753</v>
      </c>
      <c r="G76" s="1">
        <v>5931</v>
      </c>
      <c r="I76" s="1">
        <v>587</v>
      </c>
      <c r="J76" s="1" t="s">
        <v>95</v>
      </c>
      <c r="M76" s="1">
        <v>33004</v>
      </c>
      <c r="N76" s="1" t="s">
        <v>95</v>
      </c>
    </row>
    <row r="77" spans="1:14">
      <c r="A77" s="7" t="s">
        <v>32</v>
      </c>
      <c r="B77" s="1">
        <v>209000</v>
      </c>
      <c r="C77" s="1">
        <v>126727</v>
      </c>
      <c r="D77" s="1">
        <v>5706</v>
      </c>
      <c r="E77" s="1">
        <v>80791</v>
      </c>
      <c r="F77" s="1">
        <v>16143</v>
      </c>
      <c r="G77" s="1">
        <v>21301</v>
      </c>
      <c r="I77" s="1">
        <v>929</v>
      </c>
      <c r="J77" s="1">
        <v>1856</v>
      </c>
      <c r="M77" s="1">
        <v>70608</v>
      </c>
      <c r="N77" s="1">
        <v>11665</v>
      </c>
    </row>
    <row r="78" spans="1:14">
      <c r="A78" s="6" t="s">
        <v>81</v>
      </c>
    </row>
    <row r="79" spans="1:14" ht="30">
      <c r="A79" s="7" t="s">
        <v>82</v>
      </c>
      <c r="B79" s="1">
        <v>775714</v>
      </c>
      <c r="C79" s="1">
        <v>544392</v>
      </c>
      <c r="D79" s="1">
        <v>48939</v>
      </c>
      <c r="E79" s="1">
        <v>297964</v>
      </c>
      <c r="F79" s="1">
        <v>91207</v>
      </c>
      <c r="G79" s="1">
        <v>82910</v>
      </c>
      <c r="I79" s="1">
        <v>18376</v>
      </c>
      <c r="J79" s="1">
        <v>4998</v>
      </c>
      <c r="M79" s="1">
        <v>230647</v>
      </c>
      <c r="N79" s="1">
        <v>675</v>
      </c>
    </row>
    <row r="80" spans="1:14">
      <c r="A80" s="7" t="s">
        <v>83</v>
      </c>
      <c r="B80" s="1">
        <v>303824</v>
      </c>
      <c r="C80" s="1">
        <v>222942</v>
      </c>
      <c r="D80" s="1">
        <v>22526</v>
      </c>
      <c r="E80" s="1">
        <v>109564</v>
      </c>
      <c r="F80" s="1">
        <v>55011</v>
      </c>
      <c r="G80" s="1">
        <v>25031</v>
      </c>
      <c r="I80" s="1">
        <v>10810</v>
      </c>
      <c r="J80" s="1" t="s">
        <v>95</v>
      </c>
      <c r="M80" s="1">
        <v>80883</v>
      </c>
      <c r="N80" s="1" t="s">
        <v>95</v>
      </c>
    </row>
    <row r="81" spans="1:14" ht="45">
      <c r="A81" s="7" t="s">
        <v>84</v>
      </c>
      <c r="B81" s="1">
        <v>341654</v>
      </c>
      <c r="C81" s="1">
        <v>214678</v>
      </c>
      <c r="D81" s="1">
        <v>19587</v>
      </c>
      <c r="E81" s="1">
        <v>135168</v>
      </c>
      <c r="F81" s="1">
        <v>28100</v>
      </c>
      <c r="G81" s="1">
        <v>26776</v>
      </c>
      <c r="I81" s="1">
        <v>5047</v>
      </c>
      <c r="J81" s="1" t="s">
        <v>95</v>
      </c>
      <c r="M81" s="1">
        <v>121997</v>
      </c>
      <c r="N81" s="1">
        <v>4979</v>
      </c>
    </row>
    <row r="82" spans="1:14">
      <c r="A82" s="7" t="s">
        <v>85</v>
      </c>
      <c r="B82" s="1">
        <v>77175</v>
      </c>
      <c r="C82" s="1">
        <v>50403</v>
      </c>
      <c r="D82" s="1">
        <v>1133</v>
      </c>
      <c r="E82" s="1">
        <v>28366</v>
      </c>
      <c r="F82" s="1">
        <v>5665</v>
      </c>
      <c r="G82" s="1">
        <v>10760</v>
      </c>
      <c r="I82" s="1">
        <v>4478</v>
      </c>
      <c r="J82" s="1" t="s">
        <v>95</v>
      </c>
      <c r="M82" s="1">
        <v>26772</v>
      </c>
      <c r="N82" s="1" t="s">
        <v>95</v>
      </c>
    </row>
    <row r="83" spans="1:14" ht="30">
      <c r="A83" s="7" t="s">
        <v>86</v>
      </c>
      <c r="B83" s="1">
        <v>5875</v>
      </c>
      <c r="C83" s="1">
        <v>5206</v>
      </c>
      <c r="D83" s="1" t="s">
        <v>95</v>
      </c>
      <c r="E83" s="1">
        <v>5206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669</v>
      </c>
      <c r="N83" s="1" t="s">
        <v>95</v>
      </c>
    </row>
    <row r="84" spans="1:14" ht="30">
      <c r="A84" s="7" t="s">
        <v>87</v>
      </c>
      <c r="B84" s="1">
        <v>27037</v>
      </c>
      <c r="C84" s="1">
        <v>18800</v>
      </c>
      <c r="D84" s="1">
        <v>4185</v>
      </c>
      <c r="E84" s="1">
        <v>10838</v>
      </c>
      <c r="F84" s="1">
        <v>3777</v>
      </c>
      <c r="G84" s="1" t="s">
        <v>95</v>
      </c>
      <c r="I84" s="1" t="s">
        <v>95</v>
      </c>
      <c r="J84" s="1" t="s">
        <v>95</v>
      </c>
      <c r="M84" s="1">
        <v>8237</v>
      </c>
      <c r="N84" s="1" t="s">
        <v>95</v>
      </c>
    </row>
    <row r="85" spans="1:14" ht="30">
      <c r="A85" s="7" t="s">
        <v>88</v>
      </c>
      <c r="B85" s="1">
        <v>75289</v>
      </c>
      <c r="C85" s="1">
        <v>32610</v>
      </c>
      <c r="D85" s="1">
        <v>465</v>
      </c>
      <c r="E85" s="1">
        <v>20471</v>
      </c>
      <c r="F85" s="1">
        <v>1946</v>
      </c>
      <c r="G85" s="1">
        <v>9728</v>
      </c>
      <c r="I85" s="1" t="s">
        <v>95</v>
      </c>
      <c r="J85" s="1" t="s">
        <v>95</v>
      </c>
      <c r="M85" s="1">
        <v>42680</v>
      </c>
      <c r="N85" s="1" t="s">
        <v>95</v>
      </c>
    </row>
    <row r="86" spans="1:14" ht="30">
      <c r="A86" s="7" t="s">
        <v>89</v>
      </c>
      <c r="B86" s="1">
        <v>32719</v>
      </c>
      <c r="C86" s="1">
        <v>15110</v>
      </c>
      <c r="D86" s="1" t="s">
        <v>95</v>
      </c>
      <c r="E86" s="1">
        <v>12016</v>
      </c>
      <c r="F86" s="1" t="s">
        <v>95</v>
      </c>
      <c r="G86" s="1">
        <v>3094</v>
      </c>
      <c r="I86" s="1" t="s">
        <v>95</v>
      </c>
      <c r="J86" s="1" t="s">
        <v>95</v>
      </c>
      <c r="M86" s="1">
        <v>17609</v>
      </c>
      <c r="N86" s="1" t="s">
        <v>95</v>
      </c>
    </row>
    <row r="87" spans="1:14">
      <c r="A87" s="7" t="s">
        <v>90</v>
      </c>
      <c r="B87" s="1">
        <v>56054</v>
      </c>
      <c r="C87" s="1">
        <v>35536</v>
      </c>
      <c r="D87" s="1">
        <v>4114</v>
      </c>
      <c r="E87" s="1">
        <v>22350</v>
      </c>
      <c r="F87" s="1">
        <v>1946</v>
      </c>
      <c r="G87" s="1">
        <v>7125</v>
      </c>
      <c r="I87" s="1" t="s">
        <v>95</v>
      </c>
      <c r="J87" s="1" t="s">
        <v>95</v>
      </c>
      <c r="M87" s="1">
        <v>20518</v>
      </c>
      <c r="N87" s="1" t="s">
        <v>95</v>
      </c>
    </row>
    <row r="88" spans="1:14">
      <c r="A88" s="7" t="s">
        <v>91</v>
      </c>
      <c r="B88" s="1">
        <v>29798</v>
      </c>
      <c r="C88" s="1">
        <v>19764</v>
      </c>
      <c r="D88" s="1" t="s">
        <v>95</v>
      </c>
      <c r="E88" s="1">
        <v>12704</v>
      </c>
      <c r="F88" s="1">
        <v>1394</v>
      </c>
      <c r="G88" s="1">
        <v>5667</v>
      </c>
      <c r="I88" s="1" t="s">
        <v>95</v>
      </c>
      <c r="J88" s="1" t="s">
        <v>95</v>
      </c>
      <c r="M88" s="1">
        <v>10033</v>
      </c>
      <c r="N88" s="1" t="s">
        <v>95</v>
      </c>
    </row>
    <row r="89" spans="1:14">
      <c r="A89" s="7" t="s">
        <v>92</v>
      </c>
      <c r="B89" s="1">
        <v>60506</v>
      </c>
      <c r="C89" s="1">
        <v>36461</v>
      </c>
      <c r="D89" s="1">
        <v>666</v>
      </c>
      <c r="E89" s="1">
        <v>29215</v>
      </c>
      <c r="F89" s="1" t="s">
        <v>95</v>
      </c>
      <c r="G89" s="1">
        <v>6580</v>
      </c>
      <c r="I89" s="1" t="s">
        <v>95</v>
      </c>
      <c r="J89" s="1" t="s">
        <v>95</v>
      </c>
      <c r="M89" s="1">
        <v>24045</v>
      </c>
      <c r="N89" s="1" t="s">
        <v>95</v>
      </c>
    </row>
    <row r="90" spans="1:14">
      <c r="A90" s="7" t="s">
        <v>32</v>
      </c>
      <c r="B90" s="1">
        <v>77131</v>
      </c>
      <c r="C90" s="1">
        <v>28115</v>
      </c>
      <c r="D90" s="1">
        <v>3673</v>
      </c>
      <c r="E90" s="1">
        <v>19121</v>
      </c>
      <c r="F90" s="1">
        <v>1560</v>
      </c>
      <c r="G90" s="1">
        <v>1904</v>
      </c>
      <c r="I90" s="1" t="s">
        <v>95</v>
      </c>
      <c r="J90" s="1">
        <v>1856</v>
      </c>
      <c r="M90" s="1">
        <v>42270</v>
      </c>
      <c r="N90" s="1">
        <v>6746</v>
      </c>
    </row>
    <row r="91" spans="1:14">
      <c r="A91" s="6" t="s">
        <v>93</v>
      </c>
    </row>
    <row r="92" spans="1:14">
      <c r="A92" s="7" t="s">
        <v>94</v>
      </c>
      <c r="B92" s="1">
        <v>3977</v>
      </c>
      <c r="C92" s="1">
        <v>3977</v>
      </c>
      <c r="D92" s="1">
        <v>3977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2046</v>
      </c>
      <c r="C93" s="1">
        <v>2046</v>
      </c>
      <c r="D93" s="1">
        <v>1458</v>
      </c>
      <c r="E93" s="1" t="s">
        <v>95</v>
      </c>
      <c r="F93" s="1" t="s">
        <v>95</v>
      </c>
      <c r="G93" s="1" t="s">
        <v>95</v>
      </c>
      <c r="I93" s="1">
        <v>587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2047</v>
      </c>
      <c r="C94" s="1">
        <v>2047</v>
      </c>
      <c r="D94" s="1" t="s">
        <v>95</v>
      </c>
      <c r="E94" s="1" t="s">
        <v>95</v>
      </c>
      <c r="F94" s="1">
        <v>587</v>
      </c>
      <c r="G94" s="1">
        <v>1460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13667</v>
      </c>
      <c r="C95" s="1">
        <v>2212</v>
      </c>
      <c r="D95" s="1" t="s">
        <v>95</v>
      </c>
      <c r="E95" s="1">
        <v>2212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11455</v>
      </c>
      <c r="N95" s="1" t="s">
        <v>95</v>
      </c>
    </row>
    <row r="96" spans="1:14">
      <c r="A96" s="7" t="s">
        <v>99</v>
      </c>
      <c r="B96" s="1">
        <v>1067792</v>
      </c>
      <c r="C96" s="1">
        <v>690305</v>
      </c>
      <c r="D96" s="1">
        <v>52423</v>
      </c>
      <c r="E96" s="1">
        <v>393398</v>
      </c>
      <c r="F96" s="1">
        <v>116086</v>
      </c>
      <c r="G96" s="1">
        <v>100204</v>
      </c>
      <c r="I96" s="1">
        <v>21340</v>
      </c>
      <c r="J96" s="1">
        <v>6854</v>
      </c>
      <c r="M96" s="1">
        <v>367887</v>
      </c>
      <c r="N96" s="1">
        <v>9600</v>
      </c>
    </row>
    <row r="97" spans="1:14">
      <c r="A97" s="7" t="s">
        <v>32</v>
      </c>
      <c r="B97" s="1">
        <v>12179</v>
      </c>
      <c r="C97" s="1">
        <v>5667</v>
      </c>
      <c r="D97" s="1" t="s">
        <v>95</v>
      </c>
      <c r="E97" s="1" t="s">
        <v>95</v>
      </c>
      <c r="F97" s="1" t="s">
        <v>95</v>
      </c>
      <c r="G97" s="1">
        <v>5667</v>
      </c>
      <c r="I97" s="1" t="s">
        <v>95</v>
      </c>
      <c r="J97" s="1" t="s">
        <v>95</v>
      </c>
      <c r="M97" s="1">
        <v>3713</v>
      </c>
      <c r="N97" s="1">
        <v>2800</v>
      </c>
    </row>
    <row r="98" spans="1:14">
      <c r="A98" s="6" t="s">
        <v>100</v>
      </c>
    </row>
    <row r="99" spans="1:14">
      <c r="A99" s="7" t="s">
        <v>101</v>
      </c>
      <c r="B99" s="1">
        <v>548691</v>
      </c>
      <c r="C99" s="1">
        <v>386649</v>
      </c>
      <c r="D99" s="1">
        <v>37817</v>
      </c>
      <c r="E99" s="1">
        <v>208126</v>
      </c>
      <c r="F99" s="1">
        <v>81012</v>
      </c>
      <c r="G99" s="1">
        <v>44429</v>
      </c>
      <c r="I99" s="1">
        <v>12718</v>
      </c>
      <c r="J99" s="1">
        <v>2547</v>
      </c>
      <c r="M99" s="1">
        <v>162043</v>
      </c>
      <c r="N99" s="1" t="s">
        <v>95</v>
      </c>
    </row>
    <row r="100" spans="1:14">
      <c r="A100" s="7" t="s">
        <v>102</v>
      </c>
      <c r="B100" s="1">
        <v>354339</v>
      </c>
      <c r="C100" s="1">
        <v>214950</v>
      </c>
      <c r="D100" s="1">
        <v>13778</v>
      </c>
      <c r="E100" s="1">
        <v>124296</v>
      </c>
      <c r="F100" s="1">
        <v>19519</v>
      </c>
      <c r="G100" s="1">
        <v>48148</v>
      </c>
      <c r="I100" s="1">
        <v>9210</v>
      </c>
      <c r="J100" s="1" t="s">
        <v>95</v>
      </c>
      <c r="M100" s="1">
        <v>139104</v>
      </c>
      <c r="N100" s="1">
        <v>285</v>
      </c>
    </row>
    <row r="101" spans="1:14">
      <c r="A101" s="7" t="s">
        <v>103</v>
      </c>
      <c r="B101" s="1">
        <v>44026</v>
      </c>
      <c r="C101" s="1">
        <v>11106</v>
      </c>
      <c r="D101" s="1">
        <v>557</v>
      </c>
      <c r="E101" s="1">
        <v>8098</v>
      </c>
      <c r="F101" s="1" t="s">
        <v>95</v>
      </c>
      <c r="G101" s="1" t="s">
        <v>95</v>
      </c>
      <c r="I101" s="1" t="s">
        <v>95</v>
      </c>
      <c r="J101" s="1">
        <v>2451</v>
      </c>
      <c r="M101" s="1">
        <v>28227</v>
      </c>
      <c r="N101" s="1">
        <v>4694</v>
      </c>
    </row>
    <row r="102" spans="1:14">
      <c r="A102" s="7" t="s">
        <v>104</v>
      </c>
      <c r="B102" s="1" t="s">
        <v>95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154650</v>
      </c>
      <c r="C103" s="1">
        <v>93549</v>
      </c>
      <c r="D103" s="1">
        <v>5706</v>
      </c>
      <c r="E103" s="1">
        <v>55090</v>
      </c>
      <c r="F103" s="1">
        <v>16143</v>
      </c>
      <c r="G103" s="1">
        <v>14753</v>
      </c>
      <c r="I103" s="1" t="s">
        <v>95</v>
      </c>
      <c r="J103" s="1">
        <v>1856</v>
      </c>
      <c r="M103" s="1">
        <v>53681</v>
      </c>
      <c r="N103" s="1">
        <v>7421</v>
      </c>
    </row>
    <row r="104" spans="1:14">
      <c r="A104" s="6" t="s">
        <v>105</v>
      </c>
    </row>
    <row r="105" spans="1:14">
      <c r="A105" s="7" t="s">
        <v>101</v>
      </c>
      <c r="B105" s="1">
        <v>692061</v>
      </c>
      <c r="C105" s="1">
        <v>473931</v>
      </c>
      <c r="D105" s="1">
        <v>46479</v>
      </c>
      <c r="E105" s="1">
        <v>257162</v>
      </c>
      <c r="F105" s="1">
        <v>90018</v>
      </c>
      <c r="G105" s="1">
        <v>53666</v>
      </c>
      <c r="I105" s="1">
        <v>21928</v>
      </c>
      <c r="J105" s="1">
        <v>4679</v>
      </c>
      <c r="M105" s="1">
        <v>217845</v>
      </c>
      <c r="N105" s="1">
        <v>285</v>
      </c>
    </row>
    <row r="106" spans="1:14">
      <c r="A106" s="7" t="s">
        <v>102</v>
      </c>
      <c r="B106" s="1">
        <v>205499</v>
      </c>
      <c r="C106" s="1">
        <v>120719</v>
      </c>
      <c r="D106" s="1">
        <v>5673</v>
      </c>
      <c r="E106" s="1">
        <v>71289</v>
      </c>
      <c r="F106" s="1">
        <v>10512</v>
      </c>
      <c r="G106" s="1">
        <v>33245</v>
      </c>
      <c r="I106" s="1" t="s">
        <v>95</v>
      </c>
      <c r="J106" s="1" t="s">
        <v>95</v>
      </c>
      <c r="M106" s="1">
        <v>84780</v>
      </c>
      <c r="N106" s="1" t="s">
        <v>95</v>
      </c>
    </row>
    <row r="107" spans="1:14">
      <c r="A107" s="7" t="s">
        <v>103</v>
      </c>
      <c r="B107" s="1">
        <v>47321</v>
      </c>
      <c r="C107" s="1">
        <v>17735</v>
      </c>
      <c r="D107" s="1" t="s">
        <v>95</v>
      </c>
      <c r="E107" s="1">
        <v>12069</v>
      </c>
      <c r="F107" s="1" t="s">
        <v>95</v>
      </c>
      <c r="G107" s="1">
        <v>5667</v>
      </c>
      <c r="I107" s="1" t="s">
        <v>95</v>
      </c>
      <c r="J107" s="1" t="s">
        <v>95</v>
      </c>
      <c r="M107" s="1">
        <v>24892</v>
      </c>
      <c r="N107" s="1">
        <v>4694</v>
      </c>
    </row>
    <row r="108" spans="1:14">
      <c r="A108" s="7" t="s">
        <v>104</v>
      </c>
      <c r="B108" s="1">
        <v>3713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3713</v>
      </c>
      <c r="N108" s="1" t="s">
        <v>95</v>
      </c>
    </row>
    <row r="109" spans="1:14">
      <c r="A109" s="7" t="s">
        <v>32</v>
      </c>
      <c r="B109" s="1">
        <v>153113</v>
      </c>
      <c r="C109" s="1">
        <v>93867</v>
      </c>
      <c r="D109" s="1">
        <v>5706</v>
      </c>
      <c r="E109" s="1">
        <v>55090</v>
      </c>
      <c r="F109" s="1">
        <v>16143</v>
      </c>
      <c r="G109" s="1">
        <v>14753</v>
      </c>
      <c r="I109" s="1" t="s">
        <v>95</v>
      </c>
      <c r="J109" s="1">
        <v>2175</v>
      </c>
      <c r="M109" s="1">
        <v>51825</v>
      </c>
      <c r="N109" s="1">
        <v>7421</v>
      </c>
    </row>
    <row r="110" spans="1:14">
      <c r="A110" s="6" t="s">
        <v>106</v>
      </c>
    </row>
    <row r="111" spans="1:14">
      <c r="A111" s="7" t="s">
        <v>101</v>
      </c>
      <c r="B111" s="1">
        <v>507258</v>
      </c>
      <c r="C111" s="1">
        <v>328656</v>
      </c>
      <c r="D111" s="1">
        <v>26739</v>
      </c>
      <c r="E111" s="1">
        <v>165477</v>
      </c>
      <c r="F111" s="1">
        <v>72275</v>
      </c>
      <c r="G111" s="1">
        <v>57026</v>
      </c>
      <c r="I111" s="1">
        <v>4688</v>
      </c>
      <c r="J111" s="1">
        <v>2451</v>
      </c>
      <c r="M111" s="1">
        <v>178602</v>
      </c>
      <c r="N111" s="1" t="s">
        <v>95</v>
      </c>
    </row>
    <row r="112" spans="1:14">
      <c r="A112" s="7" t="s">
        <v>102</v>
      </c>
      <c r="B112" s="1">
        <v>369831</v>
      </c>
      <c r="C112" s="1">
        <v>244413</v>
      </c>
      <c r="D112" s="1">
        <v>18343</v>
      </c>
      <c r="E112" s="1">
        <v>154482</v>
      </c>
      <c r="F112" s="1">
        <v>24008</v>
      </c>
      <c r="G112" s="1">
        <v>27793</v>
      </c>
      <c r="I112" s="1">
        <v>17240</v>
      </c>
      <c r="J112" s="1">
        <v>2547</v>
      </c>
      <c r="M112" s="1">
        <v>125133</v>
      </c>
      <c r="N112" s="1">
        <v>285</v>
      </c>
    </row>
    <row r="113" spans="1:14">
      <c r="A113" s="7" t="s">
        <v>103</v>
      </c>
      <c r="B113" s="1">
        <v>71824</v>
      </c>
      <c r="C113" s="1">
        <v>39635</v>
      </c>
      <c r="D113" s="1">
        <v>7070</v>
      </c>
      <c r="E113" s="1">
        <v>20560</v>
      </c>
      <c r="F113" s="1">
        <v>4247</v>
      </c>
      <c r="G113" s="1">
        <v>7758</v>
      </c>
      <c r="I113" s="1" t="s">
        <v>95</v>
      </c>
      <c r="J113" s="1" t="s">
        <v>95</v>
      </c>
      <c r="M113" s="1">
        <v>27495</v>
      </c>
      <c r="N113" s="1">
        <v>4694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152794</v>
      </c>
      <c r="C115" s="1">
        <v>93549</v>
      </c>
      <c r="D115" s="1">
        <v>5706</v>
      </c>
      <c r="E115" s="1">
        <v>55090</v>
      </c>
      <c r="F115" s="1">
        <v>16143</v>
      </c>
      <c r="G115" s="1">
        <v>14753</v>
      </c>
      <c r="I115" s="1" t="s">
        <v>95</v>
      </c>
      <c r="J115" s="1">
        <v>1856</v>
      </c>
      <c r="M115" s="1">
        <v>51825</v>
      </c>
      <c r="N115" s="1">
        <v>7421</v>
      </c>
    </row>
    <row r="116" spans="1:14">
      <c r="A116" s="6" t="s">
        <v>107</v>
      </c>
    </row>
    <row r="117" spans="1:14">
      <c r="A117" s="7" t="s">
        <v>101</v>
      </c>
      <c r="B117" s="1">
        <v>702560</v>
      </c>
      <c r="C117" s="1">
        <v>493292</v>
      </c>
      <c r="D117" s="1">
        <v>47140</v>
      </c>
      <c r="E117" s="1">
        <v>256449</v>
      </c>
      <c r="F117" s="1">
        <v>90707</v>
      </c>
      <c r="G117" s="1">
        <v>74522</v>
      </c>
      <c r="I117" s="1">
        <v>21928</v>
      </c>
      <c r="J117" s="1">
        <v>2547</v>
      </c>
      <c r="M117" s="1">
        <v>209268</v>
      </c>
      <c r="N117" s="1" t="s">
        <v>95</v>
      </c>
    </row>
    <row r="118" spans="1:14">
      <c r="A118" s="7" t="s">
        <v>102</v>
      </c>
      <c r="B118" s="1">
        <v>216465</v>
      </c>
      <c r="C118" s="1">
        <v>117521</v>
      </c>
      <c r="D118" s="1">
        <v>5012</v>
      </c>
      <c r="E118" s="1">
        <v>82180</v>
      </c>
      <c r="F118" s="1">
        <v>9823</v>
      </c>
      <c r="G118" s="1">
        <v>18055</v>
      </c>
      <c r="I118" s="1" t="s">
        <v>95</v>
      </c>
      <c r="J118" s="1">
        <v>2451</v>
      </c>
      <c r="M118" s="1">
        <v>98659</v>
      </c>
      <c r="N118" s="1">
        <v>285</v>
      </c>
    </row>
    <row r="119" spans="1:14">
      <c r="A119" s="7" t="s">
        <v>103</v>
      </c>
      <c r="B119" s="1">
        <v>27195</v>
      </c>
      <c r="C119" s="1">
        <v>1891</v>
      </c>
      <c r="D119" s="1" t="s">
        <v>95</v>
      </c>
      <c r="E119" s="1">
        <v>1891</v>
      </c>
      <c r="F119" s="1" t="s">
        <v>95</v>
      </c>
      <c r="G119" s="1" t="s">
        <v>95</v>
      </c>
      <c r="I119" s="1" t="s">
        <v>95</v>
      </c>
      <c r="J119" s="1" t="s">
        <v>95</v>
      </c>
      <c r="M119" s="1">
        <v>20610</v>
      </c>
      <c r="N119" s="1">
        <v>4694</v>
      </c>
    </row>
    <row r="120" spans="1:14">
      <c r="A120" s="7" t="s">
        <v>104</v>
      </c>
      <c r="B120" s="1">
        <v>2236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2236</v>
      </c>
      <c r="N120" s="1" t="s">
        <v>95</v>
      </c>
    </row>
    <row r="121" spans="1:14">
      <c r="A121" s="7" t="s">
        <v>32</v>
      </c>
      <c r="B121" s="1">
        <v>153251</v>
      </c>
      <c r="C121" s="1">
        <v>93549</v>
      </c>
      <c r="D121" s="1">
        <v>5706</v>
      </c>
      <c r="E121" s="1">
        <v>55090</v>
      </c>
      <c r="F121" s="1">
        <v>16143</v>
      </c>
      <c r="G121" s="1">
        <v>14753</v>
      </c>
      <c r="I121" s="1" t="s">
        <v>95</v>
      </c>
      <c r="J121" s="1">
        <v>1856</v>
      </c>
      <c r="M121" s="1">
        <v>52282</v>
      </c>
      <c r="N121" s="1">
        <v>7421</v>
      </c>
    </row>
    <row r="122" spans="1:14">
      <c r="A122" s="6" t="s">
        <v>108</v>
      </c>
    </row>
    <row r="123" spans="1:14">
      <c r="A123" s="7" t="s">
        <v>101</v>
      </c>
      <c r="B123" s="1">
        <v>884031</v>
      </c>
      <c r="C123" s="1">
        <v>588516</v>
      </c>
      <c r="D123" s="1">
        <v>46644</v>
      </c>
      <c r="E123" s="1">
        <v>329234</v>
      </c>
      <c r="F123" s="1">
        <v>100530</v>
      </c>
      <c r="G123" s="1">
        <v>85182</v>
      </c>
      <c r="I123" s="1">
        <v>21928</v>
      </c>
      <c r="J123" s="1">
        <v>4998</v>
      </c>
      <c r="M123" s="1">
        <v>295229</v>
      </c>
      <c r="N123" s="1">
        <v>285</v>
      </c>
    </row>
    <row r="124" spans="1:14">
      <c r="A124" s="7" t="s">
        <v>102</v>
      </c>
      <c r="B124" s="1">
        <v>55164</v>
      </c>
      <c r="C124" s="1">
        <v>21585</v>
      </c>
      <c r="D124" s="1">
        <v>5508</v>
      </c>
      <c r="E124" s="1">
        <v>8682</v>
      </c>
      <c r="F124" s="1" t="s">
        <v>95</v>
      </c>
      <c r="G124" s="1">
        <v>7395</v>
      </c>
      <c r="I124" s="1" t="s">
        <v>95</v>
      </c>
      <c r="J124" s="1" t="s">
        <v>95</v>
      </c>
      <c r="M124" s="1">
        <v>33578</v>
      </c>
      <c r="N124" s="1" t="s">
        <v>95</v>
      </c>
    </row>
    <row r="125" spans="1:14">
      <c r="A125" s="7" t="s">
        <v>103</v>
      </c>
      <c r="B125" s="1">
        <v>9719</v>
      </c>
      <c r="C125" s="1">
        <v>2603</v>
      </c>
      <c r="D125" s="1" t="s">
        <v>95</v>
      </c>
      <c r="E125" s="1">
        <v>2603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2422</v>
      </c>
      <c r="N125" s="1">
        <v>4694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152794</v>
      </c>
      <c r="C127" s="1">
        <v>93549</v>
      </c>
      <c r="D127" s="1">
        <v>5706</v>
      </c>
      <c r="E127" s="1">
        <v>55090</v>
      </c>
      <c r="F127" s="1">
        <v>16143</v>
      </c>
      <c r="G127" s="1">
        <v>14753</v>
      </c>
      <c r="I127" s="1" t="s">
        <v>95</v>
      </c>
      <c r="J127" s="1">
        <v>1856</v>
      </c>
      <c r="M127" s="1">
        <v>51825</v>
      </c>
      <c r="N127" s="1">
        <v>7421</v>
      </c>
    </row>
    <row r="128" spans="1:14">
      <c r="A128" s="6" t="s">
        <v>109</v>
      </c>
    </row>
    <row r="129" spans="1:14">
      <c r="A129" s="7" t="s">
        <v>101</v>
      </c>
      <c r="B129" s="1">
        <v>853573</v>
      </c>
      <c r="C129" s="1">
        <v>572039</v>
      </c>
      <c r="D129" s="1">
        <v>45071</v>
      </c>
      <c r="E129" s="1">
        <v>322538</v>
      </c>
      <c r="F129" s="1">
        <v>95875</v>
      </c>
      <c r="G129" s="1">
        <v>85182</v>
      </c>
      <c r="I129" s="1">
        <v>18376</v>
      </c>
      <c r="J129" s="1">
        <v>4998</v>
      </c>
      <c r="M129" s="1">
        <v>281249</v>
      </c>
      <c r="N129" s="1">
        <v>285</v>
      </c>
    </row>
    <row r="130" spans="1:14">
      <c r="A130" s="7" t="s">
        <v>102</v>
      </c>
      <c r="B130" s="1">
        <v>71189</v>
      </c>
      <c r="C130" s="1">
        <v>37858</v>
      </c>
      <c r="D130" s="1">
        <v>4274</v>
      </c>
      <c r="E130" s="1">
        <v>17981</v>
      </c>
      <c r="F130" s="1">
        <v>4655</v>
      </c>
      <c r="G130" s="1">
        <v>7395</v>
      </c>
      <c r="I130" s="1">
        <v>3552</v>
      </c>
      <c r="J130" s="1" t="s">
        <v>95</v>
      </c>
      <c r="M130" s="1">
        <v>33332</v>
      </c>
      <c r="N130" s="1" t="s">
        <v>95</v>
      </c>
    </row>
    <row r="131" spans="1:14">
      <c r="A131" s="7" t="s">
        <v>103</v>
      </c>
      <c r="B131" s="1">
        <v>4293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4293</v>
      </c>
      <c r="N131" s="1" t="s">
        <v>95</v>
      </c>
    </row>
    <row r="132" spans="1:14">
      <c r="A132" s="7" t="s">
        <v>104</v>
      </c>
      <c r="B132" s="1">
        <v>902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902</v>
      </c>
      <c r="N132" s="1" t="s">
        <v>95</v>
      </c>
    </row>
    <row r="133" spans="1:14">
      <c r="A133" s="7" t="s">
        <v>32</v>
      </c>
      <c r="B133" s="1">
        <v>171750</v>
      </c>
      <c r="C133" s="1">
        <v>96356</v>
      </c>
      <c r="D133" s="1">
        <v>8513</v>
      </c>
      <c r="E133" s="1">
        <v>55090</v>
      </c>
      <c r="F133" s="1">
        <v>16143</v>
      </c>
      <c r="G133" s="1">
        <v>14753</v>
      </c>
      <c r="I133" s="1" t="s">
        <v>95</v>
      </c>
      <c r="J133" s="1">
        <v>1856</v>
      </c>
      <c r="M133" s="1">
        <v>63280</v>
      </c>
      <c r="N133" s="1">
        <v>12115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132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4683783</v>
      </c>
      <c r="C9" s="1">
        <v>3010723</v>
      </c>
      <c r="D9" s="1">
        <v>685972</v>
      </c>
      <c r="E9" s="1">
        <v>1777250</v>
      </c>
      <c r="F9" s="1">
        <v>272161</v>
      </c>
      <c r="G9" s="1">
        <v>211507</v>
      </c>
      <c r="H9" s="1">
        <f>SUM(C9:G9)</f>
        <v>5957613</v>
      </c>
      <c r="I9" s="1">
        <v>40889</v>
      </c>
      <c r="J9" s="1">
        <v>22943</v>
      </c>
      <c r="K9" s="1">
        <f>H9+J9</f>
        <v>5980556</v>
      </c>
      <c r="L9" s="8">
        <f>J9/K9</f>
        <v>3.8362653907094927E-3</v>
      </c>
      <c r="M9" s="1">
        <v>1546257</v>
      </c>
      <c r="N9" s="1">
        <v>126803</v>
      </c>
    </row>
    <row r="10" spans="1:14">
      <c r="A10" s="6" t="s">
        <v>18</v>
      </c>
    </row>
    <row r="11" spans="1:14">
      <c r="A11" s="7" t="s">
        <v>19</v>
      </c>
      <c r="B11" s="1">
        <v>422961</v>
      </c>
      <c r="C11" s="1">
        <v>334303</v>
      </c>
      <c r="D11" s="1">
        <v>62990</v>
      </c>
      <c r="E11" s="1">
        <v>258240</v>
      </c>
      <c r="F11" s="1">
        <v>6835</v>
      </c>
      <c r="G11" s="1">
        <v>6238</v>
      </c>
      <c r="I11" s="1" t="s">
        <v>95</v>
      </c>
      <c r="J11" s="1" t="s">
        <v>95</v>
      </c>
      <c r="M11" s="1">
        <v>75315</v>
      </c>
      <c r="N11" s="1">
        <v>13343</v>
      </c>
    </row>
    <row r="12" spans="1:14">
      <c r="A12" s="7" t="s">
        <v>20</v>
      </c>
      <c r="B12" s="1">
        <v>1285550</v>
      </c>
      <c r="C12" s="1">
        <v>1007095</v>
      </c>
      <c r="D12" s="1">
        <v>191861</v>
      </c>
      <c r="E12" s="1">
        <v>615765</v>
      </c>
      <c r="F12" s="1">
        <v>102494</v>
      </c>
      <c r="G12" s="1">
        <v>70842</v>
      </c>
      <c r="I12" s="1">
        <v>12898</v>
      </c>
      <c r="J12" s="1">
        <v>13236</v>
      </c>
      <c r="M12" s="1">
        <v>226675</v>
      </c>
      <c r="N12" s="1">
        <v>51780</v>
      </c>
    </row>
    <row r="13" spans="1:14">
      <c r="A13" s="7" t="s">
        <v>21</v>
      </c>
      <c r="B13" s="1">
        <v>1210475</v>
      </c>
      <c r="C13" s="1">
        <v>857168</v>
      </c>
      <c r="D13" s="1">
        <v>248540</v>
      </c>
      <c r="E13" s="1">
        <v>453684</v>
      </c>
      <c r="F13" s="1">
        <v>95646</v>
      </c>
      <c r="G13" s="1">
        <v>32729</v>
      </c>
      <c r="I13" s="1">
        <v>18900</v>
      </c>
      <c r="J13" s="1">
        <v>7669</v>
      </c>
      <c r="M13" s="1">
        <v>310853</v>
      </c>
      <c r="N13" s="1">
        <v>42454</v>
      </c>
    </row>
    <row r="14" spans="1:14">
      <c r="A14" s="7" t="s">
        <v>22</v>
      </c>
      <c r="B14" s="1">
        <v>846171</v>
      </c>
      <c r="C14" s="1">
        <v>537126</v>
      </c>
      <c r="D14" s="1">
        <v>131818</v>
      </c>
      <c r="E14" s="1">
        <v>306614</v>
      </c>
      <c r="F14" s="1">
        <v>51478</v>
      </c>
      <c r="G14" s="1">
        <v>36086</v>
      </c>
      <c r="I14" s="1">
        <v>9091</v>
      </c>
      <c r="J14" s="1">
        <v>2039</v>
      </c>
      <c r="M14" s="1">
        <v>302800</v>
      </c>
      <c r="N14" s="1">
        <v>6245</v>
      </c>
    </row>
    <row r="15" spans="1:14">
      <c r="A15" s="7" t="s">
        <v>23</v>
      </c>
      <c r="B15" s="1">
        <v>918627</v>
      </c>
      <c r="C15" s="1">
        <v>275031</v>
      </c>
      <c r="D15" s="1">
        <v>50764</v>
      </c>
      <c r="E15" s="1">
        <v>142947</v>
      </c>
      <c r="F15" s="1">
        <v>15709</v>
      </c>
      <c r="G15" s="1">
        <v>65611</v>
      </c>
      <c r="I15" s="1" t="s">
        <v>95</v>
      </c>
      <c r="J15" s="1" t="s">
        <v>95</v>
      </c>
      <c r="M15" s="1">
        <v>630615</v>
      </c>
      <c r="N15" s="1">
        <v>12982</v>
      </c>
    </row>
    <row r="16" spans="1:14">
      <c r="A16" s="6" t="s">
        <v>24</v>
      </c>
    </row>
    <row r="17" spans="1:14">
      <c r="A17" s="7" t="s">
        <v>25</v>
      </c>
      <c r="B17" s="1">
        <v>2233169</v>
      </c>
      <c r="C17" s="1">
        <v>1514225</v>
      </c>
      <c r="D17" s="1">
        <v>272912</v>
      </c>
      <c r="E17" s="1">
        <v>1049356</v>
      </c>
      <c r="F17" s="1">
        <v>62471</v>
      </c>
      <c r="G17" s="1">
        <v>99785</v>
      </c>
      <c r="I17" s="1">
        <v>25759</v>
      </c>
      <c r="J17" s="1">
        <v>3943</v>
      </c>
      <c r="M17" s="1">
        <v>661634</v>
      </c>
      <c r="N17" s="1">
        <v>57310</v>
      </c>
    </row>
    <row r="18" spans="1:14">
      <c r="A18" s="7" t="s">
        <v>26</v>
      </c>
      <c r="B18" s="1">
        <v>2450614</v>
      </c>
      <c r="C18" s="1">
        <v>1496497</v>
      </c>
      <c r="D18" s="1">
        <v>413060</v>
      </c>
      <c r="E18" s="1">
        <v>727895</v>
      </c>
      <c r="F18" s="1">
        <v>209690</v>
      </c>
      <c r="G18" s="1">
        <v>111722</v>
      </c>
      <c r="I18" s="1">
        <v>15130</v>
      </c>
      <c r="J18" s="1">
        <v>19000</v>
      </c>
      <c r="M18" s="1">
        <v>884623</v>
      </c>
      <c r="N18" s="1">
        <v>69494</v>
      </c>
    </row>
    <row r="19" spans="1:14">
      <c r="A19" s="6" t="s">
        <v>27</v>
      </c>
    </row>
    <row r="20" spans="1:14">
      <c r="A20" s="7" t="s">
        <v>28</v>
      </c>
      <c r="B20" s="1">
        <v>2191451</v>
      </c>
      <c r="C20" s="1">
        <v>1495961</v>
      </c>
      <c r="D20" s="1">
        <v>268881</v>
      </c>
      <c r="E20" s="1">
        <v>1039800</v>
      </c>
      <c r="F20" s="1">
        <v>62471</v>
      </c>
      <c r="G20" s="1">
        <v>95107</v>
      </c>
      <c r="I20" s="1">
        <v>25759</v>
      </c>
      <c r="J20" s="1">
        <v>3943</v>
      </c>
      <c r="M20" s="1">
        <v>638180</v>
      </c>
      <c r="N20" s="1">
        <v>57310</v>
      </c>
    </row>
    <row r="21" spans="1:14">
      <c r="A21" s="7" t="s">
        <v>29</v>
      </c>
      <c r="B21" s="1">
        <v>2367597</v>
      </c>
      <c r="C21" s="1">
        <v>1456418</v>
      </c>
      <c r="D21" s="1">
        <v>404145</v>
      </c>
      <c r="E21" s="1">
        <v>716289</v>
      </c>
      <c r="F21" s="1">
        <v>204030</v>
      </c>
      <c r="G21" s="1">
        <v>97823</v>
      </c>
      <c r="I21" s="1">
        <v>15130</v>
      </c>
      <c r="J21" s="1">
        <v>19000</v>
      </c>
      <c r="M21" s="1">
        <v>851380</v>
      </c>
      <c r="N21" s="1">
        <v>59799</v>
      </c>
    </row>
    <row r="22" spans="1:14">
      <c r="A22" s="7" t="s">
        <v>30</v>
      </c>
      <c r="B22" s="1">
        <v>34953</v>
      </c>
      <c r="C22" s="1">
        <v>17467</v>
      </c>
      <c r="D22" s="1">
        <v>4030</v>
      </c>
      <c r="E22" s="1">
        <v>641</v>
      </c>
      <c r="F22" s="1" t="s">
        <v>95</v>
      </c>
      <c r="G22" s="1">
        <v>12796</v>
      </c>
      <c r="I22" s="1" t="s">
        <v>95</v>
      </c>
      <c r="J22" s="1" t="s">
        <v>95</v>
      </c>
      <c r="M22" s="1">
        <v>17486</v>
      </c>
      <c r="N22" s="1" t="s">
        <v>95</v>
      </c>
    </row>
    <row r="23" spans="1:14">
      <c r="A23" s="7" t="s">
        <v>31</v>
      </c>
      <c r="B23" s="1">
        <v>66217</v>
      </c>
      <c r="C23" s="1">
        <v>27006</v>
      </c>
      <c r="D23" s="1">
        <v>3771</v>
      </c>
      <c r="E23" s="1">
        <v>15171</v>
      </c>
      <c r="F23" s="1">
        <v>5660</v>
      </c>
      <c r="G23" s="1">
        <v>2404</v>
      </c>
      <c r="I23" s="1" t="s">
        <v>95</v>
      </c>
      <c r="J23" s="1" t="s">
        <v>95</v>
      </c>
      <c r="M23" s="1">
        <v>39211</v>
      </c>
      <c r="N23" s="1" t="s">
        <v>95</v>
      </c>
    </row>
    <row r="24" spans="1:14">
      <c r="A24" s="7" t="s">
        <v>32</v>
      </c>
      <c r="B24" s="1">
        <v>23565</v>
      </c>
      <c r="C24" s="1">
        <v>13871</v>
      </c>
      <c r="D24" s="1">
        <v>5144</v>
      </c>
      <c r="E24" s="1">
        <v>5349</v>
      </c>
      <c r="F24" s="1" t="s">
        <v>95</v>
      </c>
      <c r="G24" s="1">
        <v>3377</v>
      </c>
      <c r="I24" s="1" t="s">
        <v>95</v>
      </c>
      <c r="J24" s="1" t="s">
        <v>95</v>
      </c>
      <c r="M24" s="1" t="s">
        <v>95</v>
      </c>
      <c r="N24" s="1">
        <v>9694</v>
      </c>
    </row>
    <row r="25" spans="1:14">
      <c r="A25" s="6" t="s">
        <v>33</v>
      </c>
    </row>
    <row r="26" spans="1:14">
      <c r="A26" s="7" t="s">
        <v>34</v>
      </c>
      <c r="B26" s="1">
        <v>174340</v>
      </c>
      <c r="C26" s="1">
        <v>153650</v>
      </c>
      <c r="D26" s="1">
        <v>25276</v>
      </c>
      <c r="E26" s="1">
        <v>99161</v>
      </c>
      <c r="F26" s="1">
        <v>18643</v>
      </c>
      <c r="G26" s="1">
        <v>10570</v>
      </c>
      <c r="I26" s="1" t="s">
        <v>95</v>
      </c>
      <c r="J26" s="1" t="s">
        <v>95</v>
      </c>
      <c r="M26" s="1">
        <v>20690</v>
      </c>
      <c r="N26" s="1" t="s">
        <v>95</v>
      </c>
    </row>
    <row r="27" spans="1:14">
      <c r="A27" s="7" t="s">
        <v>35</v>
      </c>
      <c r="B27" s="1">
        <v>4021181</v>
      </c>
      <c r="C27" s="1">
        <v>2523666</v>
      </c>
      <c r="D27" s="1">
        <v>605397</v>
      </c>
      <c r="E27" s="1">
        <v>1458854</v>
      </c>
      <c r="F27" s="1">
        <v>225853</v>
      </c>
      <c r="G27" s="1">
        <v>172404</v>
      </c>
      <c r="I27" s="1">
        <v>38214</v>
      </c>
      <c r="J27" s="1">
        <v>22943</v>
      </c>
      <c r="M27" s="1">
        <v>1419298</v>
      </c>
      <c r="N27" s="1">
        <v>78217</v>
      </c>
    </row>
    <row r="28" spans="1:14">
      <c r="A28" s="7" t="s">
        <v>36</v>
      </c>
      <c r="B28" s="1">
        <v>222849</v>
      </c>
      <c r="C28" s="1">
        <v>170089</v>
      </c>
      <c r="D28" s="1">
        <v>16787</v>
      </c>
      <c r="E28" s="1">
        <v>113426</v>
      </c>
      <c r="F28" s="1">
        <v>27665</v>
      </c>
      <c r="G28" s="1">
        <v>9537</v>
      </c>
      <c r="I28" s="1">
        <v>2675</v>
      </c>
      <c r="J28" s="1" t="s">
        <v>95</v>
      </c>
      <c r="M28" s="1">
        <v>52760</v>
      </c>
      <c r="N28" s="1" t="s">
        <v>95</v>
      </c>
    </row>
    <row r="29" spans="1:14">
      <c r="A29" s="7" t="s">
        <v>37</v>
      </c>
      <c r="B29" s="1">
        <v>102951</v>
      </c>
      <c r="C29" s="1">
        <v>74720</v>
      </c>
      <c r="D29" s="1">
        <v>8161</v>
      </c>
      <c r="E29" s="1">
        <v>53279</v>
      </c>
      <c r="F29" s="1" t="s">
        <v>95</v>
      </c>
      <c r="G29" s="1">
        <v>13280</v>
      </c>
      <c r="I29" s="1" t="s">
        <v>95</v>
      </c>
      <c r="J29" s="1" t="s">
        <v>95</v>
      </c>
      <c r="M29" s="1">
        <v>5547</v>
      </c>
      <c r="N29" s="1">
        <v>22685</v>
      </c>
    </row>
    <row r="30" spans="1:14">
      <c r="A30" s="7" t="s">
        <v>38</v>
      </c>
      <c r="B30" s="1">
        <v>133521</v>
      </c>
      <c r="C30" s="1">
        <v>82001</v>
      </c>
      <c r="D30" s="1">
        <v>25206</v>
      </c>
      <c r="E30" s="1">
        <v>51079</v>
      </c>
      <c r="F30" s="1" t="s">
        <v>95</v>
      </c>
      <c r="G30" s="1">
        <v>5717</v>
      </c>
      <c r="I30" s="1" t="s">
        <v>95</v>
      </c>
      <c r="J30" s="1" t="s">
        <v>95</v>
      </c>
      <c r="M30" s="1">
        <v>38177</v>
      </c>
      <c r="N30" s="1">
        <v>13343</v>
      </c>
    </row>
    <row r="31" spans="1:14">
      <c r="A31" s="7" t="s">
        <v>32</v>
      </c>
      <c r="B31" s="1">
        <v>28941</v>
      </c>
      <c r="C31" s="1">
        <v>6597</v>
      </c>
      <c r="D31" s="1">
        <v>5144</v>
      </c>
      <c r="E31" s="1">
        <v>1453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9785</v>
      </c>
      <c r="N31" s="1">
        <v>12559</v>
      </c>
    </row>
    <row r="32" spans="1:14">
      <c r="A32" s="6" t="s">
        <v>39</v>
      </c>
    </row>
    <row r="33" spans="1:14">
      <c r="A33" s="7" t="s">
        <v>40</v>
      </c>
      <c r="B33" s="1">
        <v>408614</v>
      </c>
      <c r="C33" s="1">
        <v>332997</v>
      </c>
      <c r="D33" s="1">
        <v>42064</v>
      </c>
      <c r="E33" s="1">
        <v>213227</v>
      </c>
      <c r="F33" s="1">
        <v>46308</v>
      </c>
      <c r="G33" s="1">
        <v>28723</v>
      </c>
      <c r="I33" s="1">
        <v>2675</v>
      </c>
      <c r="J33" s="1" t="s">
        <v>95</v>
      </c>
      <c r="M33" s="1">
        <v>75617</v>
      </c>
      <c r="N33" s="1" t="s">
        <v>95</v>
      </c>
    </row>
    <row r="34" spans="1:14">
      <c r="A34" s="7" t="s">
        <v>41</v>
      </c>
      <c r="B34" s="1">
        <v>3974872</v>
      </c>
      <c r="C34" s="1">
        <v>2506181</v>
      </c>
      <c r="D34" s="1">
        <v>605397</v>
      </c>
      <c r="E34" s="1">
        <v>1447029</v>
      </c>
      <c r="F34" s="1">
        <v>220193</v>
      </c>
      <c r="G34" s="1">
        <v>172404</v>
      </c>
      <c r="I34" s="1">
        <v>38214</v>
      </c>
      <c r="J34" s="1">
        <v>22943</v>
      </c>
      <c r="M34" s="1">
        <v>1390474</v>
      </c>
      <c r="N34" s="1">
        <v>78217</v>
      </c>
    </row>
    <row r="35" spans="1:14">
      <c r="A35" s="7" t="s">
        <v>42</v>
      </c>
      <c r="B35" s="1">
        <v>267460</v>
      </c>
      <c r="C35" s="1">
        <v>161051</v>
      </c>
      <c r="D35" s="1">
        <v>33367</v>
      </c>
      <c r="E35" s="1">
        <v>111644</v>
      </c>
      <c r="F35" s="1">
        <v>5660</v>
      </c>
      <c r="G35" s="1">
        <v>10380</v>
      </c>
      <c r="I35" s="1" t="s">
        <v>95</v>
      </c>
      <c r="J35" s="1" t="s">
        <v>95</v>
      </c>
      <c r="M35" s="1">
        <v>70381</v>
      </c>
      <c r="N35" s="1">
        <v>36028</v>
      </c>
    </row>
    <row r="36" spans="1:14">
      <c r="A36" s="7" t="s">
        <v>32</v>
      </c>
      <c r="B36" s="1">
        <v>32837</v>
      </c>
      <c r="C36" s="1">
        <v>10494</v>
      </c>
      <c r="D36" s="1">
        <v>5144</v>
      </c>
      <c r="E36" s="1">
        <v>5349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9785</v>
      </c>
      <c r="N36" s="1">
        <v>12559</v>
      </c>
    </row>
    <row r="37" spans="1:14">
      <c r="A37" s="6" t="s">
        <v>43</v>
      </c>
    </row>
    <row r="38" spans="1:14">
      <c r="A38" s="7" t="s">
        <v>44</v>
      </c>
      <c r="B38" s="1">
        <v>362070</v>
      </c>
      <c r="C38" s="1">
        <v>293048</v>
      </c>
      <c r="D38" s="1">
        <v>92599</v>
      </c>
      <c r="E38" s="1">
        <v>134427</v>
      </c>
      <c r="F38" s="1">
        <v>23958</v>
      </c>
      <c r="G38" s="1">
        <v>42064</v>
      </c>
      <c r="H38" s="1">
        <f>SUM(C38:G38)</f>
        <v>586096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43411</v>
      </c>
      <c r="N38" s="1">
        <v>25611</v>
      </c>
    </row>
    <row r="39" spans="1:14">
      <c r="A39" s="7" t="s">
        <v>45</v>
      </c>
      <c r="B39" s="1">
        <v>2477082</v>
      </c>
      <c r="C39" s="1">
        <v>1585120</v>
      </c>
      <c r="D39" s="1">
        <v>283421</v>
      </c>
      <c r="E39" s="1">
        <v>967118</v>
      </c>
      <c r="F39" s="1">
        <v>159615</v>
      </c>
      <c r="G39" s="1">
        <v>136026</v>
      </c>
      <c r="H39" s="1">
        <f t="shared" ref="H39:H42" si="0">SUM(C39:G39)</f>
        <v>3131300</v>
      </c>
      <c r="I39" s="1">
        <v>35906</v>
      </c>
      <c r="J39" s="1">
        <v>3034</v>
      </c>
      <c r="K39" s="1">
        <f t="shared" ref="K39:K42" si="1">H39+J39</f>
        <v>3134334</v>
      </c>
      <c r="L39" s="8">
        <f t="shared" ref="L39:L42" si="2">J39/K39</f>
        <v>9.6798873381075535E-4</v>
      </c>
      <c r="M39" s="1">
        <v>862629</v>
      </c>
      <c r="N39" s="1">
        <v>29333</v>
      </c>
    </row>
    <row r="40" spans="1:14">
      <c r="A40" s="7" t="s">
        <v>46</v>
      </c>
      <c r="B40" s="1">
        <v>1414970</v>
      </c>
      <c r="C40" s="1">
        <v>922330</v>
      </c>
      <c r="D40" s="1">
        <v>276294</v>
      </c>
      <c r="E40" s="1">
        <v>541662</v>
      </c>
      <c r="F40" s="1">
        <v>73691</v>
      </c>
      <c r="G40" s="1">
        <v>13416</v>
      </c>
      <c r="H40" s="1">
        <f t="shared" si="0"/>
        <v>1827393</v>
      </c>
      <c r="I40" s="1">
        <v>4983</v>
      </c>
      <c r="J40" s="1">
        <v>12286</v>
      </c>
      <c r="K40" s="1">
        <f t="shared" si="1"/>
        <v>1839679</v>
      </c>
      <c r="L40" s="8">
        <f t="shared" si="2"/>
        <v>6.6783389928351629E-3</v>
      </c>
      <c r="M40" s="1">
        <v>486151</v>
      </c>
      <c r="N40" s="1">
        <v>6489</v>
      </c>
    </row>
    <row r="41" spans="1:14">
      <c r="A41" s="7" t="s">
        <v>47</v>
      </c>
      <c r="B41" s="1">
        <v>232555</v>
      </c>
      <c r="C41" s="1">
        <v>104507</v>
      </c>
      <c r="D41" s="1">
        <v>15102</v>
      </c>
      <c r="E41" s="1">
        <v>61853</v>
      </c>
      <c r="F41" s="1">
        <v>13448</v>
      </c>
      <c r="G41" s="1">
        <v>10160</v>
      </c>
      <c r="H41" s="1">
        <f t="shared" si="0"/>
        <v>205070</v>
      </c>
      <c r="I41" s="1" t="s">
        <v>95</v>
      </c>
      <c r="J41" s="1">
        <v>3943</v>
      </c>
      <c r="K41" s="1">
        <f t="shared" si="1"/>
        <v>209013</v>
      </c>
      <c r="L41" s="8">
        <f t="shared" si="2"/>
        <v>1.8864855296082061E-2</v>
      </c>
      <c r="M41" s="1">
        <v>74420</v>
      </c>
      <c r="N41" s="1">
        <v>53628</v>
      </c>
    </row>
    <row r="42" spans="1:14">
      <c r="A42" s="7" t="s">
        <v>48</v>
      </c>
      <c r="B42" s="1">
        <v>197107</v>
      </c>
      <c r="C42" s="1">
        <v>105718</v>
      </c>
      <c r="D42" s="1">
        <v>18557</v>
      </c>
      <c r="E42" s="1">
        <v>72190</v>
      </c>
      <c r="F42" s="1">
        <v>1450</v>
      </c>
      <c r="G42" s="1">
        <v>9841</v>
      </c>
      <c r="H42" s="1">
        <f t="shared" si="0"/>
        <v>207756</v>
      </c>
      <c r="I42" s="1" t="s">
        <v>95</v>
      </c>
      <c r="J42" s="1">
        <v>3680</v>
      </c>
      <c r="K42" s="1">
        <f t="shared" si="1"/>
        <v>211436</v>
      </c>
      <c r="L42" s="8">
        <f t="shared" si="2"/>
        <v>1.7404793885620235E-2</v>
      </c>
      <c r="M42" s="1">
        <v>79646</v>
      </c>
      <c r="N42" s="1">
        <v>11743</v>
      </c>
    </row>
    <row r="43" spans="1:14">
      <c r="A43" s="6" t="s">
        <v>49</v>
      </c>
    </row>
    <row r="44" spans="1:14">
      <c r="A44" s="7" t="s">
        <v>50</v>
      </c>
      <c r="B44" s="1">
        <v>240388</v>
      </c>
      <c r="C44" s="1">
        <v>123497</v>
      </c>
      <c r="D44" s="1">
        <v>13656</v>
      </c>
      <c r="E44" s="1">
        <v>68566</v>
      </c>
      <c r="F44" s="1" t="s">
        <v>95</v>
      </c>
      <c r="G44" s="1">
        <v>41274</v>
      </c>
      <c r="I44" s="1" t="s">
        <v>95</v>
      </c>
      <c r="J44" s="1" t="s">
        <v>95</v>
      </c>
      <c r="M44" s="1">
        <v>82463</v>
      </c>
      <c r="N44" s="1">
        <v>34428</v>
      </c>
    </row>
    <row r="45" spans="1:14">
      <c r="A45" s="7" t="s">
        <v>51</v>
      </c>
      <c r="B45" s="1">
        <v>1403497</v>
      </c>
      <c r="C45" s="1">
        <v>737621</v>
      </c>
      <c r="D45" s="1">
        <v>147655</v>
      </c>
      <c r="E45" s="1">
        <v>510358</v>
      </c>
      <c r="F45" s="1">
        <v>33649</v>
      </c>
      <c r="G45" s="1">
        <v>32040</v>
      </c>
      <c r="I45" s="1">
        <v>13918</v>
      </c>
      <c r="J45" s="1" t="s">
        <v>95</v>
      </c>
      <c r="M45" s="1">
        <v>612829</v>
      </c>
      <c r="N45" s="1">
        <v>53047</v>
      </c>
    </row>
    <row r="46" spans="1:14">
      <c r="A46" s="7" t="s">
        <v>52</v>
      </c>
      <c r="C46" s="1">
        <f>SUM(C44:C45)</f>
        <v>861118</v>
      </c>
      <c r="D46" s="1">
        <f>SUM(D44:D45)</f>
        <v>161311</v>
      </c>
      <c r="E46" s="1">
        <f>SUM(E44:E45)</f>
        <v>578924</v>
      </c>
      <c r="F46" s="1">
        <f>SUM(F44:F45)</f>
        <v>33649</v>
      </c>
      <c r="G46" s="1">
        <f>SUM(G44:G45)</f>
        <v>73314</v>
      </c>
      <c r="H46" s="1">
        <f>SUM(C46:G46)</f>
        <v>1708316</v>
      </c>
      <c r="J46" s="1">
        <f>SUM(J44:J45)</f>
        <v>0</v>
      </c>
      <c r="K46" s="1">
        <f>H46+J46</f>
        <v>1708316</v>
      </c>
      <c r="L46" s="8">
        <f>J46/K46</f>
        <v>0</v>
      </c>
    </row>
    <row r="47" spans="1:14">
      <c r="A47" s="7" t="s">
        <v>53</v>
      </c>
      <c r="B47" s="1">
        <v>1240115</v>
      </c>
      <c r="C47" s="1">
        <v>799131</v>
      </c>
      <c r="D47" s="1">
        <v>124843</v>
      </c>
      <c r="E47" s="1">
        <v>564254</v>
      </c>
      <c r="F47" s="1">
        <v>47824</v>
      </c>
      <c r="G47" s="1">
        <v>26450</v>
      </c>
      <c r="H47" s="1">
        <f>SUM(C47:G47)</f>
        <v>1562502</v>
      </c>
      <c r="I47" s="1">
        <v>13813</v>
      </c>
      <c r="J47" s="1">
        <v>21948</v>
      </c>
      <c r="K47" s="1">
        <f>H47+J47</f>
        <v>1584450</v>
      </c>
      <c r="L47" s="8">
        <f>J47/K47</f>
        <v>1.3852125343179022E-2</v>
      </c>
      <c r="M47" s="1">
        <v>440984</v>
      </c>
      <c r="N47" s="1" t="s">
        <v>95</v>
      </c>
    </row>
    <row r="48" spans="1:14">
      <c r="A48" s="7" t="s">
        <v>54</v>
      </c>
      <c r="B48" s="1">
        <v>1799783</v>
      </c>
      <c r="C48" s="1">
        <v>1350473</v>
      </c>
      <c r="D48" s="1">
        <v>399818</v>
      </c>
      <c r="E48" s="1">
        <v>634071</v>
      </c>
      <c r="F48" s="1">
        <v>190688</v>
      </c>
      <c r="G48" s="1">
        <v>111742</v>
      </c>
      <c r="I48" s="1">
        <v>13158</v>
      </c>
      <c r="J48" s="1">
        <v>996</v>
      </c>
      <c r="M48" s="1">
        <v>409981</v>
      </c>
      <c r="N48" s="1">
        <v>39328</v>
      </c>
    </row>
    <row r="49" spans="1:14">
      <c r="A49" s="6" t="s">
        <v>55</v>
      </c>
    </row>
    <row r="50" spans="1:14">
      <c r="A50" s="7" t="s">
        <v>56</v>
      </c>
      <c r="B50" s="1">
        <v>2371299</v>
      </c>
      <c r="C50" s="1">
        <v>1605003</v>
      </c>
      <c r="D50" s="1">
        <v>376333</v>
      </c>
      <c r="E50" s="1">
        <v>840649</v>
      </c>
      <c r="F50" s="1">
        <v>177585</v>
      </c>
      <c r="G50" s="1">
        <v>160962</v>
      </c>
      <c r="I50" s="1">
        <v>33245</v>
      </c>
      <c r="J50" s="1">
        <v>16229</v>
      </c>
      <c r="M50" s="1">
        <v>705536</v>
      </c>
      <c r="N50" s="1">
        <v>60760</v>
      </c>
    </row>
    <row r="51" spans="1:14">
      <c r="A51" s="7" t="s">
        <v>57</v>
      </c>
      <c r="B51" s="1">
        <v>175449</v>
      </c>
      <c r="C51" s="1">
        <v>68362</v>
      </c>
      <c r="D51" s="1">
        <v>3338</v>
      </c>
      <c r="E51" s="1">
        <v>56365</v>
      </c>
      <c r="F51" s="1">
        <v>5901</v>
      </c>
      <c r="G51" s="1">
        <v>2758</v>
      </c>
      <c r="I51" s="1" t="s">
        <v>95</v>
      </c>
      <c r="J51" s="1" t="s">
        <v>95</v>
      </c>
      <c r="M51" s="1">
        <v>90310</v>
      </c>
      <c r="N51" s="1">
        <v>16777</v>
      </c>
    </row>
    <row r="52" spans="1:14">
      <c r="A52" s="7" t="s">
        <v>58</v>
      </c>
      <c r="B52" s="1">
        <v>669477</v>
      </c>
      <c r="C52" s="1">
        <v>348009</v>
      </c>
      <c r="D52" s="1">
        <v>60294</v>
      </c>
      <c r="E52" s="1">
        <v>230078</v>
      </c>
      <c r="F52" s="1">
        <v>24443</v>
      </c>
      <c r="G52" s="1">
        <v>31155</v>
      </c>
      <c r="I52" s="1" t="s">
        <v>95</v>
      </c>
      <c r="J52" s="1">
        <v>2039</v>
      </c>
      <c r="M52" s="1">
        <v>291364</v>
      </c>
      <c r="N52" s="1">
        <v>30105</v>
      </c>
    </row>
    <row r="53" spans="1:14">
      <c r="A53" s="7" t="s">
        <v>59</v>
      </c>
      <c r="B53" s="1">
        <v>1460383</v>
      </c>
      <c r="C53" s="1">
        <v>989348</v>
      </c>
      <c r="D53" s="1">
        <v>246007</v>
      </c>
      <c r="E53" s="1">
        <v>650158</v>
      </c>
      <c r="F53" s="1">
        <v>64232</v>
      </c>
      <c r="G53" s="1">
        <v>16632</v>
      </c>
      <c r="I53" s="1">
        <v>7644</v>
      </c>
      <c r="J53" s="1">
        <v>4676</v>
      </c>
      <c r="M53" s="1">
        <v>456142</v>
      </c>
      <c r="N53" s="1">
        <v>14892</v>
      </c>
    </row>
    <row r="54" spans="1:14">
      <c r="A54" s="7" t="s">
        <v>32</v>
      </c>
      <c r="B54" s="1">
        <v>7175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2905</v>
      </c>
      <c r="N54" s="1">
        <v>4270</v>
      </c>
    </row>
    <row r="55" spans="1:14">
      <c r="A55" s="6" t="s">
        <v>60</v>
      </c>
    </row>
    <row r="56" spans="1:14">
      <c r="A56" s="7" t="s">
        <v>61</v>
      </c>
      <c r="B56" s="1">
        <v>323826</v>
      </c>
      <c r="C56" s="1">
        <v>148439</v>
      </c>
      <c r="D56" s="1">
        <v>30991</v>
      </c>
      <c r="E56" s="1">
        <v>91955</v>
      </c>
      <c r="F56" s="1">
        <v>11283</v>
      </c>
      <c r="G56" s="1">
        <v>11176</v>
      </c>
      <c r="I56" s="1" t="s">
        <v>95</v>
      </c>
      <c r="J56" s="1">
        <v>3034</v>
      </c>
      <c r="M56" s="1">
        <v>173839</v>
      </c>
      <c r="N56" s="1">
        <v>1549</v>
      </c>
    </row>
    <row r="57" spans="1:14">
      <c r="A57" s="7" t="s">
        <v>62</v>
      </c>
      <c r="B57" s="1">
        <v>1425745</v>
      </c>
      <c r="C57" s="1">
        <v>833950</v>
      </c>
      <c r="D57" s="1">
        <v>206830</v>
      </c>
      <c r="E57" s="1">
        <v>482624</v>
      </c>
      <c r="F57" s="1">
        <v>89572</v>
      </c>
      <c r="G57" s="1">
        <v>47792</v>
      </c>
      <c r="I57" s="1">
        <v>7133</v>
      </c>
      <c r="J57" s="1" t="s">
        <v>95</v>
      </c>
      <c r="M57" s="1">
        <v>573320</v>
      </c>
      <c r="N57" s="1">
        <v>18476</v>
      </c>
    </row>
    <row r="58" spans="1:14">
      <c r="A58" s="7" t="s">
        <v>63</v>
      </c>
      <c r="B58" s="1">
        <v>966681</v>
      </c>
      <c r="C58" s="1">
        <v>725499</v>
      </c>
      <c r="D58" s="1">
        <v>158067</v>
      </c>
      <c r="E58" s="1">
        <v>402823</v>
      </c>
      <c r="F58" s="1">
        <v>81548</v>
      </c>
      <c r="G58" s="1">
        <v>72086</v>
      </c>
      <c r="I58" s="1">
        <v>7294</v>
      </c>
      <c r="J58" s="1">
        <v>3680</v>
      </c>
      <c r="M58" s="1">
        <v>231393</v>
      </c>
      <c r="N58" s="1">
        <v>9790</v>
      </c>
    </row>
    <row r="59" spans="1:14">
      <c r="A59" s="7" t="s">
        <v>64</v>
      </c>
      <c r="B59" s="1">
        <v>1188759</v>
      </c>
      <c r="C59" s="1">
        <v>808527</v>
      </c>
      <c r="D59" s="1">
        <v>163370</v>
      </c>
      <c r="E59" s="1">
        <v>525480</v>
      </c>
      <c r="F59" s="1">
        <v>55028</v>
      </c>
      <c r="G59" s="1">
        <v>33723</v>
      </c>
      <c r="I59" s="1">
        <v>18640</v>
      </c>
      <c r="J59" s="1">
        <v>12286</v>
      </c>
      <c r="M59" s="1">
        <v>359149</v>
      </c>
      <c r="N59" s="1">
        <v>21083</v>
      </c>
    </row>
    <row r="60" spans="1:14">
      <c r="A60" s="7" t="s">
        <v>65</v>
      </c>
      <c r="B60" s="1">
        <v>309406</v>
      </c>
      <c r="C60" s="1">
        <v>225464</v>
      </c>
      <c r="D60" s="1">
        <v>56060</v>
      </c>
      <c r="E60" s="1">
        <v>126261</v>
      </c>
      <c r="F60" s="1">
        <v>13093</v>
      </c>
      <c r="G60" s="1">
        <v>27210</v>
      </c>
      <c r="I60" s="1">
        <v>2840</v>
      </c>
      <c r="J60" s="1" t="s">
        <v>95</v>
      </c>
      <c r="M60" s="1">
        <v>83942</v>
      </c>
      <c r="N60" s="1" t="s">
        <v>95</v>
      </c>
    </row>
    <row r="61" spans="1:14">
      <c r="A61" s="7" t="s">
        <v>66</v>
      </c>
      <c r="B61" s="1">
        <v>248019</v>
      </c>
      <c r="C61" s="1">
        <v>119710</v>
      </c>
      <c r="D61" s="1">
        <v>28733</v>
      </c>
      <c r="E61" s="1">
        <v>54494</v>
      </c>
      <c r="F61" s="1">
        <v>8037</v>
      </c>
      <c r="G61" s="1">
        <v>19521</v>
      </c>
      <c r="I61" s="1">
        <v>4983</v>
      </c>
      <c r="J61" s="1">
        <v>3943</v>
      </c>
      <c r="M61" s="1">
        <v>88605</v>
      </c>
      <c r="N61" s="1">
        <v>39704</v>
      </c>
    </row>
    <row r="62" spans="1:14">
      <c r="A62" s="7" t="s">
        <v>67</v>
      </c>
      <c r="B62" s="1">
        <v>221346</v>
      </c>
      <c r="C62" s="1">
        <v>149135</v>
      </c>
      <c r="D62" s="1">
        <v>41921</v>
      </c>
      <c r="E62" s="1">
        <v>93614</v>
      </c>
      <c r="F62" s="1">
        <v>13599</v>
      </c>
      <c r="G62" s="1" t="s">
        <v>95</v>
      </c>
      <c r="I62" s="1" t="s">
        <v>95</v>
      </c>
      <c r="J62" s="1" t="s">
        <v>95</v>
      </c>
      <c r="M62" s="1">
        <v>36010</v>
      </c>
      <c r="N62" s="1">
        <v>36202</v>
      </c>
    </row>
    <row r="63" spans="1:14">
      <c r="A63" s="6" t="s">
        <v>68</v>
      </c>
    </row>
    <row r="64" spans="1:14">
      <c r="A64" s="7" t="s">
        <v>69</v>
      </c>
      <c r="B64" s="1">
        <v>1758134</v>
      </c>
      <c r="C64" s="1">
        <v>1211661</v>
      </c>
      <c r="D64" s="1">
        <v>296917</v>
      </c>
      <c r="E64" s="1">
        <v>642197</v>
      </c>
      <c r="F64" s="1">
        <v>130753</v>
      </c>
      <c r="G64" s="1">
        <v>95423</v>
      </c>
      <c r="H64" s="1">
        <f>SUM(C64:G64)</f>
        <v>2376951</v>
      </c>
      <c r="I64" s="1">
        <v>26462</v>
      </c>
      <c r="J64" s="1">
        <v>19909</v>
      </c>
      <c r="K64" s="1">
        <f>H64+J64</f>
        <v>2396860</v>
      </c>
      <c r="L64" s="8">
        <f>J64/K64</f>
        <v>8.3062840549719217E-3</v>
      </c>
      <c r="M64" s="1">
        <v>450429</v>
      </c>
      <c r="N64" s="1">
        <v>96043</v>
      </c>
    </row>
    <row r="65" spans="1:14">
      <c r="A65" s="7" t="s">
        <v>70</v>
      </c>
      <c r="B65" s="1">
        <v>2925649</v>
      </c>
      <c r="C65" s="1">
        <v>1799061</v>
      </c>
      <c r="D65" s="1">
        <v>389055</v>
      </c>
      <c r="E65" s="1">
        <v>1135053</v>
      </c>
      <c r="F65" s="1">
        <v>141409</v>
      </c>
      <c r="G65" s="1">
        <v>116084</v>
      </c>
      <c r="H65" s="1">
        <f>SUM(C65:G65)</f>
        <v>3580662</v>
      </c>
      <c r="I65" s="1">
        <v>14427</v>
      </c>
      <c r="J65" s="1">
        <v>3034</v>
      </c>
      <c r="K65" s="1">
        <f>H65+J65</f>
        <v>3583696</v>
      </c>
      <c r="L65" s="8">
        <f>J65/K65</f>
        <v>8.4661198940981606E-4</v>
      </c>
      <c r="M65" s="1">
        <v>1095828</v>
      </c>
      <c r="N65" s="1">
        <v>30760</v>
      </c>
    </row>
    <row r="66" spans="1:14">
      <c r="A66" s="6" t="s">
        <v>71</v>
      </c>
    </row>
    <row r="67" spans="1:14">
      <c r="A67" s="7" t="s">
        <v>72</v>
      </c>
      <c r="B67" s="1">
        <v>392882</v>
      </c>
      <c r="C67" s="1">
        <v>150920</v>
      </c>
      <c r="D67" s="1">
        <v>13747</v>
      </c>
      <c r="E67" s="1">
        <v>109177</v>
      </c>
      <c r="F67" s="1">
        <v>13960</v>
      </c>
      <c r="G67" s="1">
        <v>11375</v>
      </c>
      <c r="I67" s="1">
        <v>2661</v>
      </c>
      <c r="J67" s="1" t="s">
        <v>95</v>
      </c>
      <c r="M67" s="1">
        <v>241962</v>
      </c>
      <c r="N67" s="1" t="s">
        <v>95</v>
      </c>
    </row>
    <row r="68" spans="1:14">
      <c r="A68" s="7" t="s">
        <v>73</v>
      </c>
      <c r="B68" s="1">
        <v>310176</v>
      </c>
      <c r="C68" s="1">
        <v>213164</v>
      </c>
      <c r="D68" s="1">
        <v>36734</v>
      </c>
      <c r="E68" s="1">
        <v>159947</v>
      </c>
      <c r="F68" s="1">
        <v>1718</v>
      </c>
      <c r="G68" s="1">
        <v>14766</v>
      </c>
      <c r="I68" s="1" t="s">
        <v>95</v>
      </c>
      <c r="J68" s="1" t="s">
        <v>95</v>
      </c>
      <c r="M68" s="1">
        <v>97012</v>
      </c>
      <c r="N68" s="1" t="s">
        <v>95</v>
      </c>
    </row>
    <row r="69" spans="1:14">
      <c r="A69" s="7" t="s">
        <v>74</v>
      </c>
      <c r="C69" s="1">
        <f>SUM(C67:C68)</f>
        <v>364084</v>
      </c>
      <c r="D69" s="1">
        <f>SUM(D67:D68)</f>
        <v>50481</v>
      </c>
      <c r="E69" s="1">
        <f>SUM(E67:E68)</f>
        <v>269124</v>
      </c>
      <c r="F69" s="1">
        <f>SUM(F67:F68)</f>
        <v>15678</v>
      </c>
      <c r="G69" s="1">
        <f>SUM(G67:G68)</f>
        <v>26141</v>
      </c>
      <c r="H69" s="1">
        <f>SUM(C67:G69)</f>
        <v>1451016</v>
      </c>
      <c r="J69" s="1">
        <f>SUM(J67:J68)</f>
        <v>0</v>
      </c>
      <c r="K69" s="1">
        <f>SUM(H69+J69)</f>
        <v>1451016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354464</v>
      </c>
      <c r="C71" s="1">
        <v>164682</v>
      </c>
      <c r="D71" s="1">
        <v>13832</v>
      </c>
      <c r="E71" s="1">
        <v>121452</v>
      </c>
      <c r="F71" s="1">
        <v>5072</v>
      </c>
      <c r="G71" s="1">
        <v>17305</v>
      </c>
      <c r="I71" s="1">
        <v>4983</v>
      </c>
      <c r="J71" s="1">
        <v>2039</v>
      </c>
      <c r="M71" s="1">
        <v>189781</v>
      </c>
      <c r="N71" s="1" t="s">
        <v>95</v>
      </c>
    </row>
    <row r="72" spans="1:14">
      <c r="A72" s="7" t="s">
        <v>76</v>
      </c>
      <c r="B72" s="1">
        <v>569728</v>
      </c>
      <c r="C72" s="1">
        <v>430085</v>
      </c>
      <c r="D72" s="1">
        <v>124747</v>
      </c>
      <c r="E72" s="1">
        <v>239158</v>
      </c>
      <c r="F72" s="1">
        <v>18626</v>
      </c>
      <c r="G72" s="1">
        <v>43611</v>
      </c>
      <c r="I72" s="1" t="s">
        <v>95</v>
      </c>
      <c r="J72" s="1">
        <v>3943</v>
      </c>
      <c r="M72" s="1">
        <v>127900</v>
      </c>
      <c r="N72" s="1">
        <v>11743</v>
      </c>
    </row>
    <row r="73" spans="1:14">
      <c r="A73" s="7" t="s">
        <v>77</v>
      </c>
      <c r="B73" s="1">
        <v>571929</v>
      </c>
      <c r="C73" s="1">
        <v>423909</v>
      </c>
      <c r="D73" s="1">
        <v>81987</v>
      </c>
      <c r="E73" s="1">
        <v>281729</v>
      </c>
      <c r="F73" s="1">
        <v>15963</v>
      </c>
      <c r="G73" s="1">
        <v>27472</v>
      </c>
      <c r="I73" s="1">
        <v>16758</v>
      </c>
      <c r="J73" s="1" t="s">
        <v>95</v>
      </c>
      <c r="M73" s="1">
        <v>148020</v>
      </c>
      <c r="N73" s="1" t="s">
        <v>95</v>
      </c>
    </row>
    <row r="74" spans="1:14">
      <c r="A74" s="7" t="s">
        <v>78</v>
      </c>
      <c r="B74" s="1">
        <v>619330</v>
      </c>
      <c r="C74" s="1">
        <v>465861</v>
      </c>
      <c r="D74" s="1">
        <v>151070</v>
      </c>
      <c r="E74" s="1">
        <v>214033</v>
      </c>
      <c r="F74" s="1">
        <v>57338</v>
      </c>
      <c r="G74" s="1">
        <v>32562</v>
      </c>
      <c r="H74" s="1">
        <f>SUM(C74:G74)</f>
        <v>920864</v>
      </c>
      <c r="I74" s="1">
        <v>7133</v>
      </c>
      <c r="J74" s="1">
        <v>3725</v>
      </c>
      <c r="K74" s="1">
        <f>H74+J74</f>
        <v>924589</v>
      </c>
      <c r="L74" s="8">
        <f>J74/K74</f>
        <v>4.0288171284754634E-3</v>
      </c>
      <c r="M74" s="1">
        <v>153468</v>
      </c>
      <c r="N74" s="1" t="s">
        <v>95</v>
      </c>
    </row>
    <row r="75" spans="1:14">
      <c r="A75" s="7" t="s">
        <v>79</v>
      </c>
      <c r="B75" s="1">
        <v>417003</v>
      </c>
      <c r="C75" s="1">
        <v>310307</v>
      </c>
      <c r="D75" s="1">
        <v>62409</v>
      </c>
      <c r="E75" s="1">
        <v>148536</v>
      </c>
      <c r="F75" s="1">
        <v>82247</v>
      </c>
      <c r="G75" s="1">
        <v>17114</v>
      </c>
      <c r="I75" s="1" t="s">
        <v>95</v>
      </c>
      <c r="J75" s="1" t="s">
        <v>95</v>
      </c>
      <c r="M75" s="1">
        <v>104326</v>
      </c>
      <c r="N75" s="1">
        <v>2370</v>
      </c>
    </row>
    <row r="76" spans="1:14">
      <c r="A76" s="7" t="s">
        <v>80</v>
      </c>
      <c r="B76" s="1">
        <v>493707</v>
      </c>
      <c r="C76" s="1">
        <v>388915</v>
      </c>
      <c r="D76" s="1">
        <v>120129</v>
      </c>
      <c r="E76" s="1">
        <v>199201</v>
      </c>
      <c r="F76" s="1">
        <v>32422</v>
      </c>
      <c r="G76" s="1">
        <v>27810</v>
      </c>
      <c r="I76" s="1">
        <v>9355</v>
      </c>
      <c r="J76" s="1" t="s">
        <v>95</v>
      </c>
      <c r="M76" s="1">
        <v>102163</v>
      </c>
      <c r="N76" s="1">
        <v>2629</v>
      </c>
    </row>
    <row r="77" spans="1:14">
      <c r="A77" s="7" t="s">
        <v>32</v>
      </c>
      <c r="B77" s="1">
        <v>954565</v>
      </c>
      <c r="C77" s="1">
        <v>462879</v>
      </c>
      <c r="D77" s="1">
        <v>81317</v>
      </c>
      <c r="E77" s="1">
        <v>304018</v>
      </c>
      <c r="F77" s="1">
        <v>44815</v>
      </c>
      <c r="G77" s="1">
        <v>19492</v>
      </c>
      <c r="I77" s="1" t="s">
        <v>95</v>
      </c>
      <c r="J77" s="1">
        <v>13236</v>
      </c>
      <c r="M77" s="1">
        <v>381625</v>
      </c>
      <c r="N77" s="1">
        <v>110062</v>
      </c>
    </row>
    <row r="78" spans="1:14">
      <c r="A78" s="6" t="s">
        <v>81</v>
      </c>
    </row>
    <row r="79" spans="1:14" ht="30">
      <c r="A79" s="7" t="s">
        <v>82</v>
      </c>
      <c r="B79" s="1">
        <v>3396320</v>
      </c>
      <c r="C79" s="1">
        <v>2433714</v>
      </c>
      <c r="D79" s="1">
        <v>603086</v>
      </c>
      <c r="E79" s="1">
        <v>1379134</v>
      </c>
      <c r="F79" s="1">
        <v>239794</v>
      </c>
      <c r="G79" s="1">
        <v>170030</v>
      </c>
      <c r="I79" s="1">
        <v>35906</v>
      </c>
      <c r="J79" s="1">
        <v>5764</v>
      </c>
      <c r="M79" s="1">
        <v>923179</v>
      </c>
      <c r="N79" s="1">
        <v>39426</v>
      </c>
    </row>
    <row r="80" spans="1:14">
      <c r="A80" s="7" t="s">
        <v>83</v>
      </c>
      <c r="B80" s="1">
        <v>1550629</v>
      </c>
      <c r="C80" s="1">
        <v>1182224</v>
      </c>
      <c r="D80" s="1">
        <v>297247</v>
      </c>
      <c r="E80" s="1">
        <v>711904</v>
      </c>
      <c r="F80" s="1">
        <v>92740</v>
      </c>
      <c r="G80" s="1">
        <v>47554</v>
      </c>
      <c r="I80" s="1">
        <v>30741</v>
      </c>
      <c r="J80" s="1">
        <v>2039</v>
      </c>
      <c r="M80" s="1">
        <v>354292</v>
      </c>
      <c r="N80" s="1">
        <v>14113</v>
      </c>
    </row>
    <row r="81" spans="1:14" ht="45">
      <c r="A81" s="7" t="s">
        <v>84</v>
      </c>
      <c r="B81" s="1">
        <v>1419552</v>
      </c>
      <c r="C81" s="1">
        <v>1050603</v>
      </c>
      <c r="D81" s="1">
        <v>218117</v>
      </c>
      <c r="E81" s="1">
        <v>658051</v>
      </c>
      <c r="F81" s="1">
        <v>70521</v>
      </c>
      <c r="G81" s="1">
        <v>69269</v>
      </c>
      <c r="I81" s="1">
        <v>30920</v>
      </c>
      <c r="J81" s="1">
        <v>3725</v>
      </c>
      <c r="M81" s="1">
        <v>354577</v>
      </c>
      <c r="N81" s="1">
        <v>14372</v>
      </c>
    </row>
    <row r="82" spans="1:14">
      <c r="A82" s="7" t="s">
        <v>85</v>
      </c>
      <c r="B82" s="1">
        <v>488866</v>
      </c>
      <c r="C82" s="1">
        <v>271588</v>
      </c>
      <c r="D82" s="1">
        <v>78815</v>
      </c>
      <c r="E82" s="1">
        <v>147854</v>
      </c>
      <c r="F82" s="1">
        <v>22230</v>
      </c>
      <c r="G82" s="1">
        <v>22689</v>
      </c>
      <c r="I82" s="1" t="s">
        <v>95</v>
      </c>
      <c r="J82" s="1" t="s">
        <v>95</v>
      </c>
      <c r="M82" s="1">
        <v>205534</v>
      </c>
      <c r="N82" s="1">
        <v>11743</v>
      </c>
    </row>
    <row r="83" spans="1:14" ht="30">
      <c r="A83" s="7" t="s">
        <v>86</v>
      </c>
      <c r="B83" s="1">
        <v>61421</v>
      </c>
      <c r="C83" s="1">
        <v>25153</v>
      </c>
      <c r="D83" s="1" t="s">
        <v>95</v>
      </c>
      <c r="E83" s="1">
        <v>13336</v>
      </c>
      <c r="F83" s="1">
        <v>6835</v>
      </c>
      <c r="G83" s="1" t="s">
        <v>95</v>
      </c>
      <c r="I83" s="1">
        <v>4983</v>
      </c>
      <c r="J83" s="1" t="s">
        <v>95</v>
      </c>
      <c r="M83" s="1">
        <v>36268</v>
      </c>
      <c r="N83" s="1" t="s">
        <v>95</v>
      </c>
    </row>
    <row r="84" spans="1:14" ht="30">
      <c r="A84" s="7" t="s">
        <v>87</v>
      </c>
      <c r="B84" s="1">
        <v>126479</v>
      </c>
      <c r="C84" s="1">
        <v>105799</v>
      </c>
      <c r="D84" s="1">
        <v>21456</v>
      </c>
      <c r="E84" s="1">
        <v>48416</v>
      </c>
      <c r="F84" s="1">
        <v>18268</v>
      </c>
      <c r="G84" s="1">
        <v>10001</v>
      </c>
      <c r="I84" s="1">
        <v>7657</v>
      </c>
      <c r="J84" s="1" t="s">
        <v>95</v>
      </c>
      <c r="M84" s="1">
        <v>20681</v>
      </c>
      <c r="N84" s="1" t="s">
        <v>95</v>
      </c>
    </row>
    <row r="85" spans="1:14" ht="30">
      <c r="A85" s="7" t="s">
        <v>88</v>
      </c>
      <c r="B85" s="1">
        <v>542940</v>
      </c>
      <c r="C85" s="1">
        <v>200812</v>
      </c>
      <c r="D85" s="1">
        <v>20484</v>
      </c>
      <c r="E85" s="1">
        <v>128789</v>
      </c>
      <c r="F85" s="1">
        <v>24334</v>
      </c>
      <c r="G85" s="1">
        <v>13662</v>
      </c>
      <c r="I85" s="1">
        <v>4983</v>
      </c>
      <c r="J85" s="1">
        <v>8560</v>
      </c>
      <c r="M85" s="1">
        <v>330385</v>
      </c>
      <c r="N85" s="1">
        <v>11743</v>
      </c>
    </row>
    <row r="86" spans="1:14" ht="30">
      <c r="A86" s="7" t="s">
        <v>89</v>
      </c>
      <c r="B86" s="1">
        <v>54137</v>
      </c>
      <c r="C86" s="1">
        <v>14146</v>
      </c>
      <c r="D86" s="1" t="s">
        <v>95</v>
      </c>
      <c r="E86" s="1">
        <v>3242</v>
      </c>
      <c r="F86" s="1" t="s">
        <v>95</v>
      </c>
      <c r="G86" s="1">
        <v>10904</v>
      </c>
      <c r="I86" s="1" t="s">
        <v>95</v>
      </c>
      <c r="J86" s="1" t="s">
        <v>95</v>
      </c>
      <c r="M86" s="1">
        <v>28248</v>
      </c>
      <c r="N86" s="1">
        <v>11743</v>
      </c>
    </row>
    <row r="87" spans="1:14">
      <c r="A87" s="7" t="s">
        <v>90</v>
      </c>
      <c r="B87" s="1">
        <v>422355</v>
      </c>
      <c r="C87" s="1">
        <v>221999</v>
      </c>
      <c r="D87" s="1">
        <v>9308</v>
      </c>
      <c r="E87" s="1">
        <v>166404</v>
      </c>
      <c r="F87" s="1">
        <v>16513</v>
      </c>
      <c r="G87" s="1">
        <v>12287</v>
      </c>
      <c r="I87" s="1">
        <v>4983</v>
      </c>
      <c r="J87" s="1">
        <v>12503</v>
      </c>
      <c r="M87" s="1">
        <v>188613</v>
      </c>
      <c r="N87" s="1">
        <v>11743</v>
      </c>
    </row>
    <row r="88" spans="1:14">
      <c r="A88" s="7" t="s">
        <v>91</v>
      </c>
      <c r="B88" s="1">
        <v>166403</v>
      </c>
      <c r="C88" s="1">
        <v>9825</v>
      </c>
      <c r="D88" s="1" t="s">
        <v>95</v>
      </c>
      <c r="E88" s="1">
        <v>9825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144835</v>
      </c>
      <c r="N88" s="1">
        <v>11743</v>
      </c>
    </row>
    <row r="89" spans="1:14">
      <c r="A89" s="7" t="s">
        <v>92</v>
      </c>
      <c r="B89" s="1">
        <v>134083</v>
      </c>
      <c r="C89" s="1">
        <v>67350</v>
      </c>
      <c r="D89" s="1" t="s">
        <v>95</v>
      </c>
      <c r="E89" s="1">
        <v>46473</v>
      </c>
      <c r="F89" s="1">
        <v>10264</v>
      </c>
      <c r="G89" s="1">
        <v>10613</v>
      </c>
      <c r="I89" s="1" t="s">
        <v>95</v>
      </c>
      <c r="J89" s="1" t="s">
        <v>95</v>
      </c>
      <c r="M89" s="1">
        <v>66733</v>
      </c>
      <c r="N89" s="1" t="s">
        <v>95</v>
      </c>
    </row>
    <row r="90" spans="1:14">
      <c r="A90" s="7" t="s">
        <v>32</v>
      </c>
      <c r="B90" s="1">
        <v>344262</v>
      </c>
      <c r="C90" s="1">
        <v>115702</v>
      </c>
      <c r="D90" s="1">
        <v>24438</v>
      </c>
      <c r="E90" s="1">
        <v>78015</v>
      </c>
      <c r="F90" s="1">
        <v>7229</v>
      </c>
      <c r="G90" s="1">
        <v>1344</v>
      </c>
      <c r="I90" s="1" t="s">
        <v>95</v>
      </c>
      <c r="J90" s="1">
        <v>4676</v>
      </c>
      <c r="M90" s="1">
        <v>141183</v>
      </c>
      <c r="N90" s="1">
        <v>87377</v>
      </c>
    </row>
    <row r="91" spans="1:14">
      <c r="A91" s="6" t="s">
        <v>93</v>
      </c>
    </row>
    <row r="92" spans="1:14">
      <c r="A92" s="7" t="s">
        <v>94</v>
      </c>
      <c r="B92" s="1">
        <v>68879</v>
      </c>
      <c r="C92" s="1">
        <v>55536</v>
      </c>
      <c r="D92" s="1">
        <v>55536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>
        <v>13343</v>
      </c>
    </row>
    <row r="93" spans="1:14">
      <c r="A93" s="7" t="s">
        <v>96</v>
      </c>
      <c r="B93" s="1">
        <v>38926</v>
      </c>
      <c r="C93" s="1">
        <v>38926</v>
      </c>
      <c r="D93" s="1">
        <v>23466</v>
      </c>
      <c r="E93" s="1">
        <v>12720</v>
      </c>
      <c r="F93" s="1">
        <v>2741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46434</v>
      </c>
      <c r="C94" s="1">
        <v>39247</v>
      </c>
      <c r="D94" s="1">
        <v>22795</v>
      </c>
      <c r="E94" s="1">
        <v>769</v>
      </c>
      <c r="F94" s="1" t="s">
        <v>95</v>
      </c>
      <c r="G94" s="1">
        <v>15683</v>
      </c>
      <c r="I94" s="1" t="s">
        <v>95</v>
      </c>
      <c r="J94" s="1" t="s">
        <v>95</v>
      </c>
      <c r="M94" s="1">
        <v>7186</v>
      </c>
      <c r="N94" s="1" t="s">
        <v>95</v>
      </c>
    </row>
    <row r="95" spans="1:14">
      <c r="A95" s="7" t="s">
        <v>98</v>
      </c>
      <c r="B95" s="1">
        <v>12559</v>
      </c>
      <c r="C95" s="1">
        <v>4647</v>
      </c>
      <c r="D95" s="1" t="s">
        <v>95</v>
      </c>
      <c r="E95" s="1">
        <v>4647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7912</v>
      </c>
      <c r="N95" s="1" t="s">
        <v>95</v>
      </c>
    </row>
    <row r="96" spans="1:14">
      <c r="A96" s="7" t="s">
        <v>99</v>
      </c>
      <c r="B96" s="1">
        <v>4529899</v>
      </c>
      <c r="C96" s="1">
        <v>2893170</v>
      </c>
      <c r="D96" s="1">
        <v>608139</v>
      </c>
      <c r="E96" s="1">
        <v>1755954</v>
      </c>
      <c r="F96" s="1">
        <v>269421</v>
      </c>
      <c r="G96" s="1">
        <v>195824</v>
      </c>
      <c r="I96" s="1">
        <v>40889</v>
      </c>
      <c r="J96" s="1">
        <v>22943</v>
      </c>
      <c r="M96" s="1">
        <v>1527539</v>
      </c>
      <c r="N96" s="1">
        <v>109190</v>
      </c>
    </row>
    <row r="97" spans="1:14">
      <c r="A97" s="7" t="s">
        <v>32</v>
      </c>
      <c r="B97" s="1">
        <v>15696</v>
      </c>
      <c r="C97" s="1">
        <v>7807</v>
      </c>
      <c r="D97" s="1" t="s">
        <v>95</v>
      </c>
      <c r="E97" s="1">
        <v>7807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3619</v>
      </c>
      <c r="N97" s="1">
        <v>4270</v>
      </c>
    </row>
    <row r="98" spans="1:14">
      <c r="A98" s="6" t="s">
        <v>100</v>
      </c>
    </row>
    <row r="99" spans="1:14">
      <c r="A99" s="7" t="s">
        <v>101</v>
      </c>
      <c r="B99" s="1">
        <v>2445064</v>
      </c>
      <c r="C99" s="1">
        <v>1761003</v>
      </c>
      <c r="D99" s="1">
        <v>426738</v>
      </c>
      <c r="E99" s="1">
        <v>1045251</v>
      </c>
      <c r="F99" s="1">
        <v>144883</v>
      </c>
      <c r="G99" s="1">
        <v>98248</v>
      </c>
      <c r="I99" s="1">
        <v>38214</v>
      </c>
      <c r="J99" s="1">
        <v>7669</v>
      </c>
      <c r="M99" s="1">
        <v>676893</v>
      </c>
      <c r="N99" s="1">
        <v>7168</v>
      </c>
    </row>
    <row r="100" spans="1:14">
      <c r="A100" s="7" t="s">
        <v>102</v>
      </c>
      <c r="B100" s="1">
        <v>1313356</v>
      </c>
      <c r="C100" s="1">
        <v>773881</v>
      </c>
      <c r="D100" s="1">
        <v>154274</v>
      </c>
      <c r="E100" s="1">
        <v>444011</v>
      </c>
      <c r="F100" s="1">
        <v>73014</v>
      </c>
      <c r="G100" s="1">
        <v>97869</v>
      </c>
      <c r="I100" s="1">
        <v>2675</v>
      </c>
      <c r="J100" s="1">
        <v>2039</v>
      </c>
      <c r="M100" s="1">
        <v>527732</v>
      </c>
      <c r="N100" s="1">
        <v>11743</v>
      </c>
    </row>
    <row r="101" spans="1:14">
      <c r="A101" s="7" t="s">
        <v>103</v>
      </c>
      <c r="B101" s="1">
        <v>198897</v>
      </c>
      <c r="C101" s="1">
        <v>85337</v>
      </c>
      <c r="D101" s="1">
        <v>25027</v>
      </c>
      <c r="E101" s="1">
        <v>35867</v>
      </c>
      <c r="F101" s="1">
        <v>18515</v>
      </c>
      <c r="G101" s="1">
        <v>5928</v>
      </c>
      <c r="I101" s="1" t="s">
        <v>95</v>
      </c>
      <c r="J101" s="1" t="s">
        <v>95</v>
      </c>
      <c r="M101" s="1">
        <v>113559</v>
      </c>
      <c r="N101" s="1" t="s">
        <v>95</v>
      </c>
    </row>
    <row r="102" spans="1:14">
      <c r="A102" s="7" t="s">
        <v>104</v>
      </c>
      <c r="B102" s="1">
        <v>2660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2660</v>
      </c>
      <c r="N102" s="1" t="s">
        <v>95</v>
      </c>
    </row>
    <row r="103" spans="1:14">
      <c r="A103" s="7" t="s">
        <v>32</v>
      </c>
      <c r="B103" s="1">
        <v>723806</v>
      </c>
      <c r="C103" s="1">
        <v>390502</v>
      </c>
      <c r="D103" s="1">
        <v>79932</v>
      </c>
      <c r="E103" s="1">
        <v>252121</v>
      </c>
      <c r="F103" s="1">
        <v>35749</v>
      </c>
      <c r="G103" s="1">
        <v>9462</v>
      </c>
      <c r="I103" s="1" t="s">
        <v>95</v>
      </c>
      <c r="J103" s="1">
        <v>13236</v>
      </c>
      <c r="M103" s="1">
        <v>225412</v>
      </c>
      <c r="N103" s="1">
        <v>107892</v>
      </c>
    </row>
    <row r="104" spans="1:14">
      <c r="A104" s="6" t="s">
        <v>105</v>
      </c>
    </row>
    <row r="105" spans="1:14">
      <c r="A105" s="7" t="s">
        <v>101</v>
      </c>
      <c r="B105" s="1">
        <v>3119595</v>
      </c>
      <c r="C105" s="1">
        <v>2245590</v>
      </c>
      <c r="D105" s="1">
        <v>512040</v>
      </c>
      <c r="E105" s="1">
        <v>1314180</v>
      </c>
      <c r="F105" s="1">
        <v>197572</v>
      </c>
      <c r="G105" s="1">
        <v>173241</v>
      </c>
      <c r="I105" s="1">
        <v>40889</v>
      </c>
      <c r="J105" s="1">
        <v>7669</v>
      </c>
      <c r="M105" s="1">
        <v>859633</v>
      </c>
      <c r="N105" s="1">
        <v>14372</v>
      </c>
    </row>
    <row r="106" spans="1:14">
      <c r="A106" s="7" t="s">
        <v>102</v>
      </c>
      <c r="B106" s="1">
        <v>666459</v>
      </c>
      <c r="C106" s="1">
        <v>349307</v>
      </c>
      <c r="D106" s="1">
        <v>86060</v>
      </c>
      <c r="E106" s="1">
        <v>202182</v>
      </c>
      <c r="F106" s="1">
        <v>38839</v>
      </c>
      <c r="G106" s="1">
        <v>20187</v>
      </c>
      <c r="I106" s="1" t="s">
        <v>95</v>
      </c>
      <c r="J106" s="1">
        <v>2039</v>
      </c>
      <c r="M106" s="1">
        <v>314781</v>
      </c>
      <c r="N106" s="1">
        <v>2370</v>
      </c>
    </row>
    <row r="107" spans="1:14">
      <c r="A107" s="7" t="s">
        <v>103</v>
      </c>
      <c r="B107" s="1">
        <v>155466</v>
      </c>
      <c r="C107" s="1">
        <v>19039</v>
      </c>
      <c r="D107" s="1">
        <v>7939</v>
      </c>
      <c r="E107" s="1">
        <v>2483</v>
      </c>
      <c r="F107" s="1" t="s">
        <v>95</v>
      </c>
      <c r="G107" s="1">
        <v>8617</v>
      </c>
      <c r="I107" s="1" t="s">
        <v>95</v>
      </c>
      <c r="J107" s="1" t="s">
        <v>95</v>
      </c>
      <c r="M107" s="1">
        <v>136426</v>
      </c>
      <c r="N107" s="1" t="s">
        <v>95</v>
      </c>
    </row>
    <row r="108" spans="1:14">
      <c r="A108" s="7" t="s">
        <v>104</v>
      </c>
      <c r="B108" s="1">
        <v>7012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7012</v>
      </c>
      <c r="N108" s="1" t="s">
        <v>95</v>
      </c>
    </row>
    <row r="109" spans="1:14">
      <c r="A109" s="7" t="s">
        <v>32</v>
      </c>
      <c r="B109" s="1">
        <v>735252</v>
      </c>
      <c r="C109" s="1">
        <v>396785</v>
      </c>
      <c r="D109" s="1">
        <v>79932</v>
      </c>
      <c r="E109" s="1">
        <v>258405</v>
      </c>
      <c r="F109" s="1">
        <v>35749</v>
      </c>
      <c r="G109" s="1">
        <v>9462</v>
      </c>
      <c r="I109" s="1" t="s">
        <v>95</v>
      </c>
      <c r="J109" s="1">
        <v>13236</v>
      </c>
      <c r="M109" s="1">
        <v>228405</v>
      </c>
      <c r="N109" s="1">
        <v>110062</v>
      </c>
    </row>
    <row r="110" spans="1:14">
      <c r="A110" s="6" t="s">
        <v>106</v>
      </c>
    </row>
    <row r="111" spans="1:14">
      <c r="A111" s="7" t="s">
        <v>101</v>
      </c>
      <c r="B111" s="1">
        <v>2195442</v>
      </c>
      <c r="C111" s="1">
        <v>1599859</v>
      </c>
      <c r="D111" s="1">
        <v>354273</v>
      </c>
      <c r="E111" s="1">
        <v>941499</v>
      </c>
      <c r="F111" s="1">
        <v>133236</v>
      </c>
      <c r="G111" s="1">
        <v>132350</v>
      </c>
      <c r="I111" s="1">
        <v>30831</v>
      </c>
      <c r="J111" s="1">
        <v>7669</v>
      </c>
      <c r="M111" s="1">
        <v>593213</v>
      </c>
      <c r="N111" s="1">
        <v>2370</v>
      </c>
    </row>
    <row r="112" spans="1:14">
      <c r="A112" s="7" t="s">
        <v>102</v>
      </c>
      <c r="B112" s="1">
        <v>1427431</v>
      </c>
      <c r="C112" s="1">
        <v>944323</v>
      </c>
      <c r="D112" s="1">
        <v>243497</v>
      </c>
      <c r="E112" s="1">
        <v>529199</v>
      </c>
      <c r="F112" s="1">
        <v>98113</v>
      </c>
      <c r="G112" s="1">
        <v>63456</v>
      </c>
      <c r="I112" s="1">
        <v>10058</v>
      </c>
      <c r="J112" s="1" t="s">
        <v>95</v>
      </c>
      <c r="M112" s="1">
        <v>480479</v>
      </c>
      <c r="N112" s="1">
        <v>2629</v>
      </c>
    </row>
    <row r="113" spans="1:14">
      <c r="A113" s="7" t="s">
        <v>103</v>
      </c>
      <c r="B113" s="1">
        <v>328494</v>
      </c>
      <c r="C113" s="1">
        <v>70607</v>
      </c>
      <c r="D113" s="1">
        <v>8269</v>
      </c>
      <c r="E113" s="1">
        <v>53389</v>
      </c>
      <c r="F113" s="1">
        <v>672</v>
      </c>
      <c r="G113" s="1">
        <v>6238</v>
      </c>
      <c r="I113" s="1" t="s">
        <v>95</v>
      </c>
      <c r="J113" s="1">
        <v>2039</v>
      </c>
      <c r="M113" s="1">
        <v>246144</v>
      </c>
      <c r="N113" s="1">
        <v>11743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732417</v>
      </c>
      <c r="C115" s="1">
        <v>395935</v>
      </c>
      <c r="D115" s="1">
        <v>79932</v>
      </c>
      <c r="E115" s="1">
        <v>253164</v>
      </c>
      <c r="F115" s="1">
        <v>40140</v>
      </c>
      <c r="G115" s="1">
        <v>9462</v>
      </c>
      <c r="I115" s="1" t="s">
        <v>95</v>
      </c>
      <c r="J115" s="1">
        <v>13236</v>
      </c>
      <c r="M115" s="1">
        <v>226421</v>
      </c>
      <c r="N115" s="1">
        <v>110062</v>
      </c>
    </row>
    <row r="116" spans="1:14">
      <c r="A116" s="6" t="s">
        <v>107</v>
      </c>
    </row>
    <row r="117" spans="1:14">
      <c r="A117" s="7" t="s">
        <v>101</v>
      </c>
      <c r="B117" s="1">
        <v>2800998</v>
      </c>
      <c r="C117" s="1">
        <v>2129146</v>
      </c>
      <c r="D117" s="1">
        <v>485693</v>
      </c>
      <c r="E117" s="1">
        <v>1225390</v>
      </c>
      <c r="F117" s="1">
        <v>212811</v>
      </c>
      <c r="G117" s="1">
        <v>154657</v>
      </c>
      <c r="I117" s="1">
        <v>40889</v>
      </c>
      <c r="J117" s="1">
        <v>9707</v>
      </c>
      <c r="M117" s="1">
        <v>664683</v>
      </c>
      <c r="N117" s="1">
        <v>7168</v>
      </c>
    </row>
    <row r="118" spans="1:14">
      <c r="A118" s="7" t="s">
        <v>102</v>
      </c>
      <c r="B118" s="1">
        <v>896335</v>
      </c>
      <c r="C118" s="1">
        <v>455595</v>
      </c>
      <c r="D118" s="1">
        <v>116537</v>
      </c>
      <c r="E118" s="1">
        <v>281268</v>
      </c>
      <c r="F118" s="1">
        <v>19210</v>
      </c>
      <c r="G118" s="1">
        <v>38580</v>
      </c>
      <c r="I118" s="1" t="s">
        <v>95</v>
      </c>
      <c r="J118" s="1" t="s">
        <v>95</v>
      </c>
      <c r="M118" s="1">
        <v>428998</v>
      </c>
      <c r="N118" s="1">
        <v>11743</v>
      </c>
    </row>
    <row r="119" spans="1:14">
      <c r="A119" s="7" t="s">
        <v>103</v>
      </c>
      <c r="B119" s="1">
        <v>240421</v>
      </c>
      <c r="C119" s="1">
        <v>31090</v>
      </c>
      <c r="D119" s="1">
        <v>3810</v>
      </c>
      <c r="E119" s="1">
        <v>18471</v>
      </c>
      <c r="F119" s="1" t="s">
        <v>95</v>
      </c>
      <c r="G119" s="1">
        <v>8809</v>
      </c>
      <c r="I119" s="1" t="s">
        <v>95</v>
      </c>
      <c r="J119" s="1" t="s">
        <v>95</v>
      </c>
      <c r="M119" s="1">
        <v>209332</v>
      </c>
      <c r="N119" s="1" t="s">
        <v>95</v>
      </c>
    </row>
    <row r="120" spans="1:14">
      <c r="A120" s="7" t="s">
        <v>104</v>
      </c>
      <c r="B120" s="1">
        <v>18946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18946</v>
      </c>
      <c r="N120" s="1" t="s">
        <v>95</v>
      </c>
    </row>
    <row r="121" spans="1:14">
      <c r="A121" s="7" t="s">
        <v>32</v>
      </c>
      <c r="B121" s="1">
        <v>727082</v>
      </c>
      <c r="C121" s="1">
        <v>394892</v>
      </c>
      <c r="D121" s="1">
        <v>79932</v>
      </c>
      <c r="E121" s="1">
        <v>252121</v>
      </c>
      <c r="F121" s="1">
        <v>40140</v>
      </c>
      <c r="G121" s="1">
        <v>9462</v>
      </c>
      <c r="I121" s="1" t="s">
        <v>95</v>
      </c>
      <c r="J121" s="1">
        <v>13236</v>
      </c>
      <c r="M121" s="1">
        <v>224298</v>
      </c>
      <c r="N121" s="1">
        <v>107892</v>
      </c>
    </row>
    <row r="122" spans="1:14">
      <c r="A122" s="6" t="s">
        <v>108</v>
      </c>
    </row>
    <row r="123" spans="1:14">
      <c r="A123" s="7" t="s">
        <v>101</v>
      </c>
      <c r="B123" s="1">
        <v>3506131</v>
      </c>
      <c r="C123" s="1">
        <v>2448717</v>
      </c>
      <c r="D123" s="1">
        <v>562249</v>
      </c>
      <c r="E123" s="1">
        <v>1423529</v>
      </c>
      <c r="F123" s="1">
        <v>226469</v>
      </c>
      <c r="G123" s="1">
        <v>190597</v>
      </c>
      <c r="I123" s="1">
        <v>36167</v>
      </c>
      <c r="J123" s="1">
        <v>9707</v>
      </c>
      <c r="M123" s="1">
        <v>1050246</v>
      </c>
      <c r="N123" s="1">
        <v>7168</v>
      </c>
    </row>
    <row r="124" spans="1:14">
      <c r="A124" s="7" t="s">
        <v>102</v>
      </c>
      <c r="B124" s="1">
        <v>334173</v>
      </c>
      <c r="C124" s="1">
        <v>150530</v>
      </c>
      <c r="D124" s="1">
        <v>30044</v>
      </c>
      <c r="E124" s="1">
        <v>94373</v>
      </c>
      <c r="F124" s="1">
        <v>9943</v>
      </c>
      <c r="G124" s="1">
        <v>11448</v>
      </c>
      <c r="I124" s="1">
        <v>4722</v>
      </c>
      <c r="J124" s="1" t="s">
        <v>95</v>
      </c>
      <c r="M124" s="1">
        <v>171901</v>
      </c>
      <c r="N124" s="1">
        <v>11743</v>
      </c>
    </row>
    <row r="125" spans="1:14">
      <c r="A125" s="7" t="s">
        <v>103</v>
      </c>
      <c r="B125" s="1">
        <v>114218</v>
      </c>
      <c r="C125" s="1">
        <v>20374</v>
      </c>
      <c r="D125" s="1">
        <v>13747</v>
      </c>
      <c r="E125" s="1">
        <v>6627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93844</v>
      </c>
      <c r="N125" s="1" t="s">
        <v>95</v>
      </c>
    </row>
    <row r="126" spans="1:14">
      <c r="A126" s="7" t="s">
        <v>104</v>
      </c>
      <c r="B126" s="1">
        <v>5715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5715</v>
      </c>
      <c r="N126" s="1" t="s">
        <v>95</v>
      </c>
    </row>
    <row r="127" spans="1:14">
      <c r="A127" s="7" t="s">
        <v>32</v>
      </c>
      <c r="B127" s="1">
        <v>723545</v>
      </c>
      <c r="C127" s="1">
        <v>391102</v>
      </c>
      <c r="D127" s="1">
        <v>79932</v>
      </c>
      <c r="E127" s="1">
        <v>252722</v>
      </c>
      <c r="F127" s="1">
        <v>35749</v>
      </c>
      <c r="G127" s="1">
        <v>9462</v>
      </c>
      <c r="I127" s="1" t="s">
        <v>95</v>
      </c>
      <c r="J127" s="1">
        <v>13236</v>
      </c>
      <c r="M127" s="1">
        <v>224552</v>
      </c>
      <c r="N127" s="1">
        <v>107892</v>
      </c>
    </row>
    <row r="128" spans="1:14">
      <c r="A128" s="6" t="s">
        <v>109</v>
      </c>
    </row>
    <row r="129" spans="1:14">
      <c r="A129" s="7" t="s">
        <v>101</v>
      </c>
      <c r="B129" s="1">
        <v>3623331</v>
      </c>
      <c r="C129" s="1">
        <v>2470870</v>
      </c>
      <c r="D129" s="1">
        <v>579043</v>
      </c>
      <c r="E129" s="1">
        <v>1418424</v>
      </c>
      <c r="F129" s="1">
        <v>232137</v>
      </c>
      <c r="G129" s="1">
        <v>190670</v>
      </c>
      <c r="I129" s="1">
        <v>40889</v>
      </c>
      <c r="J129" s="1">
        <v>9707</v>
      </c>
      <c r="M129" s="1">
        <v>1133549</v>
      </c>
      <c r="N129" s="1">
        <v>18911</v>
      </c>
    </row>
    <row r="130" spans="1:14">
      <c r="A130" s="7" t="s">
        <v>102</v>
      </c>
      <c r="B130" s="1">
        <v>237969</v>
      </c>
      <c r="C130" s="1">
        <v>143813</v>
      </c>
      <c r="D130" s="1">
        <v>26996</v>
      </c>
      <c r="E130" s="1">
        <v>101167</v>
      </c>
      <c r="F130" s="1">
        <v>4275</v>
      </c>
      <c r="G130" s="1">
        <v>11375</v>
      </c>
      <c r="I130" s="1" t="s">
        <v>95</v>
      </c>
      <c r="J130" s="1" t="s">
        <v>95</v>
      </c>
      <c r="M130" s="1">
        <v>94156</v>
      </c>
      <c r="N130" s="1" t="s">
        <v>95</v>
      </c>
    </row>
    <row r="131" spans="1:14">
      <c r="A131" s="7" t="s">
        <v>103</v>
      </c>
      <c r="B131" s="1">
        <v>98339</v>
      </c>
      <c r="C131" s="1">
        <v>5537</v>
      </c>
      <c r="D131" s="1" t="s">
        <v>95</v>
      </c>
      <c r="E131" s="1">
        <v>5537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92801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724144</v>
      </c>
      <c r="C133" s="1">
        <v>390502</v>
      </c>
      <c r="D133" s="1">
        <v>79932</v>
      </c>
      <c r="E133" s="1">
        <v>252121</v>
      </c>
      <c r="F133" s="1">
        <v>35749</v>
      </c>
      <c r="G133" s="1">
        <v>9462</v>
      </c>
      <c r="I133" s="1" t="s">
        <v>95</v>
      </c>
      <c r="J133" s="1">
        <v>13236</v>
      </c>
      <c r="M133" s="1">
        <v>225751</v>
      </c>
      <c r="N133" s="1">
        <v>107892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133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5379211</v>
      </c>
      <c r="C9" s="1">
        <v>3220579</v>
      </c>
      <c r="D9" s="1">
        <v>313931</v>
      </c>
      <c r="E9" s="1">
        <v>1990764</v>
      </c>
      <c r="F9" s="1">
        <v>555326</v>
      </c>
      <c r="G9" s="1">
        <v>237641</v>
      </c>
      <c r="H9" s="1">
        <f>SUM(C9:G9)</f>
        <v>6318241</v>
      </c>
      <c r="I9" s="1">
        <v>70278</v>
      </c>
      <c r="J9" s="1">
        <v>52639</v>
      </c>
      <c r="K9" s="1">
        <f>H9+J9</f>
        <v>6370880</v>
      </c>
      <c r="L9" s="8">
        <f>J9/K9</f>
        <v>8.2624378421819276E-3</v>
      </c>
      <c r="M9" s="1">
        <v>1952444</v>
      </c>
      <c r="N9" s="1">
        <v>206187</v>
      </c>
    </row>
    <row r="10" spans="1:14">
      <c r="A10" s="6" t="s">
        <v>18</v>
      </c>
    </row>
    <row r="11" spans="1:14">
      <c r="A11" s="7" t="s">
        <v>19</v>
      </c>
      <c r="B11" s="1">
        <v>443724</v>
      </c>
      <c r="C11" s="1">
        <v>298803</v>
      </c>
      <c r="D11" s="1" t="s">
        <v>95</v>
      </c>
      <c r="E11" s="1">
        <v>259141</v>
      </c>
      <c r="F11" s="1">
        <v>26676</v>
      </c>
      <c r="G11" s="1">
        <v>12986</v>
      </c>
      <c r="I11" s="1" t="s">
        <v>95</v>
      </c>
      <c r="J11" s="1" t="s">
        <v>95</v>
      </c>
      <c r="M11" s="1">
        <v>140778</v>
      </c>
      <c r="N11" s="1">
        <v>4144</v>
      </c>
    </row>
    <row r="12" spans="1:14">
      <c r="A12" s="7" t="s">
        <v>20</v>
      </c>
      <c r="B12" s="1">
        <v>1453419</v>
      </c>
      <c r="C12" s="1">
        <v>1087746</v>
      </c>
      <c r="D12" s="1">
        <v>99153</v>
      </c>
      <c r="E12" s="1">
        <v>695087</v>
      </c>
      <c r="F12" s="1">
        <v>187131</v>
      </c>
      <c r="G12" s="1">
        <v>40975</v>
      </c>
      <c r="I12" s="1">
        <v>27439</v>
      </c>
      <c r="J12" s="1">
        <v>37961</v>
      </c>
      <c r="M12" s="1">
        <v>257315</v>
      </c>
      <c r="N12" s="1">
        <v>108357</v>
      </c>
    </row>
    <row r="13" spans="1:14">
      <c r="A13" s="7" t="s">
        <v>21</v>
      </c>
      <c r="B13" s="1">
        <v>1291331</v>
      </c>
      <c r="C13" s="1">
        <v>893753</v>
      </c>
      <c r="D13" s="1">
        <v>121252</v>
      </c>
      <c r="E13" s="1">
        <v>511649</v>
      </c>
      <c r="F13" s="1">
        <v>161998</v>
      </c>
      <c r="G13" s="1">
        <v>66905</v>
      </c>
      <c r="I13" s="1">
        <v>24255</v>
      </c>
      <c r="J13" s="1">
        <v>7693</v>
      </c>
      <c r="M13" s="1">
        <v>365776</v>
      </c>
      <c r="N13" s="1">
        <v>31802</v>
      </c>
    </row>
    <row r="14" spans="1:14">
      <c r="A14" s="7" t="s">
        <v>22</v>
      </c>
      <c r="B14" s="1">
        <v>1000622</v>
      </c>
      <c r="C14" s="1">
        <v>670912</v>
      </c>
      <c r="D14" s="1">
        <v>76758</v>
      </c>
      <c r="E14" s="1">
        <v>380710</v>
      </c>
      <c r="F14" s="1">
        <v>132937</v>
      </c>
      <c r="G14" s="1">
        <v>62268</v>
      </c>
      <c r="I14" s="1">
        <v>15547</v>
      </c>
      <c r="J14" s="1">
        <v>2692</v>
      </c>
      <c r="M14" s="1">
        <v>300298</v>
      </c>
      <c r="N14" s="1">
        <v>29411</v>
      </c>
    </row>
    <row r="15" spans="1:14">
      <c r="A15" s="7" t="s">
        <v>23</v>
      </c>
      <c r="B15" s="1">
        <v>1190115</v>
      </c>
      <c r="C15" s="1">
        <v>269365</v>
      </c>
      <c r="D15" s="1">
        <v>16767</v>
      </c>
      <c r="E15" s="1">
        <v>144177</v>
      </c>
      <c r="F15" s="1">
        <v>46584</v>
      </c>
      <c r="G15" s="1">
        <v>54507</v>
      </c>
      <c r="I15" s="1">
        <v>3037</v>
      </c>
      <c r="J15" s="1">
        <v>4293</v>
      </c>
      <c r="M15" s="1">
        <v>888277</v>
      </c>
      <c r="N15" s="1">
        <v>32473</v>
      </c>
    </row>
    <row r="16" spans="1:14">
      <c r="A16" s="6" t="s">
        <v>24</v>
      </c>
    </row>
    <row r="17" spans="1:14">
      <c r="A17" s="7" t="s">
        <v>25</v>
      </c>
      <c r="B17" s="1">
        <v>2595501</v>
      </c>
      <c r="C17" s="1">
        <v>1660701</v>
      </c>
      <c r="D17" s="1">
        <v>139813</v>
      </c>
      <c r="E17" s="1">
        <v>1155235</v>
      </c>
      <c r="F17" s="1">
        <v>202408</v>
      </c>
      <c r="G17" s="1">
        <v>126660</v>
      </c>
      <c r="I17" s="1">
        <v>26050</v>
      </c>
      <c r="J17" s="1">
        <v>10536</v>
      </c>
      <c r="M17" s="1">
        <v>820504</v>
      </c>
      <c r="N17" s="1">
        <v>114295</v>
      </c>
    </row>
    <row r="18" spans="1:14">
      <c r="A18" s="7" t="s">
        <v>26</v>
      </c>
      <c r="B18" s="1">
        <v>2783710</v>
      </c>
      <c r="C18" s="1">
        <v>1559878</v>
      </c>
      <c r="D18" s="1">
        <v>174118</v>
      </c>
      <c r="E18" s="1">
        <v>835529</v>
      </c>
      <c r="F18" s="1">
        <v>352918</v>
      </c>
      <c r="G18" s="1">
        <v>110980</v>
      </c>
      <c r="I18" s="1">
        <v>44229</v>
      </c>
      <c r="J18" s="1">
        <v>42103</v>
      </c>
      <c r="M18" s="1">
        <v>1131940</v>
      </c>
      <c r="N18" s="1">
        <v>91892</v>
      </c>
    </row>
    <row r="19" spans="1:14">
      <c r="A19" s="6" t="s">
        <v>27</v>
      </c>
    </row>
    <row r="20" spans="1:14">
      <c r="A20" s="7" t="s">
        <v>28</v>
      </c>
      <c r="B20" s="1">
        <v>2521427</v>
      </c>
      <c r="C20" s="1">
        <v>1621217</v>
      </c>
      <c r="D20" s="1">
        <v>131218</v>
      </c>
      <c r="E20" s="1">
        <v>1133784</v>
      </c>
      <c r="F20" s="1">
        <v>198241</v>
      </c>
      <c r="G20" s="1">
        <v>121389</v>
      </c>
      <c r="I20" s="1">
        <v>26050</v>
      </c>
      <c r="J20" s="1">
        <v>10536</v>
      </c>
      <c r="M20" s="1">
        <v>798117</v>
      </c>
      <c r="N20" s="1">
        <v>102093</v>
      </c>
    </row>
    <row r="21" spans="1:14">
      <c r="A21" s="7" t="s">
        <v>29</v>
      </c>
      <c r="B21" s="1">
        <v>2704897</v>
      </c>
      <c r="C21" s="1">
        <v>1510617</v>
      </c>
      <c r="D21" s="1">
        <v>172657</v>
      </c>
      <c r="E21" s="1">
        <v>791925</v>
      </c>
      <c r="F21" s="1">
        <v>348722</v>
      </c>
      <c r="G21" s="1">
        <v>110980</v>
      </c>
      <c r="I21" s="1">
        <v>44229</v>
      </c>
      <c r="J21" s="1">
        <v>42103</v>
      </c>
      <c r="M21" s="1">
        <v>1113251</v>
      </c>
      <c r="N21" s="1">
        <v>81029</v>
      </c>
    </row>
    <row r="22" spans="1:14">
      <c r="A22" s="7" t="s">
        <v>30</v>
      </c>
      <c r="B22" s="1">
        <v>33599</v>
      </c>
      <c r="C22" s="1">
        <v>33599</v>
      </c>
      <c r="D22" s="1" t="s">
        <v>95</v>
      </c>
      <c r="E22" s="1">
        <v>29403</v>
      </c>
      <c r="F22" s="1">
        <v>4196</v>
      </c>
      <c r="G22" s="1" t="s">
        <v>95</v>
      </c>
      <c r="I22" s="1" t="s">
        <v>95</v>
      </c>
      <c r="J22" s="1" t="s">
        <v>95</v>
      </c>
      <c r="M22" s="1" t="s">
        <v>95</v>
      </c>
      <c r="N22" s="1" t="s">
        <v>95</v>
      </c>
    </row>
    <row r="23" spans="1:14">
      <c r="A23" s="7" t="s">
        <v>31</v>
      </c>
      <c r="B23" s="1">
        <v>58161</v>
      </c>
      <c r="C23" s="1">
        <v>40093</v>
      </c>
      <c r="D23" s="1">
        <v>8595</v>
      </c>
      <c r="E23" s="1">
        <v>25172</v>
      </c>
      <c r="F23" s="1">
        <v>4166</v>
      </c>
      <c r="G23" s="1">
        <v>2159</v>
      </c>
      <c r="I23" s="1" t="s">
        <v>95</v>
      </c>
      <c r="J23" s="1" t="s">
        <v>95</v>
      </c>
      <c r="M23" s="1">
        <v>18068</v>
      </c>
      <c r="N23" s="1" t="s">
        <v>95</v>
      </c>
    </row>
    <row r="24" spans="1:14">
      <c r="A24" s="7" t="s">
        <v>32</v>
      </c>
      <c r="B24" s="1">
        <v>61126</v>
      </c>
      <c r="C24" s="1">
        <v>15053</v>
      </c>
      <c r="D24" s="1">
        <v>1461</v>
      </c>
      <c r="E24" s="1">
        <v>10480</v>
      </c>
      <c r="F24" s="1" t="s">
        <v>95</v>
      </c>
      <c r="G24" s="1">
        <v>3112</v>
      </c>
      <c r="I24" s="1" t="s">
        <v>95</v>
      </c>
      <c r="J24" s="1" t="s">
        <v>95</v>
      </c>
      <c r="M24" s="1">
        <v>23008</v>
      </c>
      <c r="N24" s="1">
        <v>23065</v>
      </c>
    </row>
    <row r="25" spans="1:14">
      <c r="A25" s="6" t="s">
        <v>33</v>
      </c>
    </row>
    <row r="26" spans="1:14">
      <c r="A26" s="7" t="s">
        <v>34</v>
      </c>
      <c r="B26" s="1">
        <v>220920</v>
      </c>
      <c r="C26" s="1">
        <v>166191</v>
      </c>
      <c r="D26" s="1">
        <v>8149</v>
      </c>
      <c r="E26" s="1">
        <v>102722</v>
      </c>
      <c r="F26" s="1">
        <v>50921</v>
      </c>
      <c r="G26" s="1">
        <v>4399</v>
      </c>
      <c r="I26" s="1" t="s">
        <v>95</v>
      </c>
      <c r="J26" s="1" t="s">
        <v>95</v>
      </c>
      <c r="M26" s="1">
        <v>54729</v>
      </c>
      <c r="N26" s="1" t="s">
        <v>95</v>
      </c>
    </row>
    <row r="27" spans="1:14">
      <c r="A27" s="7" t="s">
        <v>35</v>
      </c>
      <c r="B27" s="1">
        <v>4516983</v>
      </c>
      <c r="C27" s="1">
        <v>2688699</v>
      </c>
      <c r="D27" s="1">
        <v>273902</v>
      </c>
      <c r="E27" s="1">
        <v>1693945</v>
      </c>
      <c r="F27" s="1">
        <v>448081</v>
      </c>
      <c r="G27" s="1">
        <v>197878</v>
      </c>
      <c r="I27" s="1">
        <v>60958</v>
      </c>
      <c r="J27" s="1">
        <v>13935</v>
      </c>
      <c r="M27" s="1">
        <v>1691160</v>
      </c>
      <c r="N27" s="1">
        <v>137123</v>
      </c>
    </row>
    <row r="28" spans="1:14">
      <c r="A28" s="7" t="s">
        <v>36</v>
      </c>
      <c r="B28" s="1">
        <v>296812</v>
      </c>
      <c r="C28" s="1">
        <v>202640</v>
      </c>
      <c r="D28" s="1">
        <v>19934</v>
      </c>
      <c r="E28" s="1">
        <v>127467</v>
      </c>
      <c r="F28" s="1">
        <v>39463</v>
      </c>
      <c r="G28" s="1">
        <v>15777</v>
      </c>
      <c r="I28" s="1" t="s">
        <v>95</v>
      </c>
      <c r="J28" s="1" t="s">
        <v>95</v>
      </c>
      <c r="M28" s="1">
        <v>85102</v>
      </c>
      <c r="N28" s="1">
        <v>9069</v>
      </c>
    </row>
    <row r="29" spans="1:14">
      <c r="A29" s="7" t="s">
        <v>37</v>
      </c>
      <c r="B29" s="1">
        <v>121439</v>
      </c>
      <c r="C29" s="1">
        <v>71047</v>
      </c>
      <c r="D29" s="1">
        <v>2508</v>
      </c>
      <c r="E29" s="1">
        <v>46337</v>
      </c>
      <c r="F29" s="1">
        <v>5850</v>
      </c>
      <c r="G29" s="1">
        <v>7032</v>
      </c>
      <c r="I29" s="1">
        <v>9320</v>
      </c>
      <c r="J29" s="1" t="s">
        <v>95</v>
      </c>
      <c r="M29" s="1">
        <v>40126</v>
      </c>
      <c r="N29" s="1">
        <v>10266</v>
      </c>
    </row>
    <row r="30" spans="1:14">
      <c r="A30" s="7" t="s">
        <v>38</v>
      </c>
      <c r="B30" s="1">
        <v>84672</v>
      </c>
      <c r="C30" s="1">
        <v>35421</v>
      </c>
      <c r="D30" s="1">
        <v>9438</v>
      </c>
      <c r="E30" s="1">
        <v>11264</v>
      </c>
      <c r="F30" s="1">
        <v>6679</v>
      </c>
      <c r="G30" s="1">
        <v>3745</v>
      </c>
      <c r="I30" s="1" t="s">
        <v>95</v>
      </c>
      <c r="J30" s="1">
        <v>4293</v>
      </c>
      <c r="M30" s="1">
        <v>31561</v>
      </c>
      <c r="N30" s="1">
        <v>17690</v>
      </c>
    </row>
    <row r="31" spans="1:14">
      <c r="A31" s="7" t="s">
        <v>32</v>
      </c>
      <c r="B31" s="1">
        <v>138386</v>
      </c>
      <c r="C31" s="1">
        <v>56582</v>
      </c>
      <c r="D31" s="1" t="s">
        <v>95</v>
      </c>
      <c r="E31" s="1">
        <v>9029</v>
      </c>
      <c r="F31" s="1">
        <v>4332</v>
      </c>
      <c r="G31" s="1">
        <v>8810</v>
      </c>
      <c r="I31" s="1" t="s">
        <v>95</v>
      </c>
      <c r="J31" s="1">
        <v>34411</v>
      </c>
      <c r="M31" s="1">
        <v>49766</v>
      </c>
      <c r="N31" s="1">
        <v>32039</v>
      </c>
    </row>
    <row r="32" spans="1:14">
      <c r="A32" s="6" t="s">
        <v>39</v>
      </c>
    </row>
    <row r="33" spans="1:14">
      <c r="A33" s="7" t="s">
        <v>40</v>
      </c>
      <c r="B33" s="1">
        <v>522980</v>
      </c>
      <c r="C33" s="1">
        <v>374080</v>
      </c>
      <c r="D33" s="1">
        <v>28083</v>
      </c>
      <c r="E33" s="1">
        <v>235437</v>
      </c>
      <c r="F33" s="1">
        <v>90384</v>
      </c>
      <c r="G33" s="1">
        <v>20176</v>
      </c>
      <c r="I33" s="1" t="s">
        <v>95</v>
      </c>
      <c r="J33" s="1" t="s">
        <v>95</v>
      </c>
      <c r="M33" s="1">
        <v>139831</v>
      </c>
      <c r="N33" s="1">
        <v>9069</v>
      </c>
    </row>
    <row r="34" spans="1:14">
      <c r="A34" s="7" t="s">
        <v>41</v>
      </c>
      <c r="B34" s="1">
        <v>4491353</v>
      </c>
      <c r="C34" s="1">
        <v>2666351</v>
      </c>
      <c r="D34" s="1">
        <v>263846</v>
      </c>
      <c r="E34" s="1">
        <v>1681653</v>
      </c>
      <c r="F34" s="1">
        <v>448081</v>
      </c>
      <c r="G34" s="1">
        <v>197878</v>
      </c>
      <c r="I34" s="1">
        <v>60958</v>
      </c>
      <c r="J34" s="1">
        <v>13935</v>
      </c>
      <c r="M34" s="1">
        <v>1690539</v>
      </c>
      <c r="N34" s="1">
        <v>134463</v>
      </c>
    </row>
    <row r="35" spans="1:14">
      <c r="A35" s="7" t="s">
        <v>42</v>
      </c>
      <c r="B35" s="1">
        <v>219883</v>
      </c>
      <c r="C35" s="1">
        <v>120240</v>
      </c>
      <c r="D35" s="1">
        <v>20541</v>
      </c>
      <c r="E35" s="1">
        <v>62779</v>
      </c>
      <c r="F35" s="1">
        <v>12529</v>
      </c>
      <c r="G35" s="1">
        <v>10778</v>
      </c>
      <c r="I35" s="1">
        <v>9320</v>
      </c>
      <c r="J35" s="1">
        <v>4293</v>
      </c>
      <c r="M35" s="1">
        <v>71687</v>
      </c>
      <c r="N35" s="1">
        <v>27956</v>
      </c>
    </row>
    <row r="36" spans="1:14">
      <c r="A36" s="7" t="s">
        <v>32</v>
      </c>
      <c r="B36" s="1">
        <v>144995</v>
      </c>
      <c r="C36" s="1">
        <v>59909</v>
      </c>
      <c r="D36" s="1">
        <v>1461</v>
      </c>
      <c r="E36" s="1">
        <v>10895</v>
      </c>
      <c r="F36" s="1">
        <v>4332</v>
      </c>
      <c r="G36" s="1">
        <v>8810</v>
      </c>
      <c r="I36" s="1" t="s">
        <v>95</v>
      </c>
      <c r="J36" s="1">
        <v>34411</v>
      </c>
      <c r="M36" s="1">
        <v>50387</v>
      </c>
      <c r="N36" s="1">
        <v>34699</v>
      </c>
    </row>
    <row r="37" spans="1:14">
      <c r="A37" s="6" t="s">
        <v>43</v>
      </c>
    </row>
    <row r="38" spans="1:14">
      <c r="A38" s="7" t="s">
        <v>44</v>
      </c>
      <c r="B38" s="1">
        <v>619653</v>
      </c>
      <c r="C38" s="1">
        <v>334317</v>
      </c>
      <c r="D38" s="1">
        <v>45320</v>
      </c>
      <c r="E38" s="1">
        <v>178497</v>
      </c>
      <c r="F38" s="1">
        <v>35903</v>
      </c>
      <c r="G38" s="1">
        <v>17529</v>
      </c>
      <c r="H38" s="1">
        <f>SUM(C38:G38)</f>
        <v>611566</v>
      </c>
      <c r="I38" s="1">
        <v>22657</v>
      </c>
      <c r="J38" s="1">
        <v>34411</v>
      </c>
      <c r="K38" s="1">
        <f>H38+J38</f>
        <v>645977</v>
      </c>
      <c r="L38" s="8">
        <f>J38/K38</f>
        <v>5.32696984567562E-2</v>
      </c>
      <c r="M38" s="1">
        <v>257876</v>
      </c>
      <c r="N38" s="1">
        <v>27460</v>
      </c>
    </row>
    <row r="39" spans="1:14">
      <c r="A39" s="7" t="s">
        <v>45</v>
      </c>
      <c r="B39" s="1">
        <v>3888935</v>
      </c>
      <c r="C39" s="1">
        <v>2335630</v>
      </c>
      <c r="D39" s="1">
        <v>213338</v>
      </c>
      <c r="E39" s="1">
        <v>1436772</v>
      </c>
      <c r="F39" s="1">
        <v>419850</v>
      </c>
      <c r="G39" s="1">
        <v>199819</v>
      </c>
      <c r="H39" s="1">
        <f t="shared" ref="H39:H42" si="0">SUM(C39:G39)</f>
        <v>4605409</v>
      </c>
      <c r="I39" s="1">
        <v>47622</v>
      </c>
      <c r="J39" s="1">
        <v>18229</v>
      </c>
      <c r="K39" s="1">
        <f t="shared" ref="K39:K42" si="1">H39+J39</f>
        <v>4623638</v>
      </c>
      <c r="L39" s="8">
        <f t="shared" ref="L39:L42" si="2">J39/K39</f>
        <v>3.9425664379434547E-3</v>
      </c>
      <c r="M39" s="1">
        <v>1413741</v>
      </c>
      <c r="N39" s="1">
        <v>139564</v>
      </c>
    </row>
    <row r="40" spans="1:14">
      <c r="A40" s="7" t="s">
        <v>46</v>
      </c>
      <c r="B40" s="1">
        <v>344750</v>
      </c>
      <c r="C40" s="1">
        <v>161302</v>
      </c>
      <c r="D40" s="1">
        <v>34201</v>
      </c>
      <c r="E40" s="1">
        <v>89030</v>
      </c>
      <c r="F40" s="1">
        <v>31529</v>
      </c>
      <c r="G40" s="1">
        <v>6542</v>
      </c>
      <c r="H40" s="1">
        <f t="shared" si="0"/>
        <v>322604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172526</v>
      </c>
      <c r="N40" s="1">
        <v>10922</v>
      </c>
    </row>
    <row r="41" spans="1:14">
      <c r="A41" s="7" t="s">
        <v>47</v>
      </c>
      <c r="B41" s="1">
        <v>402124</v>
      </c>
      <c r="C41" s="1">
        <v>312091</v>
      </c>
      <c r="D41" s="1">
        <v>15294</v>
      </c>
      <c r="E41" s="1">
        <v>236193</v>
      </c>
      <c r="F41" s="1">
        <v>52270</v>
      </c>
      <c r="G41" s="1">
        <v>8334</v>
      </c>
      <c r="H41" s="1">
        <f t="shared" si="0"/>
        <v>624182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61791</v>
      </c>
      <c r="N41" s="1">
        <v>28241</v>
      </c>
    </row>
    <row r="42" spans="1:14">
      <c r="A42" s="7" t="s">
        <v>48</v>
      </c>
      <c r="B42" s="1">
        <v>123749</v>
      </c>
      <c r="C42" s="1">
        <v>77239</v>
      </c>
      <c r="D42" s="1">
        <v>5778</v>
      </c>
      <c r="E42" s="1">
        <v>50271</v>
      </c>
      <c r="F42" s="1">
        <v>15773</v>
      </c>
      <c r="G42" s="1">
        <v>5417</v>
      </c>
      <c r="H42" s="1">
        <f t="shared" si="0"/>
        <v>154478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46510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247737</v>
      </c>
      <c r="C44" s="1">
        <v>105346</v>
      </c>
      <c r="D44" s="1">
        <v>21797</v>
      </c>
      <c r="E44" s="1">
        <v>33946</v>
      </c>
      <c r="F44" s="1" t="s">
        <v>95</v>
      </c>
      <c r="G44" s="1">
        <v>15192</v>
      </c>
      <c r="I44" s="1" t="s">
        <v>95</v>
      </c>
      <c r="J44" s="1">
        <v>34411</v>
      </c>
      <c r="M44" s="1">
        <v>108626</v>
      </c>
      <c r="N44" s="1">
        <v>33765</v>
      </c>
    </row>
    <row r="45" spans="1:14">
      <c r="A45" s="7" t="s">
        <v>51</v>
      </c>
      <c r="B45" s="1">
        <v>1527608</v>
      </c>
      <c r="C45" s="1">
        <v>586788</v>
      </c>
      <c r="D45" s="1">
        <v>48906</v>
      </c>
      <c r="E45" s="1">
        <v>464907</v>
      </c>
      <c r="F45" s="1">
        <v>54126</v>
      </c>
      <c r="G45" s="1">
        <v>5097</v>
      </c>
      <c r="I45" s="1">
        <v>13752</v>
      </c>
      <c r="J45" s="1" t="s">
        <v>95</v>
      </c>
      <c r="M45" s="1">
        <v>891005</v>
      </c>
      <c r="N45" s="1">
        <v>49815</v>
      </c>
    </row>
    <row r="46" spans="1:14">
      <c r="A46" s="7" t="s">
        <v>52</v>
      </c>
      <c r="C46" s="1">
        <f>SUM(C44:C45)</f>
        <v>692134</v>
      </c>
      <c r="D46" s="1">
        <f>SUM(D44:D45)</f>
        <v>70703</v>
      </c>
      <c r="E46" s="1">
        <f>SUM(E44:E45)</f>
        <v>498853</v>
      </c>
      <c r="F46" s="1">
        <f>SUM(F44:F45)</f>
        <v>54126</v>
      </c>
      <c r="G46" s="1">
        <f>SUM(G44:G45)</f>
        <v>20289</v>
      </c>
      <c r="H46" s="1">
        <f>SUM(C46:G46)</f>
        <v>1336105</v>
      </c>
      <c r="J46" s="1">
        <f>SUM(J44:J45)</f>
        <v>34411</v>
      </c>
      <c r="K46" s="1">
        <f>H46+J46</f>
        <v>1370516</v>
      </c>
      <c r="L46" s="8">
        <f>J46/K46</f>
        <v>2.5108061489249305E-2</v>
      </c>
    </row>
    <row r="47" spans="1:14">
      <c r="A47" s="7" t="s">
        <v>53</v>
      </c>
      <c r="B47" s="1">
        <v>1320833</v>
      </c>
      <c r="C47" s="1">
        <v>793050</v>
      </c>
      <c r="D47" s="1">
        <v>71382</v>
      </c>
      <c r="E47" s="1">
        <v>509745</v>
      </c>
      <c r="F47" s="1">
        <v>92217</v>
      </c>
      <c r="G47" s="1">
        <v>75254</v>
      </c>
      <c r="H47" s="1">
        <f>SUM(C47:G47)</f>
        <v>1541648</v>
      </c>
      <c r="I47" s="1">
        <v>36759</v>
      </c>
      <c r="J47" s="1">
        <v>7693</v>
      </c>
      <c r="K47" s="1">
        <f>H47+J47</f>
        <v>1549341</v>
      </c>
      <c r="L47" s="8">
        <f>J47/K47</f>
        <v>4.9653368754844799E-3</v>
      </c>
      <c r="M47" s="1">
        <v>462212</v>
      </c>
      <c r="N47" s="1">
        <v>65571</v>
      </c>
    </row>
    <row r="48" spans="1:14">
      <c r="A48" s="7" t="s">
        <v>54</v>
      </c>
      <c r="B48" s="1">
        <v>2283033</v>
      </c>
      <c r="C48" s="1">
        <v>1735395</v>
      </c>
      <c r="D48" s="1">
        <v>171846</v>
      </c>
      <c r="E48" s="1">
        <v>982166</v>
      </c>
      <c r="F48" s="1">
        <v>408983</v>
      </c>
      <c r="G48" s="1">
        <v>142097</v>
      </c>
      <c r="I48" s="1">
        <v>19767</v>
      </c>
      <c r="J48" s="1">
        <v>10536</v>
      </c>
      <c r="M48" s="1">
        <v>490602</v>
      </c>
      <c r="N48" s="1">
        <v>57036</v>
      </c>
    </row>
    <row r="49" spans="1:14">
      <c r="A49" s="6" t="s">
        <v>55</v>
      </c>
    </row>
    <row r="50" spans="1:14">
      <c r="A50" s="7" t="s">
        <v>56</v>
      </c>
      <c r="B50" s="1">
        <v>2741349</v>
      </c>
      <c r="C50" s="1">
        <v>1613934</v>
      </c>
      <c r="D50" s="1">
        <v>158825</v>
      </c>
      <c r="E50" s="1">
        <v>923667</v>
      </c>
      <c r="F50" s="1">
        <v>306298</v>
      </c>
      <c r="G50" s="1">
        <v>151490</v>
      </c>
      <c r="I50" s="1">
        <v>33001</v>
      </c>
      <c r="J50" s="1">
        <v>40653</v>
      </c>
      <c r="M50" s="1">
        <v>1004166</v>
      </c>
      <c r="N50" s="1">
        <v>123250</v>
      </c>
    </row>
    <row r="51" spans="1:14">
      <c r="A51" s="7" t="s">
        <v>57</v>
      </c>
      <c r="B51" s="1">
        <v>203845</v>
      </c>
      <c r="C51" s="1">
        <v>104013</v>
      </c>
      <c r="D51" s="1" t="s">
        <v>95</v>
      </c>
      <c r="E51" s="1">
        <v>55720</v>
      </c>
      <c r="F51" s="1">
        <v>36325</v>
      </c>
      <c r="G51" s="1">
        <v>11967</v>
      </c>
      <c r="I51" s="1" t="s">
        <v>95</v>
      </c>
      <c r="J51" s="1" t="s">
        <v>95</v>
      </c>
      <c r="M51" s="1">
        <v>99832</v>
      </c>
      <c r="N51" s="1" t="s">
        <v>95</v>
      </c>
    </row>
    <row r="52" spans="1:14">
      <c r="A52" s="7" t="s">
        <v>58</v>
      </c>
      <c r="B52" s="1">
        <v>867052</v>
      </c>
      <c r="C52" s="1">
        <v>450123</v>
      </c>
      <c r="D52" s="1">
        <v>77592</v>
      </c>
      <c r="E52" s="1">
        <v>242477</v>
      </c>
      <c r="F52" s="1">
        <v>76235</v>
      </c>
      <c r="G52" s="1">
        <v>32928</v>
      </c>
      <c r="I52" s="1">
        <v>8904</v>
      </c>
      <c r="J52" s="1">
        <v>11986</v>
      </c>
      <c r="M52" s="1">
        <v>379253</v>
      </c>
      <c r="N52" s="1">
        <v>37676</v>
      </c>
    </row>
    <row r="53" spans="1:14">
      <c r="A53" s="7" t="s">
        <v>59</v>
      </c>
      <c r="B53" s="1">
        <v>1540093</v>
      </c>
      <c r="C53" s="1">
        <v>1046818</v>
      </c>
      <c r="D53" s="1">
        <v>77513</v>
      </c>
      <c r="E53" s="1">
        <v>763209</v>
      </c>
      <c r="F53" s="1">
        <v>136468</v>
      </c>
      <c r="G53" s="1">
        <v>41256</v>
      </c>
      <c r="I53" s="1">
        <v>28372</v>
      </c>
      <c r="J53" s="1" t="s">
        <v>95</v>
      </c>
      <c r="M53" s="1">
        <v>462004</v>
      </c>
      <c r="N53" s="1">
        <v>31271</v>
      </c>
    </row>
    <row r="54" spans="1:14">
      <c r="A54" s="7" t="s">
        <v>32</v>
      </c>
      <c r="B54" s="1">
        <v>26873</v>
      </c>
      <c r="C54" s="1">
        <v>5692</v>
      </c>
      <c r="D54" s="1" t="s">
        <v>95</v>
      </c>
      <c r="E54" s="1">
        <v>5692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7190</v>
      </c>
      <c r="N54" s="1">
        <v>13991</v>
      </c>
    </row>
    <row r="55" spans="1:14">
      <c r="A55" s="6" t="s">
        <v>60</v>
      </c>
    </row>
    <row r="56" spans="1:14">
      <c r="A56" s="7" t="s">
        <v>61</v>
      </c>
      <c r="B56" s="1">
        <v>526487</v>
      </c>
      <c r="C56" s="1">
        <v>281685</v>
      </c>
      <c r="D56" s="1">
        <v>36745</v>
      </c>
      <c r="E56" s="1">
        <v>162205</v>
      </c>
      <c r="F56" s="1">
        <v>54358</v>
      </c>
      <c r="G56" s="1">
        <v>26431</v>
      </c>
      <c r="I56" s="1">
        <v>1945</v>
      </c>
      <c r="J56" s="1" t="s">
        <v>95</v>
      </c>
      <c r="M56" s="1">
        <v>239532</v>
      </c>
      <c r="N56" s="1">
        <v>5269</v>
      </c>
    </row>
    <row r="57" spans="1:14">
      <c r="A57" s="7" t="s">
        <v>62</v>
      </c>
      <c r="B57" s="1">
        <v>1858767</v>
      </c>
      <c r="C57" s="1">
        <v>1053912</v>
      </c>
      <c r="D57" s="1">
        <v>109024</v>
      </c>
      <c r="E57" s="1">
        <v>696891</v>
      </c>
      <c r="F57" s="1">
        <v>162612</v>
      </c>
      <c r="G57" s="1">
        <v>81566</v>
      </c>
      <c r="I57" s="1">
        <v>3819</v>
      </c>
      <c r="J57" s="1" t="s">
        <v>95</v>
      </c>
      <c r="M57" s="1">
        <v>733584</v>
      </c>
      <c r="N57" s="1">
        <v>71271</v>
      </c>
    </row>
    <row r="58" spans="1:14">
      <c r="A58" s="7" t="s">
        <v>63</v>
      </c>
      <c r="B58" s="1">
        <v>1114467</v>
      </c>
      <c r="C58" s="1">
        <v>663019</v>
      </c>
      <c r="D58" s="1">
        <v>53771</v>
      </c>
      <c r="E58" s="1">
        <v>412379</v>
      </c>
      <c r="F58" s="1">
        <v>110013</v>
      </c>
      <c r="G58" s="1">
        <v>43853</v>
      </c>
      <c r="I58" s="1">
        <v>36759</v>
      </c>
      <c r="J58" s="1">
        <v>6242</v>
      </c>
      <c r="M58" s="1">
        <v>413458</v>
      </c>
      <c r="N58" s="1">
        <v>37990</v>
      </c>
    </row>
    <row r="59" spans="1:14">
      <c r="A59" s="7" t="s">
        <v>64</v>
      </c>
      <c r="B59" s="1">
        <v>1122252</v>
      </c>
      <c r="C59" s="1">
        <v>793742</v>
      </c>
      <c r="D59" s="1">
        <v>61113</v>
      </c>
      <c r="E59" s="1">
        <v>542148</v>
      </c>
      <c r="F59" s="1">
        <v>118731</v>
      </c>
      <c r="G59" s="1">
        <v>58961</v>
      </c>
      <c r="I59" s="1">
        <v>5097</v>
      </c>
      <c r="J59" s="1">
        <v>7693</v>
      </c>
      <c r="M59" s="1">
        <v>263922</v>
      </c>
      <c r="N59" s="1">
        <v>64588</v>
      </c>
    </row>
    <row r="60" spans="1:14">
      <c r="A60" s="7" t="s">
        <v>65</v>
      </c>
      <c r="B60" s="1">
        <v>391589</v>
      </c>
      <c r="C60" s="1">
        <v>197973</v>
      </c>
      <c r="D60" s="1">
        <v>27635</v>
      </c>
      <c r="E60" s="1">
        <v>100735</v>
      </c>
      <c r="F60" s="1">
        <v>32935</v>
      </c>
      <c r="G60" s="1">
        <v>22916</v>
      </c>
      <c r="I60" s="1">
        <v>13752</v>
      </c>
      <c r="J60" s="1" t="s">
        <v>95</v>
      </c>
      <c r="M60" s="1">
        <v>169457</v>
      </c>
      <c r="N60" s="1">
        <v>24159</v>
      </c>
    </row>
    <row r="61" spans="1:14">
      <c r="A61" s="7" t="s">
        <v>66</v>
      </c>
      <c r="B61" s="1">
        <v>194232</v>
      </c>
      <c r="C61" s="1">
        <v>151424</v>
      </c>
      <c r="D61" s="1">
        <v>10080</v>
      </c>
      <c r="E61" s="1">
        <v>68353</v>
      </c>
      <c r="F61" s="1">
        <v>38581</v>
      </c>
      <c r="G61" s="1" t="s">
        <v>95</v>
      </c>
      <c r="I61" s="1" t="s">
        <v>95</v>
      </c>
      <c r="J61" s="1">
        <v>34411</v>
      </c>
      <c r="M61" s="1">
        <v>39898</v>
      </c>
      <c r="N61" s="1">
        <v>2910</v>
      </c>
    </row>
    <row r="62" spans="1:14">
      <c r="A62" s="7" t="s">
        <v>67</v>
      </c>
      <c r="B62" s="1">
        <v>171418</v>
      </c>
      <c r="C62" s="1">
        <v>78825</v>
      </c>
      <c r="D62" s="1">
        <v>15562</v>
      </c>
      <c r="E62" s="1">
        <v>8054</v>
      </c>
      <c r="F62" s="1">
        <v>38097</v>
      </c>
      <c r="G62" s="1">
        <v>3914</v>
      </c>
      <c r="I62" s="1">
        <v>8904</v>
      </c>
      <c r="J62" s="1">
        <v>4293</v>
      </c>
      <c r="M62" s="1">
        <v>92593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1765464</v>
      </c>
      <c r="C64" s="1">
        <v>1089618</v>
      </c>
      <c r="D64" s="1">
        <v>150716</v>
      </c>
      <c r="E64" s="1">
        <v>589003</v>
      </c>
      <c r="F64" s="1">
        <v>210738</v>
      </c>
      <c r="G64" s="1">
        <v>69153</v>
      </c>
      <c r="H64" s="1">
        <f>SUM(C64:G64)</f>
        <v>2109228</v>
      </c>
      <c r="I64" s="1">
        <v>27754</v>
      </c>
      <c r="J64" s="1">
        <v>42254</v>
      </c>
      <c r="K64" s="1">
        <f>H64+J64</f>
        <v>2151482</v>
      </c>
      <c r="L64" s="8">
        <f>J64/K64</f>
        <v>1.9639485712639008E-2</v>
      </c>
      <c r="M64" s="1">
        <v>551020</v>
      </c>
      <c r="N64" s="1">
        <v>124826</v>
      </c>
    </row>
    <row r="65" spans="1:14">
      <c r="A65" s="7" t="s">
        <v>70</v>
      </c>
      <c r="B65" s="1">
        <v>3613747</v>
      </c>
      <c r="C65" s="1">
        <v>2130961</v>
      </c>
      <c r="D65" s="1">
        <v>163215</v>
      </c>
      <c r="E65" s="1">
        <v>1401762</v>
      </c>
      <c r="F65" s="1">
        <v>344588</v>
      </c>
      <c r="G65" s="1">
        <v>168487</v>
      </c>
      <c r="H65" s="1">
        <f>SUM(C65:G65)</f>
        <v>4209013</v>
      </c>
      <c r="I65" s="1">
        <v>42524</v>
      </c>
      <c r="J65" s="1">
        <v>10385</v>
      </c>
      <c r="K65" s="1">
        <f>H65+J65</f>
        <v>4219398</v>
      </c>
      <c r="L65" s="8">
        <f>J65/K65</f>
        <v>2.4612515813867285E-3</v>
      </c>
      <c r="M65" s="1">
        <v>1401424</v>
      </c>
      <c r="N65" s="1">
        <v>81361</v>
      </c>
    </row>
    <row r="66" spans="1:14">
      <c r="A66" s="6" t="s">
        <v>71</v>
      </c>
    </row>
    <row r="67" spans="1:14">
      <c r="A67" s="7" t="s">
        <v>72</v>
      </c>
      <c r="B67" s="1">
        <v>386682</v>
      </c>
      <c r="C67" s="1">
        <v>152298</v>
      </c>
      <c r="D67" s="1">
        <v>2385</v>
      </c>
      <c r="E67" s="1">
        <v>88304</v>
      </c>
      <c r="F67" s="1">
        <v>39574</v>
      </c>
      <c r="G67" s="1">
        <v>22036</v>
      </c>
      <c r="I67" s="1" t="s">
        <v>95</v>
      </c>
      <c r="J67" s="1" t="s">
        <v>95</v>
      </c>
      <c r="M67" s="1">
        <v>209903</v>
      </c>
      <c r="N67" s="1">
        <v>24480</v>
      </c>
    </row>
    <row r="68" spans="1:14">
      <c r="A68" s="7" t="s">
        <v>73</v>
      </c>
      <c r="B68" s="1">
        <v>321689</v>
      </c>
      <c r="C68" s="1">
        <v>98730</v>
      </c>
      <c r="D68" s="1">
        <v>15863</v>
      </c>
      <c r="E68" s="1">
        <v>46471</v>
      </c>
      <c r="F68" s="1">
        <v>24868</v>
      </c>
      <c r="G68" s="1">
        <v>11527</v>
      </c>
      <c r="I68" s="1" t="s">
        <v>95</v>
      </c>
      <c r="J68" s="1" t="s">
        <v>95</v>
      </c>
      <c r="M68" s="1">
        <v>213675</v>
      </c>
      <c r="N68" s="1">
        <v>9284</v>
      </c>
    </row>
    <row r="69" spans="1:14">
      <c r="A69" s="7" t="s">
        <v>74</v>
      </c>
      <c r="C69" s="1">
        <f>SUM(C67:C68)</f>
        <v>251028</v>
      </c>
      <c r="D69" s="1">
        <f>SUM(D67:D68)</f>
        <v>18248</v>
      </c>
      <c r="E69" s="1">
        <f>SUM(E67:E68)</f>
        <v>134775</v>
      </c>
      <c r="F69" s="1">
        <f>SUM(F67:F68)</f>
        <v>64442</v>
      </c>
      <c r="G69" s="1">
        <f>SUM(G67:G68)</f>
        <v>33563</v>
      </c>
      <c r="H69" s="1">
        <f>SUM(C67:G69)</f>
        <v>1004112</v>
      </c>
      <c r="J69" s="1">
        <f>SUM(J67:J68)</f>
        <v>0</v>
      </c>
      <c r="K69" s="1">
        <f>SUM(H69+J69)</f>
        <v>1004112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460534</v>
      </c>
      <c r="C71" s="1">
        <v>264387</v>
      </c>
      <c r="D71" s="1">
        <v>14683</v>
      </c>
      <c r="E71" s="1">
        <v>218292</v>
      </c>
      <c r="F71" s="1">
        <v>19064</v>
      </c>
      <c r="G71" s="1">
        <v>11415</v>
      </c>
      <c r="I71" s="1">
        <v>933</v>
      </c>
      <c r="J71" s="1" t="s">
        <v>95</v>
      </c>
      <c r="M71" s="1">
        <v>191534</v>
      </c>
      <c r="N71" s="1">
        <v>4614</v>
      </c>
    </row>
    <row r="72" spans="1:14">
      <c r="A72" s="7" t="s">
        <v>76</v>
      </c>
      <c r="B72" s="1">
        <v>686667</v>
      </c>
      <c r="C72" s="1">
        <v>431377</v>
      </c>
      <c r="D72" s="1">
        <v>46638</v>
      </c>
      <c r="E72" s="1">
        <v>246477</v>
      </c>
      <c r="F72" s="1">
        <v>111918</v>
      </c>
      <c r="G72" s="1">
        <v>25412</v>
      </c>
      <c r="I72" s="1">
        <v>933</v>
      </c>
      <c r="J72" s="1" t="s">
        <v>95</v>
      </c>
      <c r="M72" s="1">
        <v>255289</v>
      </c>
      <c r="N72" s="1" t="s">
        <v>95</v>
      </c>
    </row>
    <row r="73" spans="1:14">
      <c r="A73" s="7" t="s">
        <v>77</v>
      </c>
      <c r="B73" s="1">
        <v>492613</v>
      </c>
      <c r="C73" s="1">
        <v>356388</v>
      </c>
      <c r="D73" s="1">
        <v>58041</v>
      </c>
      <c r="E73" s="1">
        <v>198653</v>
      </c>
      <c r="F73" s="1">
        <v>57553</v>
      </c>
      <c r="G73" s="1">
        <v>4369</v>
      </c>
      <c r="I73" s="1">
        <v>37772</v>
      </c>
      <c r="J73" s="1" t="s">
        <v>95</v>
      </c>
      <c r="M73" s="1">
        <v>136226</v>
      </c>
      <c r="N73" s="1" t="s">
        <v>95</v>
      </c>
    </row>
    <row r="74" spans="1:14">
      <c r="A74" s="7" t="s">
        <v>78</v>
      </c>
      <c r="B74" s="1">
        <v>756736</v>
      </c>
      <c r="C74" s="1">
        <v>554509</v>
      </c>
      <c r="D74" s="1">
        <v>75081</v>
      </c>
      <c r="E74" s="1">
        <v>334674</v>
      </c>
      <c r="F74" s="1">
        <v>92969</v>
      </c>
      <c r="G74" s="1">
        <v>34213</v>
      </c>
      <c r="H74" s="1">
        <f>SUM(C74:G74)</f>
        <v>1091446</v>
      </c>
      <c r="I74" s="1">
        <v>17572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196498</v>
      </c>
      <c r="N74" s="1">
        <v>5729</v>
      </c>
    </row>
    <row r="75" spans="1:14">
      <c r="A75" s="7" t="s">
        <v>79</v>
      </c>
      <c r="B75" s="1">
        <v>355484</v>
      </c>
      <c r="C75" s="1">
        <v>289789</v>
      </c>
      <c r="D75" s="1">
        <v>21812</v>
      </c>
      <c r="E75" s="1">
        <v>192507</v>
      </c>
      <c r="F75" s="1">
        <v>58725</v>
      </c>
      <c r="G75" s="1">
        <v>16745</v>
      </c>
      <c r="I75" s="1" t="s">
        <v>95</v>
      </c>
      <c r="J75" s="1" t="s">
        <v>95</v>
      </c>
      <c r="M75" s="1">
        <v>65695</v>
      </c>
      <c r="N75" s="1" t="s">
        <v>95</v>
      </c>
    </row>
    <row r="76" spans="1:14">
      <c r="A76" s="7" t="s">
        <v>80</v>
      </c>
      <c r="B76" s="1">
        <v>543264</v>
      </c>
      <c r="C76" s="1">
        <v>460405</v>
      </c>
      <c r="D76" s="1">
        <v>17358</v>
      </c>
      <c r="E76" s="1">
        <v>311545</v>
      </c>
      <c r="F76" s="1">
        <v>65762</v>
      </c>
      <c r="G76" s="1">
        <v>65741</v>
      </c>
      <c r="I76" s="1" t="s">
        <v>95</v>
      </c>
      <c r="J76" s="1" t="s">
        <v>95</v>
      </c>
      <c r="M76" s="1">
        <v>82859</v>
      </c>
      <c r="N76" s="1" t="s">
        <v>95</v>
      </c>
    </row>
    <row r="77" spans="1:14">
      <c r="A77" s="7" t="s">
        <v>32</v>
      </c>
      <c r="B77" s="1">
        <v>1375541</v>
      </c>
      <c r="C77" s="1">
        <v>612696</v>
      </c>
      <c r="D77" s="1">
        <v>62070</v>
      </c>
      <c r="E77" s="1">
        <v>353841</v>
      </c>
      <c r="F77" s="1">
        <v>84893</v>
      </c>
      <c r="G77" s="1">
        <v>46183</v>
      </c>
      <c r="I77" s="1">
        <v>13069</v>
      </c>
      <c r="J77" s="1">
        <v>52639</v>
      </c>
      <c r="M77" s="1">
        <v>600765</v>
      </c>
      <c r="N77" s="1">
        <v>162080</v>
      </c>
    </row>
    <row r="78" spans="1:14">
      <c r="A78" s="6" t="s">
        <v>81</v>
      </c>
    </row>
    <row r="79" spans="1:14" ht="30">
      <c r="A79" s="7" t="s">
        <v>82</v>
      </c>
      <c r="B79" s="1">
        <v>3625781</v>
      </c>
      <c r="C79" s="1">
        <v>2518016</v>
      </c>
      <c r="D79" s="1">
        <v>241066</v>
      </c>
      <c r="E79" s="1">
        <v>1608409</v>
      </c>
      <c r="F79" s="1">
        <v>429218</v>
      </c>
      <c r="G79" s="1">
        <v>177950</v>
      </c>
      <c r="I79" s="1">
        <v>61374</v>
      </c>
      <c r="J79" s="1" t="s">
        <v>95</v>
      </c>
      <c r="M79" s="1">
        <v>1063657</v>
      </c>
      <c r="N79" s="1">
        <v>44108</v>
      </c>
    </row>
    <row r="80" spans="1:14">
      <c r="A80" s="7" t="s">
        <v>83</v>
      </c>
      <c r="B80" s="1">
        <v>1809041</v>
      </c>
      <c r="C80" s="1">
        <v>1237773</v>
      </c>
      <c r="D80" s="1">
        <v>150895</v>
      </c>
      <c r="E80" s="1">
        <v>757731</v>
      </c>
      <c r="F80" s="1">
        <v>190332</v>
      </c>
      <c r="G80" s="1">
        <v>100030</v>
      </c>
      <c r="I80" s="1">
        <v>38784</v>
      </c>
      <c r="J80" s="1" t="s">
        <v>95</v>
      </c>
      <c r="M80" s="1">
        <v>554857</v>
      </c>
      <c r="N80" s="1">
        <v>16410</v>
      </c>
    </row>
    <row r="81" spans="1:14" ht="45">
      <c r="A81" s="7" t="s">
        <v>84</v>
      </c>
      <c r="B81" s="1">
        <v>1544344</v>
      </c>
      <c r="C81" s="1">
        <v>973776</v>
      </c>
      <c r="D81" s="1">
        <v>102329</v>
      </c>
      <c r="E81" s="1">
        <v>561962</v>
      </c>
      <c r="F81" s="1">
        <v>153107</v>
      </c>
      <c r="G81" s="1">
        <v>82481</v>
      </c>
      <c r="I81" s="1">
        <v>39487</v>
      </c>
      <c r="J81" s="1">
        <v>34411</v>
      </c>
      <c r="M81" s="1">
        <v>558246</v>
      </c>
      <c r="N81" s="1">
        <v>12322</v>
      </c>
    </row>
    <row r="82" spans="1:14">
      <c r="A82" s="7" t="s">
        <v>85</v>
      </c>
      <c r="B82" s="1">
        <v>429979</v>
      </c>
      <c r="C82" s="1">
        <v>273680</v>
      </c>
      <c r="D82" s="1">
        <v>34408</v>
      </c>
      <c r="E82" s="1">
        <v>170068</v>
      </c>
      <c r="F82" s="1">
        <v>56026</v>
      </c>
      <c r="G82" s="1">
        <v>13177</v>
      </c>
      <c r="I82" s="1" t="s">
        <v>95</v>
      </c>
      <c r="J82" s="1" t="s">
        <v>95</v>
      </c>
      <c r="M82" s="1">
        <v>147015</v>
      </c>
      <c r="N82" s="1">
        <v>9284</v>
      </c>
    </row>
    <row r="83" spans="1:14" ht="30">
      <c r="A83" s="7" t="s">
        <v>86</v>
      </c>
      <c r="B83" s="1">
        <v>28379</v>
      </c>
      <c r="C83" s="1">
        <v>15352</v>
      </c>
      <c r="D83" s="1">
        <v>2670</v>
      </c>
      <c r="E83" s="1">
        <v>12682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13027</v>
      </c>
      <c r="N83" s="1" t="s">
        <v>95</v>
      </c>
    </row>
    <row r="84" spans="1:14" ht="30">
      <c r="A84" s="7" t="s">
        <v>87</v>
      </c>
      <c r="B84" s="1">
        <v>199497</v>
      </c>
      <c r="C84" s="1">
        <v>114324</v>
      </c>
      <c r="D84" s="1">
        <v>13689</v>
      </c>
      <c r="E84" s="1">
        <v>55076</v>
      </c>
      <c r="F84" s="1">
        <v>26573</v>
      </c>
      <c r="G84" s="1">
        <v>18985</v>
      </c>
      <c r="I84" s="1" t="s">
        <v>95</v>
      </c>
      <c r="J84" s="1" t="s">
        <v>95</v>
      </c>
      <c r="M84" s="1">
        <v>85173</v>
      </c>
      <c r="N84" s="1" t="s">
        <v>95</v>
      </c>
    </row>
    <row r="85" spans="1:14" ht="30">
      <c r="A85" s="7" t="s">
        <v>88</v>
      </c>
      <c r="B85" s="1">
        <v>407202</v>
      </c>
      <c r="C85" s="1">
        <v>153809</v>
      </c>
      <c r="D85" s="1">
        <v>35158</v>
      </c>
      <c r="E85" s="1">
        <v>79739</v>
      </c>
      <c r="F85" s="1">
        <v>23949</v>
      </c>
      <c r="G85" s="1">
        <v>14962</v>
      </c>
      <c r="I85" s="1" t="s">
        <v>95</v>
      </c>
      <c r="J85" s="1" t="s">
        <v>95</v>
      </c>
      <c r="M85" s="1">
        <v>244109</v>
      </c>
      <c r="N85" s="1">
        <v>9284</v>
      </c>
    </row>
    <row r="86" spans="1:14" ht="30">
      <c r="A86" s="7" t="s">
        <v>89</v>
      </c>
      <c r="B86" s="1">
        <v>59648</v>
      </c>
      <c r="C86" s="1">
        <v>25510</v>
      </c>
      <c r="D86" s="1">
        <v>6503</v>
      </c>
      <c r="E86" s="1">
        <v>13613</v>
      </c>
      <c r="F86" s="1">
        <v>3820</v>
      </c>
      <c r="G86" s="1">
        <v>1573</v>
      </c>
      <c r="I86" s="1" t="s">
        <v>95</v>
      </c>
      <c r="J86" s="1" t="s">
        <v>95</v>
      </c>
      <c r="M86" s="1">
        <v>34139</v>
      </c>
      <c r="N86" s="1" t="s">
        <v>95</v>
      </c>
    </row>
    <row r="87" spans="1:14">
      <c r="A87" s="7" t="s">
        <v>90</v>
      </c>
      <c r="B87" s="1">
        <v>325212</v>
      </c>
      <c r="C87" s="1">
        <v>170519</v>
      </c>
      <c r="D87" s="1">
        <v>19793</v>
      </c>
      <c r="E87" s="1">
        <v>65723</v>
      </c>
      <c r="F87" s="1">
        <v>46679</v>
      </c>
      <c r="G87" s="1">
        <v>3914</v>
      </c>
      <c r="I87" s="1" t="s">
        <v>95</v>
      </c>
      <c r="J87" s="1">
        <v>34411</v>
      </c>
      <c r="M87" s="1">
        <v>154693</v>
      </c>
      <c r="N87" s="1" t="s">
        <v>95</v>
      </c>
    </row>
    <row r="88" spans="1:14">
      <c r="A88" s="7" t="s">
        <v>91</v>
      </c>
      <c r="B88" s="1">
        <v>103204</v>
      </c>
      <c r="C88" s="1">
        <v>31142</v>
      </c>
      <c r="D88" s="1">
        <v>13530</v>
      </c>
      <c r="E88" s="1">
        <v>6401</v>
      </c>
      <c r="F88" s="1" t="s">
        <v>95</v>
      </c>
      <c r="G88" s="1">
        <v>11212</v>
      </c>
      <c r="I88" s="1" t="s">
        <v>95</v>
      </c>
      <c r="J88" s="1" t="s">
        <v>95</v>
      </c>
      <c r="M88" s="1">
        <v>72062</v>
      </c>
      <c r="N88" s="1" t="s">
        <v>95</v>
      </c>
    </row>
    <row r="89" spans="1:14">
      <c r="A89" s="7" t="s">
        <v>92</v>
      </c>
      <c r="B89" s="1">
        <v>248904</v>
      </c>
      <c r="C89" s="1">
        <v>99176</v>
      </c>
      <c r="D89" s="1">
        <v>18066</v>
      </c>
      <c r="E89" s="1">
        <v>44775</v>
      </c>
      <c r="F89" s="1">
        <v>9464</v>
      </c>
      <c r="G89" s="1">
        <v>17967</v>
      </c>
      <c r="I89" s="1">
        <v>8904</v>
      </c>
      <c r="J89" s="1" t="s">
        <v>95</v>
      </c>
      <c r="M89" s="1">
        <v>149728</v>
      </c>
      <c r="N89" s="1" t="s">
        <v>95</v>
      </c>
    </row>
    <row r="90" spans="1:14">
      <c r="A90" s="7" t="s">
        <v>32</v>
      </c>
      <c r="B90" s="1">
        <v>725683</v>
      </c>
      <c r="C90" s="1">
        <v>260188</v>
      </c>
      <c r="D90" s="1">
        <v>25237</v>
      </c>
      <c r="E90" s="1">
        <v>147914</v>
      </c>
      <c r="F90" s="1">
        <v>56738</v>
      </c>
      <c r="G90" s="1">
        <v>12070</v>
      </c>
      <c r="I90" s="1" t="s">
        <v>95</v>
      </c>
      <c r="J90" s="1">
        <v>18229</v>
      </c>
      <c r="M90" s="1">
        <v>307505</v>
      </c>
      <c r="N90" s="1">
        <v>157991</v>
      </c>
    </row>
    <row r="91" spans="1:14">
      <c r="A91" s="6" t="s">
        <v>93</v>
      </c>
    </row>
    <row r="92" spans="1:14">
      <c r="A92" s="7" t="s">
        <v>94</v>
      </c>
      <c r="B92" s="1">
        <v>15966</v>
      </c>
      <c r="C92" s="1">
        <v>7633</v>
      </c>
      <c r="D92" s="1">
        <v>7633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8333</v>
      </c>
      <c r="N92" s="1" t="s">
        <v>95</v>
      </c>
    </row>
    <row r="93" spans="1:14">
      <c r="A93" s="7" t="s">
        <v>96</v>
      </c>
      <c r="B93" s="1">
        <v>12258</v>
      </c>
      <c r="C93" s="1">
        <v>9390</v>
      </c>
      <c r="D93" s="1">
        <v>8479</v>
      </c>
      <c r="E93" s="1">
        <v>912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>
        <v>2868</v>
      </c>
    </row>
    <row r="94" spans="1:14">
      <c r="A94" s="7" t="s">
        <v>97</v>
      </c>
      <c r="B94" s="1">
        <v>1679</v>
      </c>
      <c r="C94" s="1">
        <v>1679</v>
      </c>
      <c r="D94" s="1" t="s">
        <v>95</v>
      </c>
      <c r="E94" s="1">
        <v>1679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5305777</v>
      </c>
      <c r="C96" s="1">
        <v>3202141</v>
      </c>
      <c r="D96" s="1">
        <v>303452</v>
      </c>
      <c r="E96" s="1">
        <v>1984903</v>
      </c>
      <c r="F96" s="1">
        <v>555326</v>
      </c>
      <c r="G96" s="1">
        <v>235543</v>
      </c>
      <c r="I96" s="1">
        <v>70278</v>
      </c>
      <c r="J96" s="1">
        <v>52639</v>
      </c>
      <c r="M96" s="1">
        <v>1931139</v>
      </c>
      <c r="N96" s="1">
        <v>172497</v>
      </c>
    </row>
    <row r="97" spans="1:14">
      <c r="A97" s="7" t="s">
        <v>32</v>
      </c>
      <c r="B97" s="1">
        <v>49164</v>
      </c>
      <c r="C97" s="1">
        <v>5369</v>
      </c>
      <c r="D97" s="1" t="s">
        <v>95</v>
      </c>
      <c r="E97" s="1">
        <v>3271</v>
      </c>
      <c r="F97" s="1" t="s">
        <v>95</v>
      </c>
      <c r="G97" s="1">
        <v>2098</v>
      </c>
      <c r="I97" s="1" t="s">
        <v>95</v>
      </c>
      <c r="J97" s="1" t="s">
        <v>95</v>
      </c>
      <c r="M97" s="1">
        <v>12972</v>
      </c>
      <c r="N97" s="1">
        <v>30823</v>
      </c>
    </row>
    <row r="98" spans="1:14">
      <c r="A98" s="6" t="s">
        <v>100</v>
      </c>
    </row>
    <row r="99" spans="1:14">
      <c r="A99" s="7" t="s">
        <v>101</v>
      </c>
      <c r="B99" s="1">
        <v>2881718</v>
      </c>
      <c r="C99" s="1">
        <v>1950990</v>
      </c>
      <c r="D99" s="1">
        <v>203985</v>
      </c>
      <c r="E99" s="1">
        <v>1208426</v>
      </c>
      <c r="F99" s="1">
        <v>372359</v>
      </c>
      <c r="G99" s="1">
        <v>149509</v>
      </c>
      <c r="I99" s="1">
        <v>16710</v>
      </c>
      <c r="J99" s="1" t="s">
        <v>95</v>
      </c>
      <c r="M99" s="1">
        <v>895905</v>
      </c>
      <c r="N99" s="1">
        <v>34823</v>
      </c>
    </row>
    <row r="100" spans="1:14">
      <c r="A100" s="7" t="s">
        <v>102</v>
      </c>
      <c r="B100" s="1">
        <v>1273160</v>
      </c>
      <c r="C100" s="1">
        <v>740945</v>
      </c>
      <c r="D100" s="1">
        <v>60719</v>
      </c>
      <c r="E100" s="1">
        <v>462631</v>
      </c>
      <c r="F100" s="1">
        <v>110297</v>
      </c>
      <c r="G100" s="1">
        <v>62634</v>
      </c>
      <c r="I100" s="1">
        <v>44664</v>
      </c>
      <c r="J100" s="1" t="s">
        <v>95</v>
      </c>
      <c r="M100" s="1">
        <v>518842</v>
      </c>
      <c r="N100" s="1">
        <v>13373</v>
      </c>
    </row>
    <row r="101" spans="1:14">
      <c r="A101" s="7" t="s">
        <v>103</v>
      </c>
      <c r="B101" s="1">
        <v>126746</v>
      </c>
      <c r="C101" s="1">
        <v>53505</v>
      </c>
      <c r="D101" s="1">
        <v>1636</v>
      </c>
      <c r="E101" s="1">
        <v>35740</v>
      </c>
      <c r="F101" s="1">
        <v>14031</v>
      </c>
      <c r="G101" s="1">
        <v>2098</v>
      </c>
      <c r="I101" s="1" t="s">
        <v>95</v>
      </c>
      <c r="J101" s="1" t="s">
        <v>95</v>
      </c>
      <c r="M101" s="1">
        <v>73241</v>
      </c>
      <c r="N101" s="1" t="s">
        <v>95</v>
      </c>
    </row>
    <row r="102" spans="1:14">
      <c r="A102" s="7" t="s">
        <v>104</v>
      </c>
      <c r="B102" s="1" t="s">
        <v>95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1097587</v>
      </c>
      <c r="C103" s="1">
        <v>475140</v>
      </c>
      <c r="D103" s="1">
        <v>47591</v>
      </c>
      <c r="E103" s="1">
        <v>283967</v>
      </c>
      <c r="F103" s="1">
        <v>58639</v>
      </c>
      <c r="G103" s="1">
        <v>23400</v>
      </c>
      <c r="I103" s="1">
        <v>8904</v>
      </c>
      <c r="J103" s="1">
        <v>52639</v>
      </c>
      <c r="M103" s="1">
        <v>464456</v>
      </c>
      <c r="N103" s="1">
        <v>157991</v>
      </c>
    </row>
    <row r="104" spans="1:14">
      <c r="A104" s="6" t="s">
        <v>105</v>
      </c>
    </row>
    <row r="105" spans="1:14">
      <c r="A105" s="7" t="s">
        <v>101</v>
      </c>
      <c r="B105" s="1">
        <v>3315070</v>
      </c>
      <c r="C105" s="1">
        <v>2305550</v>
      </c>
      <c r="D105" s="1">
        <v>232337</v>
      </c>
      <c r="E105" s="1">
        <v>1419443</v>
      </c>
      <c r="F105" s="1">
        <v>433888</v>
      </c>
      <c r="G105" s="1">
        <v>170555</v>
      </c>
      <c r="I105" s="1">
        <v>49326</v>
      </c>
      <c r="J105" s="1" t="s">
        <v>95</v>
      </c>
      <c r="M105" s="1">
        <v>961324</v>
      </c>
      <c r="N105" s="1">
        <v>48196</v>
      </c>
    </row>
    <row r="106" spans="1:14">
      <c r="A106" s="7" t="s">
        <v>102</v>
      </c>
      <c r="B106" s="1">
        <v>852463</v>
      </c>
      <c r="C106" s="1">
        <v>415735</v>
      </c>
      <c r="D106" s="1">
        <v>32954</v>
      </c>
      <c r="E106" s="1">
        <v>279119</v>
      </c>
      <c r="F106" s="1">
        <v>48752</v>
      </c>
      <c r="G106" s="1">
        <v>42863</v>
      </c>
      <c r="I106" s="1">
        <v>12048</v>
      </c>
      <c r="J106" s="1" t="s">
        <v>95</v>
      </c>
      <c r="M106" s="1">
        <v>436728</v>
      </c>
      <c r="N106" s="1" t="s">
        <v>95</v>
      </c>
    </row>
    <row r="107" spans="1:14">
      <c r="A107" s="7" t="s">
        <v>103</v>
      </c>
      <c r="B107" s="1">
        <v>107565</v>
      </c>
      <c r="C107" s="1">
        <v>18522</v>
      </c>
      <c r="D107" s="1" t="s">
        <v>95</v>
      </c>
      <c r="E107" s="1">
        <v>9228</v>
      </c>
      <c r="F107" s="1">
        <v>8471</v>
      </c>
      <c r="G107" s="1">
        <v>824</v>
      </c>
      <c r="I107" s="1" t="s">
        <v>95</v>
      </c>
      <c r="J107" s="1" t="s">
        <v>95</v>
      </c>
      <c r="M107" s="1">
        <v>89043</v>
      </c>
      <c r="N107" s="1" t="s">
        <v>95</v>
      </c>
    </row>
    <row r="108" spans="1:14">
      <c r="A108" s="7" t="s">
        <v>104</v>
      </c>
      <c r="B108" s="1">
        <v>5576</v>
      </c>
      <c r="C108" s="1">
        <v>5576</v>
      </c>
      <c r="D108" s="1" t="s">
        <v>95</v>
      </c>
      <c r="E108" s="1" t="s">
        <v>95</v>
      </c>
      <c r="F108" s="1">
        <v>5576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1098538</v>
      </c>
      <c r="C109" s="1">
        <v>475197</v>
      </c>
      <c r="D109" s="1">
        <v>48640</v>
      </c>
      <c r="E109" s="1">
        <v>282974</v>
      </c>
      <c r="F109" s="1">
        <v>58639</v>
      </c>
      <c r="G109" s="1">
        <v>23400</v>
      </c>
      <c r="I109" s="1">
        <v>8904</v>
      </c>
      <c r="J109" s="1">
        <v>52639</v>
      </c>
      <c r="M109" s="1">
        <v>465350</v>
      </c>
      <c r="N109" s="1">
        <v>157991</v>
      </c>
    </row>
    <row r="110" spans="1:14">
      <c r="A110" s="6" t="s">
        <v>106</v>
      </c>
    </row>
    <row r="111" spans="1:14">
      <c r="A111" s="7" t="s">
        <v>101</v>
      </c>
      <c r="B111" s="1">
        <v>2326000</v>
      </c>
      <c r="C111" s="1">
        <v>1564078</v>
      </c>
      <c r="D111" s="1">
        <v>138925</v>
      </c>
      <c r="E111" s="1">
        <v>948959</v>
      </c>
      <c r="F111" s="1">
        <v>303831</v>
      </c>
      <c r="G111" s="1">
        <v>149615</v>
      </c>
      <c r="I111" s="1">
        <v>22748</v>
      </c>
      <c r="J111" s="1" t="s">
        <v>95</v>
      </c>
      <c r="M111" s="1">
        <v>730136</v>
      </c>
      <c r="N111" s="1">
        <v>31786</v>
      </c>
    </row>
    <row r="112" spans="1:14">
      <c r="A112" s="7" t="s">
        <v>102</v>
      </c>
      <c r="B112" s="1">
        <v>1626252</v>
      </c>
      <c r="C112" s="1">
        <v>1001849</v>
      </c>
      <c r="D112" s="1">
        <v>115946</v>
      </c>
      <c r="E112" s="1">
        <v>646743</v>
      </c>
      <c r="F112" s="1">
        <v>173589</v>
      </c>
      <c r="G112" s="1">
        <v>54385</v>
      </c>
      <c r="I112" s="1">
        <v>11186</v>
      </c>
      <c r="J112" s="1" t="s">
        <v>95</v>
      </c>
      <c r="M112" s="1">
        <v>607992</v>
      </c>
      <c r="N112" s="1">
        <v>16410</v>
      </c>
    </row>
    <row r="113" spans="1:14">
      <c r="A113" s="7" t="s">
        <v>103</v>
      </c>
      <c r="B113" s="1">
        <v>307826</v>
      </c>
      <c r="C113" s="1">
        <v>161003</v>
      </c>
      <c r="D113" s="1">
        <v>10420</v>
      </c>
      <c r="E113" s="1">
        <v>98588</v>
      </c>
      <c r="F113" s="1">
        <v>14314</v>
      </c>
      <c r="G113" s="1">
        <v>10241</v>
      </c>
      <c r="I113" s="1">
        <v>27439</v>
      </c>
      <c r="J113" s="1" t="s">
        <v>95</v>
      </c>
      <c r="M113" s="1">
        <v>146823</v>
      </c>
      <c r="N113" s="1" t="s">
        <v>95</v>
      </c>
    </row>
    <row r="114" spans="1:14">
      <c r="A114" s="7" t="s">
        <v>104</v>
      </c>
      <c r="B114" s="1">
        <v>2025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2025</v>
      </c>
      <c r="N114" s="1" t="s">
        <v>95</v>
      </c>
    </row>
    <row r="115" spans="1:14">
      <c r="A115" s="7" t="s">
        <v>32</v>
      </c>
      <c r="B115" s="1">
        <v>1117108</v>
      </c>
      <c r="C115" s="1">
        <v>493649</v>
      </c>
      <c r="D115" s="1">
        <v>48640</v>
      </c>
      <c r="E115" s="1">
        <v>296474</v>
      </c>
      <c r="F115" s="1">
        <v>63592</v>
      </c>
      <c r="G115" s="1">
        <v>23400</v>
      </c>
      <c r="I115" s="1">
        <v>8904</v>
      </c>
      <c r="J115" s="1">
        <v>52639</v>
      </c>
      <c r="M115" s="1">
        <v>465468</v>
      </c>
      <c r="N115" s="1">
        <v>157991</v>
      </c>
    </row>
    <row r="116" spans="1:14">
      <c r="A116" s="6" t="s">
        <v>107</v>
      </c>
    </row>
    <row r="117" spans="1:14">
      <c r="A117" s="7" t="s">
        <v>101</v>
      </c>
      <c r="B117" s="1">
        <v>3135545</v>
      </c>
      <c r="C117" s="1">
        <v>2321785</v>
      </c>
      <c r="D117" s="1">
        <v>202172</v>
      </c>
      <c r="E117" s="1">
        <v>1483031</v>
      </c>
      <c r="F117" s="1">
        <v>407395</v>
      </c>
      <c r="G117" s="1">
        <v>178145</v>
      </c>
      <c r="I117" s="1">
        <v>51042</v>
      </c>
      <c r="J117" s="1" t="s">
        <v>95</v>
      </c>
      <c r="M117" s="1">
        <v>779462</v>
      </c>
      <c r="N117" s="1">
        <v>34298</v>
      </c>
    </row>
    <row r="118" spans="1:14">
      <c r="A118" s="7" t="s">
        <v>102</v>
      </c>
      <c r="B118" s="1">
        <v>917851</v>
      </c>
      <c r="C118" s="1">
        <v>373733</v>
      </c>
      <c r="D118" s="1">
        <v>64168</v>
      </c>
      <c r="E118" s="1">
        <v>201124</v>
      </c>
      <c r="F118" s="1">
        <v>66346</v>
      </c>
      <c r="G118" s="1">
        <v>31763</v>
      </c>
      <c r="I118" s="1">
        <v>10332</v>
      </c>
      <c r="J118" s="1" t="s">
        <v>95</v>
      </c>
      <c r="M118" s="1">
        <v>530220</v>
      </c>
      <c r="N118" s="1">
        <v>13898</v>
      </c>
    </row>
    <row r="119" spans="1:14">
      <c r="A119" s="7" t="s">
        <v>103</v>
      </c>
      <c r="B119" s="1">
        <v>214636</v>
      </c>
      <c r="C119" s="1">
        <v>46767</v>
      </c>
      <c r="D119" s="1" t="s">
        <v>95</v>
      </c>
      <c r="E119" s="1">
        <v>23821</v>
      </c>
      <c r="F119" s="1">
        <v>22946</v>
      </c>
      <c r="G119" s="1" t="s">
        <v>95</v>
      </c>
      <c r="I119" s="1" t="s">
        <v>95</v>
      </c>
      <c r="J119" s="1" t="s">
        <v>95</v>
      </c>
      <c r="M119" s="1">
        <v>167869</v>
      </c>
      <c r="N119" s="1" t="s">
        <v>95</v>
      </c>
    </row>
    <row r="120" spans="1:14">
      <c r="A120" s="7" t="s">
        <v>104</v>
      </c>
      <c r="B120" s="1">
        <v>10360</v>
      </c>
      <c r="C120" s="1">
        <v>1461</v>
      </c>
      <c r="D120" s="1" t="s">
        <v>95</v>
      </c>
      <c r="E120" s="1">
        <v>1461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8899</v>
      </c>
      <c r="N120" s="1" t="s">
        <v>95</v>
      </c>
    </row>
    <row r="121" spans="1:14">
      <c r="A121" s="7" t="s">
        <v>32</v>
      </c>
      <c r="B121" s="1">
        <v>1100818</v>
      </c>
      <c r="C121" s="1">
        <v>476834</v>
      </c>
      <c r="D121" s="1">
        <v>47591</v>
      </c>
      <c r="E121" s="1">
        <v>281327</v>
      </c>
      <c r="F121" s="1">
        <v>58639</v>
      </c>
      <c r="G121" s="1">
        <v>27733</v>
      </c>
      <c r="I121" s="1">
        <v>8904</v>
      </c>
      <c r="J121" s="1">
        <v>52639</v>
      </c>
      <c r="M121" s="1">
        <v>465993</v>
      </c>
      <c r="N121" s="1">
        <v>157991</v>
      </c>
    </row>
    <row r="122" spans="1:14">
      <c r="A122" s="6" t="s">
        <v>108</v>
      </c>
    </row>
    <row r="123" spans="1:14">
      <c r="A123" s="7" t="s">
        <v>101</v>
      </c>
      <c r="B123" s="1">
        <v>3939605</v>
      </c>
      <c r="C123" s="1">
        <v>2579181</v>
      </c>
      <c r="D123" s="1">
        <v>263832</v>
      </c>
      <c r="E123" s="1">
        <v>1588802</v>
      </c>
      <c r="F123" s="1">
        <v>487055</v>
      </c>
      <c r="G123" s="1">
        <v>187437</v>
      </c>
      <c r="I123" s="1">
        <v>52054</v>
      </c>
      <c r="J123" s="1" t="s">
        <v>95</v>
      </c>
      <c r="M123" s="1">
        <v>1321512</v>
      </c>
      <c r="N123" s="1">
        <v>38912</v>
      </c>
    </row>
    <row r="124" spans="1:14">
      <c r="A124" s="7" t="s">
        <v>102</v>
      </c>
      <c r="B124" s="1">
        <v>291065</v>
      </c>
      <c r="C124" s="1">
        <v>137963</v>
      </c>
      <c r="D124" s="1">
        <v>2508</v>
      </c>
      <c r="E124" s="1">
        <v>90627</v>
      </c>
      <c r="F124" s="1">
        <v>8705</v>
      </c>
      <c r="G124" s="1">
        <v>26804</v>
      </c>
      <c r="I124" s="1">
        <v>9320</v>
      </c>
      <c r="J124" s="1" t="s">
        <v>95</v>
      </c>
      <c r="M124" s="1">
        <v>143818</v>
      </c>
      <c r="N124" s="1">
        <v>9284</v>
      </c>
    </row>
    <row r="125" spans="1:14">
      <c r="A125" s="7" t="s">
        <v>103</v>
      </c>
      <c r="B125" s="1">
        <v>38471</v>
      </c>
      <c r="C125" s="1">
        <v>30935</v>
      </c>
      <c r="D125" s="1" t="s">
        <v>95</v>
      </c>
      <c r="E125" s="1">
        <v>30007</v>
      </c>
      <c r="F125" s="1">
        <v>928</v>
      </c>
      <c r="G125" s="1" t="s">
        <v>95</v>
      </c>
      <c r="I125" s="1" t="s">
        <v>95</v>
      </c>
      <c r="J125" s="1" t="s">
        <v>95</v>
      </c>
      <c r="M125" s="1">
        <v>7536</v>
      </c>
      <c r="N125" s="1" t="s">
        <v>95</v>
      </c>
    </row>
    <row r="126" spans="1:14">
      <c r="A126" s="7" t="s">
        <v>104</v>
      </c>
      <c r="B126" s="1">
        <v>14479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14479</v>
      </c>
      <c r="N126" s="1" t="s">
        <v>95</v>
      </c>
    </row>
    <row r="127" spans="1:14">
      <c r="A127" s="7" t="s">
        <v>32</v>
      </c>
      <c r="B127" s="1">
        <v>1095591</v>
      </c>
      <c r="C127" s="1">
        <v>472501</v>
      </c>
      <c r="D127" s="1">
        <v>47591</v>
      </c>
      <c r="E127" s="1">
        <v>281327</v>
      </c>
      <c r="F127" s="1">
        <v>58639</v>
      </c>
      <c r="G127" s="1">
        <v>23400</v>
      </c>
      <c r="I127" s="1">
        <v>8904</v>
      </c>
      <c r="J127" s="1">
        <v>52639</v>
      </c>
      <c r="M127" s="1">
        <v>465099</v>
      </c>
      <c r="N127" s="1">
        <v>157991</v>
      </c>
    </row>
    <row r="128" spans="1:14">
      <c r="A128" s="6" t="s">
        <v>109</v>
      </c>
    </row>
    <row r="129" spans="1:14">
      <c r="A129" s="7" t="s">
        <v>101</v>
      </c>
      <c r="B129" s="1">
        <v>3967782</v>
      </c>
      <c r="C129" s="1">
        <v>2569031</v>
      </c>
      <c r="D129" s="1">
        <v>257878</v>
      </c>
      <c r="E129" s="1">
        <v>1574397</v>
      </c>
      <c r="F129" s="1">
        <v>475483</v>
      </c>
      <c r="G129" s="1">
        <v>199899</v>
      </c>
      <c r="I129" s="1">
        <v>61374</v>
      </c>
      <c r="J129" s="1" t="s">
        <v>95</v>
      </c>
      <c r="M129" s="1">
        <v>1350555</v>
      </c>
      <c r="N129" s="1">
        <v>48196</v>
      </c>
    </row>
    <row r="130" spans="1:14">
      <c r="A130" s="7" t="s">
        <v>102</v>
      </c>
      <c r="B130" s="1">
        <v>243482</v>
      </c>
      <c r="C130" s="1">
        <v>170731</v>
      </c>
      <c r="D130" s="1">
        <v>3819</v>
      </c>
      <c r="E130" s="1">
        <v>132918</v>
      </c>
      <c r="F130" s="1">
        <v>21205</v>
      </c>
      <c r="G130" s="1">
        <v>12789</v>
      </c>
      <c r="I130" s="1" t="s">
        <v>95</v>
      </c>
      <c r="J130" s="1" t="s">
        <v>95</v>
      </c>
      <c r="M130" s="1">
        <v>72751</v>
      </c>
      <c r="N130" s="1" t="s">
        <v>95</v>
      </c>
    </row>
    <row r="131" spans="1:14">
      <c r="A131" s="7" t="s">
        <v>103</v>
      </c>
      <c r="B131" s="1">
        <v>72356</v>
      </c>
      <c r="C131" s="1">
        <v>8317</v>
      </c>
      <c r="D131" s="1">
        <v>4642</v>
      </c>
      <c r="E131" s="1">
        <v>2122</v>
      </c>
      <c r="F131" s="1" t="s">
        <v>95</v>
      </c>
      <c r="G131" s="1">
        <v>1553</v>
      </c>
      <c r="I131" s="1" t="s">
        <v>95</v>
      </c>
      <c r="J131" s="1" t="s">
        <v>95</v>
      </c>
      <c r="M131" s="1">
        <v>64039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1095591</v>
      </c>
      <c r="C133" s="1">
        <v>472501</v>
      </c>
      <c r="D133" s="1">
        <v>47591</v>
      </c>
      <c r="E133" s="1">
        <v>281327</v>
      </c>
      <c r="F133" s="1">
        <v>58639</v>
      </c>
      <c r="G133" s="1">
        <v>23400</v>
      </c>
      <c r="I133" s="1">
        <v>8904</v>
      </c>
      <c r="J133" s="1">
        <v>52639</v>
      </c>
      <c r="M133" s="1">
        <v>465099</v>
      </c>
      <c r="N133" s="1">
        <v>157991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134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7718744</v>
      </c>
      <c r="C9" s="1">
        <v>4510771</v>
      </c>
      <c r="D9" s="1">
        <v>339786</v>
      </c>
      <c r="E9" s="1">
        <v>2921335</v>
      </c>
      <c r="F9" s="1">
        <v>558065</v>
      </c>
      <c r="G9" s="1">
        <v>461345</v>
      </c>
      <c r="H9" s="1">
        <f>SUM(C9:G9)</f>
        <v>8791302</v>
      </c>
      <c r="I9" s="1">
        <v>92475</v>
      </c>
      <c r="J9" s="1">
        <v>137765</v>
      </c>
      <c r="K9" s="1">
        <f>H9+J9</f>
        <v>8929067</v>
      </c>
      <c r="L9" s="8">
        <f>J9/K9</f>
        <v>1.5428823638572765E-2</v>
      </c>
      <c r="M9" s="1">
        <v>3074434</v>
      </c>
      <c r="N9" s="1">
        <v>133540</v>
      </c>
    </row>
    <row r="10" spans="1:14">
      <c r="A10" s="6" t="s">
        <v>18</v>
      </c>
    </row>
    <row r="11" spans="1:14">
      <c r="A11" s="7" t="s">
        <v>19</v>
      </c>
      <c r="B11" s="1">
        <v>498012</v>
      </c>
      <c r="C11" s="1">
        <v>318636</v>
      </c>
      <c r="D11" s="1">
        <v>3692</v>
      </c>
      <c r="E11" s="1">
        <v>269859</v>
      </c>
      <c r="F11" s="1">
        <v>45086</v>
      </c>
      <c r="G11" s="1" t="s">
        <v>95</v>
      </c>
      <c r="I11" s="1" t="s">
        <v>95</v>
      </c>
      <c r="J11" s="1" t="s">
        <v>95</v>
      </c>
      <c r="M11" s="1">
        <v>161980</v>
      </c>
      <c r="N11" s="1">
        <v>17396</v>
      </c>
    </row>
    <row r="12" spans="1:14">
      <c r="A12" s="7" t="s">
        <v>20</v>
      </c>
      <c r="B12" s="1">
        <v>2155538</v>
      </c>
      <c r="C12" s="1">
        <v>1539689</v>
      </c>
      <c r="D12" s="1">
        <v>133075</v>
      </c>
      <c r="E12" s="1">
        <v>970318</v>
      </c>
      <c r="F12" s="1">
        <v>181085</v>
      </c>
      <c r="G12" s="1">
        <v>156219</v>
      </c>
      <c r="I12" s="1">
        <v>64738</v>
      </c>
      <c r="J12" s="1">
        <v>34254</v>
      </c>
      <c r="M12" s="1">
        <v>582801</v>
      </c>
      <c r="N12" s="1">
        <v>33048</v>
      </c>
    </row>
    <row r="13" spans="1:14">
      <c r="A13" s="7" t="s">
        <v>21</v>
      </c>
      <c r="B13" s="1">
        <v>1898225</v>
      </c>
      <c r="C13" s="1">
        <v>1471118</v>
      </c>
      <c r="D13" s="1">
        <v>135577</v>
      </c>
      <c r="E13" s="1">
        <v>1057431</v>
      </c>
      <c r="F13" s="1">
        <v>163771</v>
      </c>
      <c r="G13" s="1">
        <v>91048</v>
      </c>
      <c r="I13" s="1">
        <v>9031</v>
      </c>
      <c r="J13" s="1">
        <v>14260</v>
      </c>
      <c r="M13" s="1">
        <v>401546</v>
      </c>
      <c r="N13" s="1">
        <v>25562</v>
      </c>
    </row>
    <row r="14" spans="1:14">
      <c r="A14" s="7" t="s">
        <v>22</v>
      </c>
      <c r="B14" s="1">
        <v>1494111</v>
      </c>
      <c r="C14" s="1">
        <v>826930</v>
      </c>
      <c r="D14" s="1">
        <v>40452</v>
      </c>
      <c r="E14" s="1">
        <v>487734</v>
      </c>
      <c r="F14" s="1">
        <v>115258</v>
      </c>
      <c r="G14" s="1">
        <v>80930</v>
      </c>
      <c r="I14" s="1">
        <v>18706</v>
      </c>
      <c r="J14" s="1">
        <v>83850</v>
      </c>
      <c r="M14" s="1">
        <v>661096</v>
      </c>
      <c r="N14" s="1">
        <v>6085</v>
      </c>
    </row>
    <row r="15" spans="1:14">
      <c r="A15" s="7" t="s">
        <v>23</v>
      </c>
      <c r="B15" s="1">
        <v>1672857</v>
      </c>
      <c r="C15" s="1">
        <v>354397</v>
      </c>
      <c r="D15" s="1">
        <v>26990</v>
      </c>
      <c r="E15" s="1">
        <v>135994</v>
      </c>
      <c r="F15" s="1">
        <v>52865</v>
      </c>
      <c r="G15" s="1">
        <v>133147</v>
      </c>
      <c r="I15" s="1" t="s">
        <v>95</v>
      </c>
      <c r="J15" s="1">
        <v>5401</v>
      </c>
      <c r="M15" s="1">
        <v>1267010</v>
      </c>
      <c r="N15" s="1">
        <v>51449</v>
      </c>
    </row>
    <row r="16" spans="1:14">
      <c r="A16" s="6" t="s">
        <v>24</v>
      </c>
    </row>
    <row r="17" spans="1:14">
      <c r="A17" s="7" t="s">
        <v>25</v>
      </c>
      <c r="B17" s="1">
        <v>3770624</v>
      </c>
      <c r="C17" s="1">
        <v>2459451</v>
      </c>
      <c r="D17" s="1">
        <v>114920</v>
      </c>
      <c r="E17" s="1">
        <v>1700648</v>
      </c>
      <c r="F17" s="1">
        <v>212254</v>
      </c>
      <c r="G17" s="1">
        <v>309933</v>
      </c>
      <c r="I17" s="1">
        <v>32178</v>
      </c>
      <c r="J17" s="1">
        <v>89517</v>
      </c>
      <c r="M17" s="1">
        <v>1268424</v>
      </c>
      <c r="N17" s="1">
        <v>42748</v>
      </c>
    </row>
    <row r="18" spans="1:14">
      <c r="A18" s="7" t="s">
        <v>26</v>
      </c>
      <c r="B18" s="1">
        <v>3948120</v>
      </c>
      <c r="C18" s="1">
        <v>2051319</v>
      </c>
      <c r="D18" s="1">
        <v>224866</v>
      </c>
      <c r="E18" s="1">
        <v>1220687</v>
      </c>
      <c r="F18" s="1">
        <v>345811</v>
      </c>
      <c r="G18" s="1">
        <v>151411</v>
      </c>
      <c r="I18" s="1">
        <v>60296</v>
      </c>
      <c r="J18" s="1">
        <v>48247</v>
      </c>
      <c r="M18" s="1">
        <v>1806009</v>
      </c>
      <c r="N18" s="1">
        <v>90792</v>
      </c>
    </row>
    <row r="19" spans="1:14">
      <c r="A19" s="6" t="s">
        <v>27</v>
      </c>
    </row>
    <row r="20" spans="1:14">
      <c r="A20" s="7" t="s">
        <v>28</v>
      </c>
      <c r="B20" s="1">
        <v>3681909</v>
      </c>
      <c r="C20" s="1">
        <v>2416479</v>
      </c>
      <c r="D20" s="1">
        <v>109699</v>
      </c>
      <c r="E20" s="1">
        <v>1674734</v>
      </c>
      <c r="F20" s="1">
        <v>212254</v>
      </c>
      <c r="G20" s="1">
        <v>298096</v>
      </c>
      <c r="I20" s="1">
        <v>32178</v>
      </c>
      <c r="J20" s="1">
        <v>89517</v>
      </c>
      <c r="M20" s="1">
        <v>1229247</v>
      </c>
      <c r="N20" s="1">
        <v>36183</v>
      </c>
    </row>
    <row r="21" spans="1:14">
      <c r="A21" s="7" t="s">
        <v>29</v>
      </c>
      <c r="B21" s="1">
        <v>3860061</v>
      </c>
      <c r="C21" s="1">
        <v>2019349</v>
      </c>
      <c r="D21" s="1">
        <v>221174</v>
      </c>
      <c r="E21" s="1">
        <v>1193585</v>
      </c>
      <c r="F21" s="1">
        <v>344634</v>
      </c>
      <c r="G21" s="1">
        <v>151411</v>
      </c>
      <c r="I21" s="1">
        <v>60296</v>
      </c>
      <c r="J21" s="1">
        <v>48247</v>
      </c>
      <c r="M21" s="1">
        <v>1760201</v>
      </c>
      <c r="N21" s="1">
        <v>80512</v>
      </c>
    </row>
    <row r="22" spans="1:14">
      <c r="A22" s="7" t="s">
        <v>30</v>
      </c>
      <c r="B22" s="1">
        <v>35370</v>
      </c>
      <c r="C22" s="1">
        <v>32252</v>
      </c>
      <c r="D22" s="1">
        <v>3692</v>
      </c>
      <c r="E22" s="1">
        <v>28560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3118</v>
      </c>
      <c r="N22" s="1" t="s">
        <v>95</v>
      </c>
    </row>
    <row r="23" spans="1:14">
      <c r="A23" s="7" t="s">
        <v>31</v>
      </c>
      <c r="B23" s="1">
        <v>65588</v>
      </c>
      <c r="C23" s="1">
        <v>18549</v>
      </c>
      <c r="D23" s="1">
        <v>5220</v>
      </c>
      <c r="E23" s="1">
        <v>13328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47039</v>
      </c>
      <c r="N23" s="1" t="s">
        <v>95</v>
      </c>
    </row>
    <row r="24" spans="1:14">
      <c r="A24" s="7" t="s">
        <v>32</v>
      </c>
      <c r="B24" s="1">
        <v>75816</v>
      </c>
      <c r="C24" s="1">
        <v>24142</v>
      </c>
      <c r="D24" s="1" t="s">
        <v>95</v>
      </c>
      <c r="E24" s="1">
        <v>11128</v>
      </c>
      <c r="F24" s="1">
        <v>1177</v>
      </c>
      <c r="G24" s="1">
        <v>11837</v>
      </c>
      <c r="I24" s="1" t="s">
        <v>95</v>
      </c>
      <c r="J24" s="1" t="s">
        <v>95</v>
      </c>
      <c r="M24" s="1">
        <v>34829</v>
      </c>
      <c r="N24" s="1">
        <v>16845</v>
      </c>
    </row>
    <row r="25" spans="1:14">
      <c r="A25" s="6" t="s">
        <v>33</v>
      </c>
    </row>
    <row r="26" spans="1:14">
      <c r="A26" s="7" t="s">
        <v>34</v>
      </c>
      <c r="B26" s="1">
        <v>190085</v>
      </c>
      <c r="C26" s="1">
        <v>149877</v>
      </c>
      <c r="D26" s="1">
        <v>31600</v>
      </c>
      <c r="E26" s="1">
        <v>69192</v>
      </c>
      <c r="F26" s="1">
        <v>14873</v>
      </c>
      <c r="G26" s="1">
        <v>19289</v>
      </c>
      <c r="I26" s="1">
        <v>9334</v>
      </c>
      <c r="J26" s="1">
        <v>5590</v>
      </c>
      <c r="M26" s="1">
        <v>40207</v>
      </c>
      <c r="N26" s="1" t="s">
        <v>95</v>
      </c>
    </row>
    <row r="27" spans="1:14">
      <c r="A27" s="7" t="s">
        <v>35</v>
      </c>
      <c r="B27" s="1">
        <v>6838117</v>
      </c>
      <c r="C27" s="1">
        <v>3964058</v>
      </c>
      <c r="D27" s="1">
        <v>283378</v>
      </c>
      <c r="E27" s="1">
        <v>2558277</v>
      </c>
      <c r="F27" s="1">
        <v>511573</v>
      </c>
      <c r="G27" s="1">
        <v>414896</v>
      </c>
      <c r="I27" s="1">
        <v>83141</v>
      </c>
      <c r="J27" s="1">
        <v>112794</v>
      </c>
      <c r="M27" s="1">
        <v>2765489</v>
      </c>
      <c r="N27" s="1">
        <v>108571</v>
      </c>
    </row>
    <row r="28" spans="1:14">
      <c r="A28" s="7" t="s">
        <v>36</v>
      </c>
      <c r="B28" s="1">
        <v>315190</v>
      </c>
      <c r="C28" s="1">
        <v>181880</v>
      </c>
      <c r="D28" s="1">
        <v>15142</v>
      </c>
      <c r="E28" s="1">
        <v>117688</v>
      </c>
      <c r="F28" s="1">
        <v>23962</v>
      </c>
      <c r="G28" s="1">
        <v>5706</v>
      </c>
      <c r="I28" s="1" t="s">
        <v>95</v>
      </c>
      <c r="J28" s="1">
        <v>19381</v>
      </c>
      <c r="M28" s="1">
        <v>133310</v>
      </c>
      <c r="N28" s="1" t="s">
        <v>95</v>
      </c>
    </row>
    <row r="29" spans="1:14">
      <c r="A29" s="7" t="s">
        <v>37</v>
      </c>
      <c r="B29" s="1">
        <v>75644</v>
      </c>
      <c r="C29" s="1">
        <v>63164</v>
      </c>
      <c r="D29" s="1">
        <v>9666</v>
      </c>
      <c r="E29" s="1">
        <v>40257</v>
      </c>
      <c r="F29" s="1">
        <v>6481</v>
      </c>
      <c r="G29" s="1">
        <v>6759</v>
      </c>
      <c r="I29" s="1" t="s">
        <v>95</v>
      </c>
      <c r="J29" s="1" t="s">
        <v>95</v>
      </c>
      <c r="M29" s="1">
        <v>12480</v>
      </c>
      <c r="N29" s="1" t="s">
        <v>95</v>
      </c>
    </row>
    <row r="30" spans="1:14">
      <c r="A30" s="7" t="s">
        <v>38</v>
      </c>
      <c r="B30" s="1">
        <v>228267</v>
      </c>
      <c r="C30" s="1">
        <v>136759</v>
      </c>
      <c r="D30" s="1" t="s">
        <v>95</v>
      </c>
      <c r="E30" s="1">
        <v>122065</v>
      </c>
      <c r="F30" s="1" t="s">
        <v>95</v>
      </c>
      <c r="G30" s="1">
        <v>14694</v>
      </c>
      <c r="I30" s="1" t="s">
        <v>95</v>
      </c>
      <c r="J30" s="1" t="s">
        <v>95</v>
      </c>
      <c r="M30" s="1">
        <v>83385</v>
      </c>
      <c r="N30" s="1">
        <v>8124</v>
      </c>
    </row>
    <row r="31" spans="1:14">
      <c r="A31" s="7" t="s">
        <v>32</v>
      </c>
      <c r="B31" s="1">
        <v>71441</v>
      </c>
      <c r="C31" s="1">
        <v>15033</v>
      </c>
      <c r="D31" s="1" t="s">
        <v>95</v>
      </c>
      <c r="E31" s="1">
        <v>13856</v>
      </c>
      <c r="F31" s="1">
        <v>1177</v>
      </c>
      <c r="G31" s="1" t="s">
        <v>95</v>
      </c>
      <c r="I31" s="1" t="s">
        <v>95</v>
      </c>
      <c r="J31" s="1" t="s">
        <v>95</v>
      </c>
      <c r="M31" s="1">
        <v>39563</v>
      </c>
      <c r="N31" s="1">
        <v>16845</v>
      </c>
    </row>
    <row r="32" spans="1:14">
      <c r="A32" s="6" t="s">
        <v>39</v>
      </c>
    </row>
    <row r="33" spans="1:14">
      <c r="A33" s="7" t="s">
        <v>40</v>
      </c>
      <c r="B33" s="1">
        <v>522097</v>
      </c>
      <c r="C33" s="1">
        <v>345462</v>
      </c>
      <c r="D33" s="1">
        <v>46742</v>
      </c>
      <c r="E33" s="1">
        <v>200585</v>
      </c>
      <c r="F33" s="1">
        <v>38834</v>
      </c>
      <c r="G33" s="1">
        <v>24996</v>
      </c>
      <c r="I33" s="1">
        <v>9334</v>
      </c>
      <c r="J33" s="1">
        <v>24971</v>
      </c>
      <c r="M33" s="1">
        <v>176635</v>
      </c>
      <c r="N33" s="1" t="s">
        <v>95</v>
      </c>
    </row>
    <row r="34" spans="1:14">
      <c r="A34" s="7" t="s">
        <v>41</v>
      </c>
      <c r="B34" s="1">
        <v>6773123</v>
      </c>
      <c r="C34" s="1">
        <v>3930693</v>
      </c>
      <c r="D34" s="1">
        <v>283378</v>
      </c>
      <c r="E34" s="1">
        <v>2536750</v>
      </c>
      <c r="F34" s="1">
        <v>511573</v>
      </c>
      <c r="G34" s="1">
        <v>403059</v>
      </c>
      <c r="I34" s="1">
        <v>83141</v>
      </c>
      <c r="J34" s="1">
        <v>112794</v>
      </c>
      <c r="M34" s="1">
        <v>2733858</v>
      </c>
      <c r="N34" s="1">
        <v>108571</v>
      </c>
    </row>
    <row r="35" spans="1:14">
      <c r="A35" s="7" t="s">
        <v>42</v>
      </c>
      <c r="B35" s="1">
        <v>309131</v>
      </c>
      <c r="C35" s="1">
        <v>201476</v>
      </c>
      <c r="D35" s="1">
        <v>9666</v>
      </c>
      <c r="E35" s="1">
        <v>163876</v>
      </c>
      <c r="F35" s="1">
        <v>6481</v>
      </c>
      <c r="G35" s="1">
        <v>21453</v>
      </c>
      <c r="I35" s="1" t="s">
        <v>95</v>
      </c>
      <c r="J35" s="1" t="s">
        <v>95</v>
      </c>
      <c r="M35" s="1">
        <v>99531</v>
      </c>
      <c r="N35" s="1">
        <v>8124</v>
      </c>
    </row>
    <row r="36" spans="1:14">
      <c r="A36" s="7" t="s">
        <v>32</v>
      </c>
      <c r="B36" s="1">
        <v>114393</v>
      </c>
      <c r="C36" s="1">
        <v>33139</v>
      </c>
      <c r="D36" s="1" t="s">
        <v>95</v>
      </c>
      <c r="E36" s="1">
        <v>20125</v>
      </c>
      <c r="F36" s="1">
        <v>1177</v>
      </c>
      <c r="G36" s="1">
        <v>11837</v>
      </c>
      <c r="I36" s="1" t="s">
        <v>95</v>
      </c>
      <c r="J36" s="1" t="s">
        <v>95</v>
      </c>
      <c r="M36" s="1">
        <v>64409</v>
      </c>
      <c r="N36" s="1">
        <v>16845</v>
      </c>
    </row>
    <row r="37" spans="1:14">
      <c r="A37" s="6" t="s">
        <v>43</v>
      </c>
    </row>
    <row r="38" spans="1:14">
      <c r="A38" s="7" t="s">
        <v>44</v>
      </c>
      <c r="B38" s="1">
        <v>453123</v>
      </c>
      <c r="C38" s="1">
        <v>271210</v>
      </c>
      <c r="D38" s="1">
        <v>9302</v>
      </c>
      <c r="E38" s="1">
        <v>142200</v>
      </c>
      <c r="F38" s="1">
        <v>20604</v>
      </c>
      <c r="G38" s="1">
        <v>99103</v>
      </c>
      <c r="H38" s="1">
        <f>SUM(C38:G38)</f>
        <v>542419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174322</v>
      </c>
      <c r="N38" s="1">
        <v>7591</v>
      </c>
    </row>
    <row r="39" spans="1:14">
      <c r="A39" s="7" t="s">
        <v>45</v>
      </c>
      <c r="B39" s="1">
        <v>5923807</v>
      </c>
      <c r="C39" s="1">
        <v>3415685</v>
      </c>
      <c r="D39" s="1">
        <v>217789</v>
      </c>
      <c r="E39" s="1">
        <v>2381122</v>
      </c>
      <c r="F39" s="1">
        <v>385236</v>
      </c>
      <c r="G39" s="1">
        <v>289899</v>
      </c>
      <c r="H39" s="1">
        <f t="shared" ref="H39:H42" si="0">SUM(C39:G39)</f>
        <v>6689731</v>
      </c>
      <c r="I39" s="1">
        <v>81521</v>
      </c>
      <c r="J39" s="1">
        <v>60117</v>
      </c>
      <c r="K39" s="1">
        <f t="shared" ref="K39:K42" si="1">H39+J39</f>
        <v>6749848</v>
      </c>
      <c r="L39" s="8">
        <f t="shared" ref="L39:L42" si="2">J39/K39</f>
        <v>8.9064227816685656E-3</v>
      </c>
      <c r="M39" s="1">
        <v>2406000</v>
      </c>
      <c r="N39" s="1">
        <v>102122</v>
      </c>
    </row>
    <row r="40" spans="1:14">
      <c r="A40" s="7" t="s">
        <v>46</v>
      </c>
      <c r="B40" s="1">
        <v>851639</v>
      </c>
      <c r="C40" s="1">
        <v>466728</v>
      </c>
      <c r="D40" s="1">
        <v>85673</v>
      </c>
      <c r="E40" s="1">
        <v>192677</v>
      </c>
      <c r="F40" s="1">
        <v>119593</v>
      </c>
      <c r="G40" s="1">
        <v>54758</v>
      </c>
      <c r="H40" s="1">
        <f t="shared" si="0"/>
        <v>919429</v>
      </c>
      <c r="I40" s="1">
        <v>7225</v>
      </c>
      <c r="J40" s="1">
        <v>6802</v>
      </c>
      <c r="K40" s="1">
        <f t="shared" si="1"/>
        <v>926231</v>
      </c>
      <c r="L40" s="8">
        <f t="shared" si="2"/>
        <v>7.3437403844181419E-3</v>
      </c>
      <c r="M40" s="1">
        <v>361084</v>
      </c>
      <c r="N40" s="1">
        <v>23827</v>
      </c>
    </row>
    <row r="41" spans="1:14">
      <c r="A41" s="7" t="s">
        <v>47</v>
      </c>
      <c r="B41" s="1">
        <v>170847</v>
      </c>
      <c r="C41" s="1">
        <v>113305</v>
      </c>
      <c r="D41" s="1">
        <v>12008</v>
      </c>
      <c r="E41" s="1">
        <v>79285</v>
      </c>
      <c r="F41" s="1">
        <v>19903</v>
      </c>
      <c r="G41" s="1">
        <v>2109</v>
      </c>
      <c r="H41" s="1">
        <f t="shared" si="0"/>
        <v>226610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57541</v>
      </c>
      <c r="N41" s="1" t="s">
        <v>95</v>
      </c>
    </row>
    <row r="42" spans="1:14">
      <c r="A42" s="7" t="s">
        <v>48</v>
      </c>
      <c r="B42" s="1">
        <v>319329</v>
      </c>
      <c r="C42" s="1">
        <v>243842</v>
      </c>
      <c r="D42" s="1">
        <v>15013</v>
      </c>
      <c r="E42" s="1">
        <v>126051</v>
      </c>
      <c r="F42" s="1">
        <v>12729</v>
      </c>
      <c r="G42" s="1">
        <v>15476</v>
      </c>
      <c r="H42" s="1">
        <f t="shared" si="0"/>
        <v>413111</v>
      </c>
      <c r="I42" s="1">
        <v>3729</v>
      </c>
      <c r="J42" s="1">
        <v>70845</v>
      </c>
      <c r="K42" s="1">
        <f t="shared" si="1"/>
        <v>483956</v>
      </c>
      <c r="L42" s="8">
        <f t="shared" si="2"/>
        <v>0.14638727487622841</v>
      </c>
      <c r="M42" s="1">
        <v>75487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409815</v>
      </c>
      <c r="C44" s="1">
        <v>153284</v>
      </c>
      <c r="D44" s="1" t="s">
        <v>95</v>
      </c>
      <c r="E44" s="1">
        <v>49361</v>
      </c>
      <c r="F44" s="1" t="s">
        <v>95</v>
      </c>
      <c r="G44" s="1">
        <v>80930</v>
      </c>
      <c r="I44" s="1">
        <v>22993</v>
      </c>
      <c r="J44" s="1" t="s">
        <v>95</v>
      </c>
      <c r="M44" s="1">
        <v>256531</v>
      </c>
      <c r="N44" s="1" t="s">
        <v>95</v>
      </c>
    </row>
    <row r="45" spans="1:14">
      <c r="A45" s="7" t="s">
        <v>51</v>
      </c>
      <c r="B45" s="1">
        <v>2570042</v>
      </c>
      <c r="C45" s="1">
        <v>1412555</v>
      </c>
      <c r="D45" s="1">
        <v>5639</v>
      </c>
      <c r="E45" s="1">
        <v>1069794</v>
      </c>
      <c r="F45" s="1">
        <v>66012</v>
      </c>
      <c r="G45" s="1">
        <v>162607</v>
      </c>
      <c r="I45" s="1">
        <v>27753</v>
      </c>
      <c r="J45" s="1">
        <v>80749</v>
      </c>
      <c r="M45" s="1">
        <v>1120530</v>
      </c>
      <c r="N45" s="1">
        <v>36957</v>
      </c>
    </row>
    <row r="46" spans="1:14">
      <c r="A46" s="7" t="s">
        <v>52</v>
      </c>
      <c r="C46" s="1">
        <f>SUM(C44:C45)</f>
        <v>1565839</v>
      </c>
      <c r="D46" s="1">
        <f>SUM(D44:D45)</f>
        <v>5639</v>
      </c>
      <c r="E46" s="1">
        <f>SUM(E44:E45)</f>
        <v>1119155</v>
      </c>
      <c r="F46" s="1">
        <f>SUM(F44:F45)</f>
        <v>66012</v>
      </c>
      <c r="G46" s="1">
        <f>SUM(G44:G45)</f>
        <v>243537</v>
      </c>
      <c r="H46" s="1">
        <f>SUM(C46:G46)</f>
        <v>3000182</v>
      </c>
      <c r="J46" s="1">
        <f>SUM(J44:J45)</f>
        <v>80749</v>
      </c>
      <c r="K46" s="1">
        <f>H46+J46</f>
        <v>3080931</v>
      </c>
      <c r="L46" s="8">
        <f>J46/K46</f>
        <v>2.6209285440017969E-2</v>
      </c>
    </row>
    <row r="47" spans="1:14">
      <c r="A47" s="7" t="s">
        <v>53</v>
      </c>
      <c r="B47" s="1">
        <v>2574920</v>
      </c>
      <c r="C47" s="1">
        <v>1497397</v>
      </c>
      <c r="D47" s="1">
        <v>86028</v>
      </c>
      <c r="E47" s="1">
        <v>1054529</v>
      </c>
      <c r="F47" s="1">
        <v>169866</v>
      </c>
      <c r="G47" s="1">
        <v>120592</v>
      </c>
      <c r="H47" s="1">
        <f>SUM(C47:G47)</f>
        <v>2928412</v>
      </c>
      <c r="I47" s="1">
        <v>31076</v>
      </c>
      <c r="J47" s="1">
        <v>35307</v>
      </c>
      <c r="K47" s="1">
        <f>H47+J47</f>
        <v>2963719</v>
      </c>
      <c r="L47" s="8">
        <f>J47/K47</f>
        <v>1.1913072730579384E-2</v>
      </c>
      <c r="M47" s="1">
        <v>1015133</v>
      </c>
      <c r="N47" s="1">
        <v>62390</v>
      </c>
    </row>
    <row r="48" spans="1:14">
      <c r="A48" s="7" t="s">
        <v>54</v>
      </c>
      <c r="B48" s="1">
        <v>2163967</v>
      </c>
      <c r="C48" s="1">
        <v>1447535</v>
      </c>
      <c r="D48" s="1">
        <v>248119</v>
      </c>
      <c r="E48" s="1">
        <v>747651</v>
      </c>
      <c r="F48" s="1">
        <v>322188</v>
      </c>
      <c r="G48" s="1">
        <v>97215</v>
      </c>
      <c r="I48" s="1">
        <v>10653</v>
      </c>
      <c r="J48" s="1">
        <v>21708</v>
      </c>
      <c r="M48" s="1">
        <v>682240</v>
      </c>
      <c r="N48" s="1">
        <v>34193</v>
      </c>
    </row>
    <row r="49" spans="1:14">
      <c r="A49" s="6" t="s">
        <v>55</v>
      </c>
    </row>
    <row r="50" spans="1:14">
      <c r="A50" s="7" t="s">
        <v>56</v>
      </c>
      <c r="B50" s="1">
        <v>4009644</v>
      </c>
      <c r="C50" s="1">
        <v>2470898</v>
      </c>
      <c r="D50" s="1">
        <v>169084</v>
      </c>
      <c r="E50" s="1">
        <v>1556081</v>
      </c>
      <c r="F50" s="1">
        <v>287947</v>
      </c>
      <c r="G50" s="1">
        <v>298244</v>
      </c>
      <c r="I50" s="1">
        <v>56345</v>
      </c>
      <c r="J50" s="1">
        <v>103197</v>
      </c>
      <c r="M50" s="1">
        <v>1501162</v>
      </c>
      <c r="N50" s="1">
        <v>37584</v>
      </c>
    </row>
    <row r="51" spans="1:14">
      <c r="A51" s="7" t="s">
        <v>57</v>
      </c>
      <c r="B51" s="1">
        <v>471436</v>
      </c>
      <c r="C51" s="1">
        <v>82336</v>
      </c>
      <c r="D51" s="1">
        <v>4277</v>
      </c>
      <c r="E51" s="1">
        <v>35039</v>
      </c>
      <c r="F51" s="1">
        <v>9574</v>
      </c>
      <c r="G51" s="1">
        <v>33446</v>
      </c>
      <c r="I51" s="1" t="s">
        <v>95</v>
      </c>
      <c r="J51" s="1" t="s">
        <v>95</v>
      </c>
      <c r="M51" s="1">
        <v>350785</v>
      </c>
      <c r="N51" s="1">
        <v>38316</v>
      </c>
    </row>
    <row r="52" spans="1:14">
      <c r="A52" s="7" t="s">
        <v>58</v>
      </c>
      <c r="B52" s="1">
        <v>1059396</v>
      </c>
      <c r="C52" s="1">
        <v>640125</v>
      </c>
      <c r="D52" s="1">
        <v>52377</v>
      </c>
      <c r="E52" s="1">
        <v>435441</v>
      </c>
      <c r="F52" s="1">
        <v>76249</v>
      </c>
      <c r="G52" s="1">
        <v>60883</v>
      </c>
      <c r="I52" s="1">
        <v>8339</v>
      </c>
      <c r="J52" s="1">
        <v>6836</v>
      </c>
      <c r="M52" s="1">
        <v>414359</v>
      </c>
      <c r="N52" s="1">
        <v>4912</v>
      </c>
    </row>
    <row r="53" spans="1:14">
      <c r="A53" s="7" t="s">
        <v>59</v>
      </c>
      <c r="B53" s="1">
        <v>2124256</v>
      </c>
      <c r="C53" s="1">
        <v>1292136</v>
      </c>
      <c r="D53" s="1">
        <v>114049</v>
      </c>
      <c r="E53" s="1">
        <v>885935</v>
      </c>
      <c r="F53" s="1">
        <v>167858</v>
      </c>
      <c r="G53" s="1">
        <v>68772</v>
      </c>
      <c r="I53" s="1">
        <v>27790</v>
      </c>
      <c r="J53" s="1">
        <v>27732</v>
      </c>
      <c r="M53" s="1">
        <v>794696</v>
      </c>
      <c r="N53" s="1">
        <v>37424</v>
      </c>
    </row>
    <row r="54" spans="1:14">
      <c r="A54" s="7" t="s">
        <v>32</v>
      </c>
      <c r="B54" s="1">
        <v>54011</v>
      </c>
      <c r="C54" s="1">
        <v>25276</v>
      </c>
      <c r="D54" s="1" t="s">
        <v>95</v>
      </c>
      <c r="E54" s="1">
        <v>8839</v>
      </c>
      <c r="F54" s="1">
        <v>16437</v>
      </c>
      <c r="G54" s="1" t="s">
        <v>95</v>
      </c>
      <c r="I54" s="1" t="s">
        <v>95</v>
      </c>
      <c r="J54" s="1" t="s">
        <v>95</v>
      </c>
      <c r="M54" s="1">
        <v>13432</v>
      </c>
      <c r="N54" s="1">
        <v>15304</v>
      </c>
    </row>
    <row r="55" spans="1:14">
      <c r="A55" s="6" t="s">
        <v>60</v>
      </c>
    </row>
    <row r="56" spans="1:14">
      <c r="A56" s="7" t="s">
        <v>61</v>
      </c>
      <c r="B56" s="1">
        <v>782318</v>
      </c>
      <c r="C56" s="1">
        <v>348978</v>
      </c>
      <c r="D56" s="1">
        <v>28632</v>
      </c>
      <c r="E56" s="1">
        <v>205358</v>
      </c>
      <c r="F56" s="1">
        <v>71054</v>
      </c>
      <c r="G56" s="1">
        <v>34483</v>
      </c>
      <c r="I56" s="1">
        <v>6657</v>
      </c>
      <c r="J56" s="1">
        <v>2795</v>
      </c>
      <c r="M56" s="1">
        <v>425714</v>
      </c>
      <c r="N56" s="1">
        <v>7626</v>
      </c>
    </row>
    <row r="57" spans="1:14">
      <c r="A57" s="7" t="s">
        <v>62</v>
      </c>
      <c r="B57" s="1">
        <v>2684679</v>
      </c>
      <c r="C57" s="1">
        <v>1492213</v>
      </c>
      <c r="D57" s="1">
        <v>87963</v>
      </c>
      <c r="E57" s="1">
        <v>961665</v>
      </c>
      <c r="F57" s="1">
        <v>224505</v>
      </c>
      <c r="G57" s="1">
        <v>141876</v>
      </c>
      <c r="I57" s="1">
        <v>43115</v>
      </c>
      <c r="J57" s="1">
        <v>33089</v>
      </c>
      <c r="M57" s="1">
        <v>1158321</v>
      </c>
      <c r="N57" s="1">
        <v>34145</v>
      </c>
    </row>
    <row r="58" spans="1:14">
      <c r="A58" s="7" t="s">
        <v>63</v>
      </c>
      <c r="B58" s="1">
        <v>1534668</v>
      </c>
      <c r="C58" s="1">
        <v>975681</v>
      </c>
      <c r="D58" s="1">
        <v>61592</v>
      </c>
      <c r="E58" s="1">
        <v>638319</v>
      </c>
      <c r="F58" s="1">
        <v>104266</v>
      </c>
      <c r="G58" s="1">
        <v>137837</v>
      </c>
      <c r="I58" s="1">
        <v>26864</v>
      </c>
      <c r="J58" s="1">
        <v>6802</v>
      </c>
      <c r="M58" s="1">
        <v>546514</v>
      </c>
      <c r="N58" s="1">
        <v>12473</v>
      </c>
    </row>
    <row r="59" spans="1:14">
      <c r="A59" s="7" t="s">
        <v>64</v>
      </c>
      <c r="B59" s="1">
        <v>1361309</v>
      </c>
      <c r="C59" s="1">
        <v>1003635</v>
      </c>
      <c r="D59" s="1">
        <v>58341</v>
      </c>
      <c r="E59" s="1">
        <v>699645</v>
      </c>
      <c r="F59" s="1">
        <v>103914</v>
      </c>
      <c r="G59" s="1">
        <v>123859</v>
      </c>
      <c r="I59" s="1">
        <v>3930</v>
      </c>
      <c r="J59" s="1">
        <v>13945</v>
      </c>
      <c r="M59" s="1">
        <v>347167</v>
      </c>
      <c r="N59" s="1">
        <v>10508</v>
      </c>
    </row>
    <row r="60" spans="1:14">
      <c r="A60" s="7" t="s">
        <v>65</v>
      </c>
      <c r="B60" s="1">
        <v>797417</v>
      </c>
      <c r="C60" s="1">
        <v>392143</v>
      </c>
      <c r="D60" s="1">
        <v>61412</v>
      </c>
      <c r="E60" s="1">
        <v>261879</v>
      </c>
      <c r="F60" s="1">
        <v>29863</v>
      </c>
      <c r="G60" s="1">
        <v>9335</v>
      </c>
      <c r="I60" s="1">
        <v>11908</v>
      </c>
      <c r="J60" s="1">
        <v>17745</v>
      </c>
      <c r="M60" s="1">
        <v>347701</v>
      </c>
      <c r="N60" s="1">
        <v>57573</v>
      </c>
    </row>
    <row r="61" spans="1:14">
      <c r="A61" s="7" t="s">
        <v>66</v>
      </c>
      <c r="B61" s="1">
        <v>289109</v>
      </c>
      <c r="C61" s="1">
        <v>190698</v>
      </c>
      <c r="D61" s="1">
        <v>14672</v>
      </c>
      <c r="E61" s="1">
        <v>83050</v>
      </c>
      <c r="F61" s="1">
        <v>22270</v>
      </c>
      <c r="G61" s="1">
        <v>7318</v>
      </c>
      <c r="I61" s="1" t="s">
        <v>95</v>
      </c>
      <c r="J61" s="1">
        <v>63388</v>
      </c>
      <c r="M61" s="1">
        <v>87197</v>
      </c>
      <c r="N61" s="1">
        <v>11214</v>
      </c>
    </row>
    <row r="62" spans="1:14">
      <c r="A62" s="7" t="s">
        <v>67</v>
      </c>
      <c r="B62" s="1">
        <v>269242</v>
      </c>
      <c r="C62" s="1">
        <v>107423</v>
      </c>
      <c r="D62" s="1">
        <v>27173</v>
      </c>
      <c r="E62" s="1">
        <v>71420</v>
      </c>
      <c r="F62" s="1">
        <v>2193</v>
      </c>
      <c r="G62" s="1">
        <v>6637</v>
      </c>
      <c r="I62" s="1" t="s">
        <v>95</v>
      </c>
      <c r="J62" s="1" t="s">
        <v>95</v>
      </c>
      <c r="M62" s="1">
        <v>161819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2821824</v>
      </c>
      <c r="C64" s="1">
        <v>1785759</v>
      </c>
      <c r="D64" s="1">
        <v>185721</v>
      </c>
      <c r="E64" s="1">
        <v>1211748</v>
      </c>
      <c r="F64" s="1">
        <v>164108</v>
      </c>
      <c r="G64" s="1">
        <v>116390</v>
      </c>
      <c r="H64" s="1">
        <f>SUM(C64:G64)</f>
        <v>3463726</v>
      </c>
      <c r="I64" s="1">
        <v>37602</v>
      </c>
      <c r="J64" s="1">
        <v>70190</v>
      </c>
      <c r="K64" s="1">
        <f>H64+J64</f>
        <v>3533916</v>
      </c>
      <c r="L64" s="8">
        <f>J64/K64</f>
        <v>1.9861819013241966E-2</v>
      </c>
      <c r="M64" s="1">
        <v>943002</v>
      </c>
      <c r="N64" s="1">
        <v>93063</v>
      </c>
    </row>
    <row r="65" spans="1:14">
      <c r="A65" s="7" t="s">
        <v>70</v>
      </c>
      <c r="B65" s="1">
        <v>4896920</v>
      </c>
      <c r="C65" s="1">
        <v>2725011</v>
      </c>
      <c r="D65" s="1">
        <v>154065</v>
      </c>
      <c r="E65" s="1">
        <v>1709587</v>
      </c>
      <c r="F65" s="1">
        <v>393957</v>
      </c>
      <c r="G65" s="1">
        <v>344955</v>
      </c>
      <c r="H65" s="1">
        <f>SUM(C65:G65)</f>
        <v>5327575</v>
      </c>
      <c r="I65" s="1">
        <v>54873</v>
      </c>
      <c r="J65" s="1">
        <v>67574</v>
      </c>
      <c r="K65" s="1">
        <f>H65+J65</f>
        <v>5395149</v>
      </c>
      <c r="L65" s="8">
        <f>J65/K65</f>
        <v>1.2524955288537906E-2</v>
      </c>
      <c r="M65" s="1">
        <v>2131432</v>
      </c>
      <c r="N65" s="1">
        <v>40477</v>
      </c>
    </row>
    <row r="66" spans="1:14">
      <c r="A66" s="6" t="s">
        <v>71</v>
      </c>
    </row>
    <row r="67" spans="1:14">
      <c r="A67" s="7" t="s">
        <v>72</v>
      </c>
      <c r="B67" s="1">
        <v>710450</v>
      </c>
      <c r="C67" s="1">
        <v>233152</v>
      </c>
      <c r="D67" s="1" t="s">
        <v>95</v>
      </c>
      <c r="E67" s="1">
        <v>109481</v>
      </c>
      <c r="F67" s="1">
        <v>26543</v>
      </c>
      <c r="G67" s="1">
        <v>80918</v>
      </c>
      <c r="I67" s="1">
        <v>10810</v>
      </c>
      <c r="J67" s="1">
        <v>5401</v>
      </c>
      <c r="M67" s="1">
        <v>476121</v>
      </c>
      <c r="N67" s="1">
        <v>1177</v>
      </c>
    </row>
    <row r="68" spans="1:14">
      <c r="A68" s="7" t="s">
        <v>73</v>
      </c>
      <c r="B68" s="1">
        <v>921601</v>
      </c>
      <c r="C68" s="1">
        <v>498754</v>
      </c>
      <c r="D68" s="1">
        <v>14785</v>
      </c>
      <c r="E68" s="1">
        <v>301309</v>
      </c>
      <c r="F68" s="1">
        <v>38485</v>
      </c>
      <c r="G68" s="1">
        <v>127233</v>
      </c>
      <c r="I68" s="1">
        <v>16943</v>
      </c>
      <c r="J68" s="1" t="s">
        <v>95</v>
      </c>
      <c r="M68" s="1">
        <v>422847</v>
      </c>
      <c r="N68" s="1" t="s">
        <v>95</v>
      </c>
    </row>
    <row r="69" spans="1:14">
      <c r="A69" s="7" t="s">
        <v>74</v>
      </c>
      <c r="C69" s="1">
        <f>SUM(C67:C68)</f>
        <v>731906</v>
      </c>
      <c r="D69" s="1">
        <f>SUM(D67:D68)</f>
        <v>14785</v>
      </c>
      <c r="E69" s="1">
        <f>SUM(E67:E68)</f>
        <v>410790</v>
      </c>
      <c r="F69" s="1">
        <f>SUM(F67:F68)</f>
        <v>65028</v>
      </c>
      <c r="G69" s="1">
        <f>SUM(G67:G68)</f>
        <v>208151</v>
      </c>
      <c r="H69" s="1">
        <f>SUM(C67:G69)</f>
        <v>2861320</v>
      </c>
      <c r="J69" s="1">
        <f>SUM(J67:J68)</f>
        <v>5401</v>
      </c>
      <c r="K69" s="1">
        <f>SUM(H69+J69)</f>
        <v>2866721</v>
      </c>
      <c r="L69" s="8">
        <f>J69/K69</f>
        <v>1.8840340584242415E-3</v>
      </c>
    </row>
    <row r="70" spans="1:14">
      <c r="A70" s="7"/>
    </row>
    <row r="71" spans="1:14">
      <c r="A71" s="7" t="s">
        <v>75</v>
      </c>
      <c r="B71" s="1">
        <v>796130</v>
      </c>
      <c r="C71" s="1">
        <v>470678</v>
      </c>
      <c r="D71" s="1">
        <v>39169</v>
      </c>
      <c r="E71" s="1">
        <v>294352</v>
      </c>
      <c r="F71" s="1">
        <v>69355</v>
      </c>
      <c r="G71" s="1">
        <v>24521</v>
      </c>
      <c r="I71" s="1">
        <v>43281</v>
      </c>
      <c r="J71" s="1" t="s">
        <v>95</v>
      </c>
      <c r="M71" s="1">
        <v>325452</v>
      </c>
      <c r="N71" s="1" t="s">
        <v>95</v>
      </c>
    </row>
    <row r="72" spans="1:14">
      <c r="A72" s="7" t="s">
        <v>76</v>
      </c>
      <c r="B72" s="1">
        <v>1243352</v>
      </c>
      <c r="C72" s="1">
        <v>776552</v>
      </c>
      <c r="D72" s="1">
        <v>93583</v>
      </c>
      <c r="E72" s="1">
        <v>484955</v>
      </c>
      <c r="F72" s="1">
        <v>125278</v>
      </c>
      <c r="G72" s="1">
        <v>52407</v>
      </c>
      <c r="I72" s="1">
        <v>10886</v>
      </c>
      <c r="J72" s="1">
        <v>9444</v>
      </c>
      <c r="M72" s="1">
        <v>466800</v>
      </c>
      <c r="N72" s="1" t="s">
        <v>95</v>
      </c>
    </row>
    <row r="73" spans="1:14">
      <c r="A73" s="7" t="s">
        <v>77</v>
      </c>
      <c r="B73" s="1">
        <v>918455</v>
      </c>
      <c r="C73" s="1">
        <v>562186</v>
      </c>
      <c r="D73" s="1">
        <v>63265</v>
      </c>
      <c r="E73" s="1">
        <v>381551</v>
      </c>
      <c r="F73" s="1">
        <v>92322</v>
      </c>
      <c r="G73" s="1">
        <v>20232</v>
      </c>
      <c r="I73" s="1" t="s">
        <v>95</v>
      </c>
      <c r="J73" s="1">
        <v>4816</v>
      </c>
      <c r="M73" s="1">
        <v>356269</v>
      </c>
      <c r="N73" s="1" t="s">
        <v>95</v>
      </c>
    </row>
    <row r="74" spans="1:14">
      <c r="A74" s="7" t="s">
        <v>78</v>
      </c>
      <c r="B74" s="1">
        <v>944153</v>
      </c>
      <c r="C74" s="1">
        <v>703366</v>
      </c>
      <c r="D74" s="1">
        <v>62429</v>
      </c>
      <c r="E74" s="1">
        <v>520241</v>
      </c>
      <c r="F74" s="1">
        <v>76949</v>
      </c>
      <c r="G74" s="1">
        <v>38646</v>
      </c>
      <c r="H74" s="1">
        <f>SUM(C74:G74)</f>
        <v>1401631</v>
      </c>
      <c r="I74" s="1">
        <v>5101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240787</v>
      </c>
      <c r="N74" s="1" t="s">
        <v>95</v>
      </c>
    </row>
    <row r="75" spans="1:14">
      <c r="A75" s="7" t="s">
        <v>79</v>
      </c>
      <c r="B75" s="1">
        <v>261045</v>
      </c>
      <c r="C75" s="1">
        <v>183789</v>
      </c>
      <c r="D75" s="1">
        <v>18723</v>
      </c>
      <c r="E75" s="1">
        <v>123163</v>
      </c>
      <c r="F75" s="1">
        <v>32045</v>
      </c>
      <c r="G75" s="1">
        <v>9858</v>
      </c>
      <c r="I75" s="1" t="s">
        <v>95</v>
      </c>
      <c r="J75" s="1" t="s">
        <v>95</v>
      </c>
      <c r="M75" s="1">
        <v>77256</v>
      </c>
      <c r="N75" s="1" t="s">
        <v>95</v>
      </c>
    </row>
    <row r="76" spans="1:14">
      <c r="A76" s="7" t="s">
        <v>80</v>
      </c>
      <c r="B76" s="1">
        <v>327150</v>
      </c>
      <c r="C76" s="1">
        <v>240388</v>
      </c>
      <c r="D76" s="1">
        <v>15678</v>
      </c>
      <c r="E76" s="1">
        <v>181335</v>
      </c>
      <c r="F76" s="1">
        <v>20346</v>
      </c>
      <c r="G76" s="1">
        <v>21914</v>
      </c>
      <c r="I76" s="1">
        <v>1114</v>
      </c>
      <c r="J76" s="1" t="s">
        <v>95</v>
      </c>
      <c r="M76" s="1">
        <v>86762</v>
      </c>
      <c r="N76" s="1" t="s">
        <v>95</v>
      </c>
    </row>
    <row r="77" spans="1:14">
      <c r="A77" s="7" t="s">
        <v>32</v>
      </c>
      <c r="B77" s="1">
        <v>1596408</v>
      </c>
      <c r="C77" s="1">
        <v>841905</v>
      </c>
      <c r="D77" s="1">
        <v>32153</v>
      </c>
      <c r="E77" s="1">
        <v>524949</v>
      </c>
      <c r="F77" s="1">
        <v>76742</v>
      </c>
      <c r="G77" s="1">
        <v>85616</v>
      </c>
      <c r="I77" s="1">
        <v>4340</v>
      </c>
      <c r="J77" s="1">
        <v>118104</v>
      </c>
      <c r="M77" s="1">
        <v>622140</v>
      </c>
      <c r="N77" s="1">
        <v>132363</v>
      </c>
    </row>
    <row r="78" spans="1:14">
      <c r="A78" s="6" t="s">
        <v>81</v>
      </c>
    </row>
    <row r="79" spans="1:14" ht="30">
      <c r="A79" s="7" t="s">
        <v>82</v>
      </c>
      <c r="B79" s="1">
        <v>5488395</v>
      </c>
      <c r="C79" s="1">
        <v>3515654</v>
      </c>
      <c r="D79" s="1">
        <v>316595</v>
      </c>
      <c r="E79" s="1">
        <v>2320396</v>
      </c>
      <c r="F79" s="1">
        <v>489203</v>
      </c>
      <c r="G79" s="1">
        <v>258379</v>
      </c>
      <c r="I79" s="1">
        <v>46947</v>
      </c>
      <c r="J79" s="1">
        <v>84135</v>
      </c>
      <c r="M79" s="1">
        <v>1966818</v>
      </c>
      <c r="N79" s="1">
        <v>5923</v>
      </c>
    </row>
    <row r="80" spans="1:14">
      <c r="A80" s="7" t="s">
        <v>83</v>
      </c>
      <c r="B80" s="1">
        <v>2571247</v>
      </c>
      <c r="C80" s="1">
        <v>1823093</v>
      </c>
      <c r="D80" s="1">
        <v>202728</v>
      </c>
      <c r="E80" s="1">
        <v>1216343</v>
      </c>
      <c r="F80" s="1">
        <v>209330</v>
      </c>
      <c r="G80" s="1">
        <v>161004</v>
      </c>
      <c r="I80" s="1">
        <v>24058</v>
      </c>
      <c r="J80" s="1">
        <v>9631</v>
      </c>
      <c r="M80" s="1">
        <v>744137</v>
      </c>
      <c r="N80" s="1">
        <v>4017</v>
      </c>
    </row>
    <row r="81" spans="1:14" ht="45">
      <c r="A81" s="7" t="s">
        <v>84</v>
      </c>
      <c r="B81" s="1">
        <v>2160012</v>
      </c>
      <c r="C81" s="1">
        <v>1307588</v>
      </c>
      <c r="D81" s="1">
        <v>106702</v>
      </c>
      <c r="E81" s="1">
        <v>863755</v>
      </c>
      <c r="F81" s="1">
        <v>138354</v>
      </c>
      <c r="G81" s="1">
        <v>158205</v>
      </c>
      <c r="I81" s="1">
        <v>30356</v>
      </c>
      <c r="J81" s="1">
        <v>10217</v>
      </c>
      <c r="M81" s="1">
        <v>851065</v>
      </c>
      <c r="N81" s="1">
        <v>1359</v>
      </c>
    </row>
    <row r="82" spans="1:14">
      <c r="A82" s="7" t="s">
        <v>85</v>
      </c>
      <c r="B82" s="1">
        <v>887669</v>
      </c>
      <c r="C82" s="1">
        <v>559107</v>
      </c>
      <c r="D82" s="1">
        <v>68969</v>
      </c>
      <c r="E82" s="1">
        <v>337597</v>
      </c>
      <c r="F82" s="1">
        <v>53098</v>
      </c>
      <c r="G82" s="1">
        <v>61155</v>
      </c>
      <c r="I82" s="1">
        <v>38289</v>
      </c>
      <c r="J82" s="1" t="s">
        <v>95</v>
      </c>
      <c r="M82" s="1">
        <v>328561</v>
      </c>
      <c r="N82" s="1" t="s">
        <v>95</v>
      </c>
    </row>
    <row r="83" spans="1:14" ht="30">
      <c r="A83" s="7" t="s">
        <v>86</v>
      </c>
      <c r="B83" s="1">
        <v>21439</v>
      </c>
      <c r="C83" s="1" t="s">
        <v>95</v>
      </c>
      <c r="D83" s="1" t="s">
        <v>95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21439</v>
      </c>
      <c r="N83" s="1" t="s">
        <v>95</v>
      </c>
    </row>
    <row r="84" spans="1:14" ht="30">
      <c r="A84" s="7" t="s">
        <v>87</v>
      </c>
      <c r="B84" s="1">
        <v>229847</v>
      </c>
      <c r="C84" s="1">
        <v>152329</v>
      </c>
      <c r="D84" s="1">
        <v>27571</v>
      </c>
      <c r="E84" s="1">
        <v>95283</v>
      </c>
      <c r="F84" s="1">
        <v>20371</v>
      </c>
      <c r="G84" s="1">
        <v>1647</v>
      </c>
      <c r="I84" s="1" t="s">
        <v>95</v>
      </c>
      <c r="J84" s="1">
        <v>7457</v>
      </c>
      <c r="M84" s="1">
        <v>77518</v>
      </c>
      <c r="N84" s="1" t="s">
        <v>95</v>
      </c>
    </row>
    <row r="85" spans="1:14" ht="30">
      <c r="A85" s="7" t="s">
        <v>88</v>
      </c>
      <c r="B85" s="1">
        <v>555901</v>
      </c>
      <c r="C85" s="1">
        <v>204316</v>
      </c>
      <c r="D85" s="1" t="s">
        <v>95</v>
      </c>
      <c r="E85" s="1">
        <v>153972</v>
      </c>
      <c r="F85" s="1">
        <v>17935</v>
      </c>
      <c r="G85" s="1">
        <v>32409</v>
      </c>
      <c r="I85" s="1" t="s">
        <v>95</v>
      </c>
      <c r="J85" s="1" t="s">
        <v>95</v>
      </c>
      <c r="M85" s="1">
        <v>351584</v>
      </c>
      <c r="N85" s="1" t="s">
        <v>95</v>
      </c>
    </row>
    <row r="86" spans="1:14" ht="30">
      <c r="A86" s="7" t="s">
        <v>89</v>
      </c>
      <c r="B86" s="1">
        <v>142226</v>
      </c>
      <c r="C86" s="1">
        <v>69074</v>
      </c>
      <c r="D86" s="1" t="s">
        <v>95</v>
      </c>
      <c r="E86" s="1">
        <v>69074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73152</v>
      </c>
      <c r="N86" s="1" t="s">
        <v>95</v>
      </c>
    </row>
    <row r="87" spans="1:14">
      <c r="A87" s="7" t="s">
        <v>90</v>
      </c>
      <c r="B87" s="1">
        <v>374011</v>
      </c>
      <c r="C87" s="1">
        <v>209047</v>
      </c>
      <c r="D87" s="1">
        <v>964</v>
      </c>
      <c r="E87" s="1">
        <v>135805</v>
      </c>
      <c r="F87" s="1">
        <v>33096</v>
      </c>
      <c r="G87" s="1">
        <v>35453</v>
      </c>
      <c r="I87" s="1">
        <v>3729</v>
      </c>
      <c r="J87" s="1" t="s">
        <v>95</v>
      </c>
      <c r="M87" s="1">
        <v>164964</v>
      </c>
      <c r="N87" s="1" t="s">
        <v>95</v>
      </c>
    </row>
    <row r="88" spans="1:14">
      <c r="A88" s="7" t="s">
        <v>91</v>
      </c>
      <c r="B88" s="1">
        <v>25029</v>
      </c>
      <c r="C88" s="1">
        <v>7893</v>
      </c>
      <c r="D88" s="1" t="s">
        <v>95</v>
      </c>
      <c r="E88" s="1">
        <v>7893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17135</v>
      </c>
      <c r="N88" s="1" t="s">
        <v>95</v>
      </c>
    </row>
    <row r="89" spans="1:14">
      <c r="A89" s="7" t="s">
        <v>92</v>
      </c>
      <c r="B89" s="1">
        <v>328173</v>
      </c>
      <c r="C89" s="1">
        <v>136225</v>
      </c>
      <c r="D89" s="1">
        <v>2965</v>
      </c>
      <c r="E89" s="1">
        <v>33683</v>
      </c>
      <c r="F89" s="1">
        <v>9068</v>
      </c>
      <c r="G89" s="1">
        <v>90508</v>
      </c>
      <c r="I89" s="1" t="s">
        <v>95</v>
      </c>
      <c r="J89" s="1" t="s">
        <v>95</v>
      </c>
      <c r="M89" s="1">
        <v>191948</v>
      </c>
      <c r="N89" s="1" t="s">
        <v>95</v>
      </c>
    </row>
    <row r="90" spans="1:14">
      <c r="A90" s="7" t="s">
        <v>32</v>
      </c>
      <c r="B90" s="1">
        <v>709739</v>
      </c>
      <c r="C90" s="1">
        <v>331606</v>
      </c>
      <c r="D90" s="1">
        <v>3586</v>
      </c>
      <c r="E90" s="1">
        <v>194992</v>
      </c>
      <c r="F90" s="1">
        <v>43226</v>
      </c>
      <c r="G90" s="1">
        <v>44766</v>
      </c>
      <c r="I90" s="1">
        <v>1622</v>
      </c>
      <c r="J90" s="1">
        <v>43414</v>
      </c>
      <c r="M90" s="1">
        <v>251693</v>
      </c>
      <c r="N90" s="1">
        <v>126440</v>
      </c>
    </row>
    <row r="91" spans="1:14">
      <c r="A91" s="6" t="s">
        <v>93</v>
      </c>
    </row>
    <row r="92" spans="1:14">
      <c r="A92" s="7" t="s">
        <v>94</v>
      </c>
      <c r="B92" s="1">
        <v>16212</v>
      </c>
      <c r="C92" s="1">
        <v>9024</v>
      </c>
      <c r="D92" s="1">
        <v>9024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7188</v>
      </c>
      <c r="N92" s="1" t="s">
        <v>95</v>
      </c>
    </row>
    <row r="93" spans="1:14">
      <c r="A93" s="7" t="s">
        <v>96</v>
      </c>
      <c r="B93" s="1">
        <v>22647</v>
      </c>
      <c r="C93" s="1">
        <v>19225</v>
      </c>
      <c r="D93" s="1">
        <v>9024</v>
      </c>
      <c r="E93" s="1">
        <v>4611</v>
      </c>
      <c r="F93" s="1">
        <v>5590</v>
      </c>
      <c r="G93" s="1" t="s">
        <v>95</v>
      </c>
      <c r="I93" s="1" t="s">
        <v>95</v>
      </c>
      <c r="J93" s="1" t="s">
        <v>95</v>
      </c>
      <c r="M93" s="1">
        <v>3422</v>
      </c>
      <c r="N93" s="1" t="s">
        <v>95</v>
      </c>
    </row>
    <row r="94" spans="1:14">
      <c r="A94" s="7" t="s">
        <v>97</v>
      </c>
      <c r="B94" s="1">
        <v>7591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7591</v>
      </c>
      <c r="N94" s="1" t="s">
        <v>95</v>
      </c>
    </row>
    <row r="95" spans="1:14">
      <c r="A95" s="7" t="s">
        <v>98</v>
      </c>
      <c r="B95" s="1">
        <v>1481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1481</v>
      </c>
      <c r="N95" s="1" t="s">
        <v>95</v>
      </c>
    </row>
    <row r="96" spans="1:14">
      <c r="A96" s="7" t="s">
        <v>99</v>
      </c>
      <c r="B96" s="1">
        <v>7662888</v>
      </c>
      <c r="C96" s="1">
        <v>4491546</v>
      </c>
      <c r="D96" s="1">
        <v>330761</v>
      </c>
      <c r="E96" s="1">
        <v>2916724</v>
      </c>
      <c r="F96" s="1">
        <v>552476</v>
      </c>
      <c r="G96" s="1">
        <v>461345</v>
      </c>
      <c r="I96" s="1">
        <v>92475</v>
      </c>
      <c r="J96" s="1">
        <v>137765</v>
      </c>
      <c r="M96" s="1">
        <v>3054648</v>
      </c>
      <c r="N96" s="1">
        <v>116695</v>
      </c>
    </row>
    <row r="97" spans="1:14">
      <c r="A97" s="7" t="s">
        <v>32</v>
      </c>
      <c r="B97" s="1">
        <v>21392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4547</v>
      </c>
      <c r="N97" s="1">
        <v>16845</v>
      </c>
    </row>
    <row r="98" spans="1:14">
      <c r="A98" s="6" t="s">
        <v>100</v>
      </c>
    </row>
    <row r="99" spans="1:14">
      <c r="A99" s="7" t="s">
        <v>101</v>
      </c>
      <c r="B99" s="1">
        <v>4071792</v>
      </c>
      <c r="C99" s="1">
        <v>2504773</v>
      </c>
      <c r="D99" s="1">
        <v>163583</v>
      </c>
      <c r="E99" s="1">
        <v>1736751</v>
      </c>
      <c r="F99" s="1">
        <v>274123</v>
      </c>
      <c r="G99" s="1">
        <v>260440</v>
      </c>
      <c r="I99" s="1">
        <v>48390</v>
      </c>
      <c r="J99" s="1">
        <v>21486</v>
      </c>
      <c r="M99" s="1">
        <v>1567019</v>
      </c>
      <c r="N99" s="1" t="s">
        <v>95</v>
      </c>
    </row>
    <row r="100" spans="1:14">
      <c r="A100" s="7" t="s">
        <v>102</v>
      </c>
      <c r="B100" s="1">
        <v>2185217</v>
      </c>
      <c r="C100" s="1">
        <v>1171370</v>
      </c>
      <c r="D100" s="1">
        <v>136350</v>
      </c>
      <c r="E100" s="1">
        <v>695830</v>
      </c>
      <c r="F100" s="1">
        <v>157829</v>
      </c>
      <c r="G100" s="1">
        <v>131442</v>
      </c>
      <c r="I100" s="1">
        <v>42463</v>
      </c>
      <c r="J100" s="1">
        <v>7457</v>
      </c>
      <c r="M100" s="1">
        <v>1013846</v>
      </c>
      <c r="N100" s="1" t="s">
        <v>95</v>
      </c>
    </row>
    <row r="101" spans="1:14">
      <c r="A101" s="7" t="s">
        <v>103</v>
      </c>
      <c r="B101" s="1">
        <v>210757</v>
      </c>
      <c r="C101" s="1">
        <v>132499</v>
      </c>
      <c r="D101" s="1">
        <v>10495</v>
      </c>
      <c r="E101" s="1">
        <v>85252</v>
      </c>
      <c r="F101" s="1">
        <v>36752</v>
      </c>
      <c r="G101" s="1" t="s">
        <v>95</v>
      </c>
      <c r="I101" s="1" t="s">
        <v>95</v>
      </c>
      <c r="J101" s="1" t="s">
        <v>95</v>
      </c>
      <c r="M101" s="1">
        <v>73999</v>
      </c>
      <c r="N101" s="1">
        <v>4260</v>
      </c>
    </row>
    <row r="102" spans="1:14">
      <c r="A102" s="7" t="s">
        <v>104</v>
      </c>
      <c r="B102" s="1">
        <v>25421</v>
      </c>
      <c r="C102" s="1">
        <v>19311</v>
      </c>
      <c r="D102" s="1" t="s">
        <v>95</v>
      </c>
      <c r="E102" s="1" t="s">
        <v>95</v>
      </c>
      <c r="F102" s="1">
        <v>19311</v>
      </c>
      <c r="G102" s="1" t="s">
        <v>95</v>
      </c>
      <c r="I102" s="1" t="s">
        <v>95</v>
      </c>
      <c r="J102" s="1" t="s">
        <v>95</v>
      </c>
      <c r="M102" s="1" t="s">
        <v>95</v>
      </c>
      <c r="N102" s="1">
        <v>6110</v>
      </c>
    </row>
    <row r="103" spans="1:14">
      <c r="A103" s="7" t="s">
        <v>32</v>
      </c>
      <c r="B103" s="1">
        <v>1225558</v>
      </c>
      <c r="C103" s="1">
        <v>682818</v>
      </c>
      <c r="D103" s="1">
        <v>29359</v>
      </c>
      <c r="E103" s="1">
        <v>403502</v>
      </c>
      <c r="F103" s="1">
        <v>70050</v>
      </c>
      <c r="G103" s="1">
        <v>69463</v>
      </c>
      <c r="I103" s="1">
        <v>1622</v>
      </c>
      <c r="J103" s="1">
        <v>108821</v>
      </c>
      <c r="M103" s="1">
        <v>419570</v>
      </c>
      <c r="N103" s="1">
        <v>123170</v>
      </c>
    </row>
    <row r="104" spans="1:14">
      <c r="A104" s="6" t="s">
        <v>105</v>
      </c>
    </row>
    <row r="105" spans="1:14">
      <c r="A105" s="7" t="s">
        <v>101</v>
      </c>
      <c r="B105" s="1">
        <v>5110566</v>
      </c>
      <c r="C105" s="1">
        <v>3137763</v>
      </c>
      <c r="D105" s="1">
        <v>261561</v>
      </c>
      <c r="E105" s="1">
        <v>1990119</v>
      </c>
      <c r="F105" s="1">
        <v>455679</v>
      </c>
      <c r="G105" s="1">
        <v>313423</v>
      </c>
      <c r="I105" s="1">
        <v>88037</v>
      </c>
      <c r="J105" s="1">
        <v>28943</v>
      </c>
      <c r="M105" s="1">
        <v>1972803</v>
      </c>
      <c r="N105" s="1" t="s">
        <v>95</v>
      </c>
    </row>
    <row r="106" spans="1:14">
      <c r="A106" s="7" t="s">
        <v>102</v>
      </c>
      <c r="B106" s="1">
        <v>1209541</v>
      </c>
      <c r="C106" s="1">
        <v>612840</v>
      </c>
      <c r="D106" s="1">
        <v>43470</v>
      </c>
      <c r="E106" s="1">
        <v>466157</v>
      </c>
      <c r="F106" s="1">
        <v>30541</v>
      </c>
      <c r="G106" s="1">
        <v>69856</v>
      </c>
      <c r="I106" s="1">
        <v>2815</v>
      </c>
      <c r="J106" s="1" t="s">
        <v>95</v>
      </c>
      <c r="M106" s="1">
        <v>592442</v>
      </c>
      <c r="N106" s="1">
        <v>4260</v>
      </c>
    </row>
    <row r="107" spans="1:14">
      <c r="A107" s="7" t="s">
        <v>103</v>
      </c>
      <c r="B107" s="1">
        <v>149183</v>
      </c>
      <c r="C107" s="1">
        <v>62991</v>
      </c>
      <c r="D107" s="1">
        <v>1499</v>
      </c>
      <c r="E107" s="1">
        <v>59697</v>
      </c>
      <c r="F107" s="1">
        <v>1795</v>
      </c>
      <c r="G107" s="1" t="s">
        <v>95</v>
      </c>
      <c r="I107" s="1" t="s">
        <v>95</v>
      </c>
      <c r="J107" s="1" t="s">
        <v>95</v>
      </c>
      <c r="M107" s="1">
        <v>86192</v>
      </c>
      <c r="N107" s="1" t="s">
        <v>95</v>
      </c>
    </row>
    <row r="108" spans="1:14">
      <c r="A108" s="7" t="s">
        <v>104</v>
      </c>
      <c r="B108" s="1">
        <v>11867</v>
      </c>
      <c r="C108" s="1">
        <v>5757</v>
      </c>
      <c r="D108" s="1">
        <v>3897</v>
      </c>
      <c r="E108" s="1">
        <v>1860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>
        <v>6110</v>
      </c>
    </row>
    <row r="109" spans="1:14">
      <c r="A109" s="7" t="s">
        <v>32</v>
      </c>
      <c r="B109" s="1">
        <v>1237586</v>
      </c>
      <c r="C109" s="1">
        <v>691420</v>
      </c>
      <c r="D109" s="1">
        <v>29359</v>
      </c>
      <c r="E109" s="1">
        <v>403502</v>
      </c>
      <c r="F109" s="1">
        <v>70050</v>
      </c>
      <c r="G109" s="1">
        <v>78065</v>
      </c>
      <c r="I109" s="1">
        <v>1622</v>
      </c>
      <c r="J109" s="1">
        <v>108821</v>
      </c>
      <c r="M109" s="1">
        <v>422996</v>
      </c>
      <c r="N109" s="1">
        <v>123170</v>
      </c>
    </row>
    <row r="110" spans="1:14">
      <c r="A110" s="6" t="s">
        <v>106</v>
      </c>
    </row>
    <row r="111" spans="1:14">
      <c r="A111" s="7" t="s">
        <v>101</v>
      </c>
      <c r="B111" s="1">
        <v>3374815</v>
      </c>
      <c r="C111" s="1">
        <v>2021532</v>
      </c>
      <c r="D111" s="1">
        <v>195744</v>
      </c>
      <c r="E111" s="1">
        <v>1315592</v>
      </c>
      <c r="F111" s="1">
        <v>212987</v>
      </c>
      <c r="G111" s="1">
        <v>235891</v>
      </c>
      <c r="I111" s="1">
        <v>44647</v>
      </c>
      <c r="J111" s="1">
        <v>16670</v>
      </c>
      <c r="M111" s="1">
        <v>1353283</v>
      </c>
      <c r="N111" s="1" t="s">
        <v>95</v>
      </c>
    </row>
    <row r="112" spans="1:14">
      <c r="A112" s="7" t="s">
        <v>102</v>
      </c>
      <c r="B112" s="1">
        <v>2735709</v>
      </c>
      <c r="C112" s="1">
        <v>1589738</v>
      </c>
      <c r="D112" s="1">
        <v>106813</v>
      </c>
      <c r="E112" s="1">
        <v>1037838</v>
      </c>
      <c r="F112" s="1">
        <v>246162</v>
      </c>
      <c r="G112" s="1">
        <v>143262</v>
      </c>
      <c r="I112" s="1">
        <v>43390</v>
      </c>
      <c r="J112" s="1">
        <v>12273</v>
      </c>
      <c r="M112" s="1">
        <v>1145971</v>
      </c>
      <c r="N112" s="1" t="s">
        <v>95</v>
      </c>
    </row>
    <row r="113" spans="1:14">
      <c r="A113" s="7" t="s">
        <v>103</v>
      </c>
      <c r="B113" s="1">
        <v>374410</v>
      </c>
      <c r="C113" s="1">
        <v>205981</v>
      </c>
      <c r="D113" s="1">
        <v>3973</v>
      </c>
      <c r="E113" s="1">
        <v>157598</v>
      </c>
      <c r="F113" s="1">
        <v>28866</v>
      </c>
      <c r="G113" s="1">
        <v>12729</v>
      </c>
      <c r="I113" s="1">
        <v>2815</v>
      </c>
      <c r="J113" s="1" t="s">
        <v>95</v>
      </c>
      <c r="M113" s="1">
        <v>167252</v>
      </c>
      <c r="N113" s="1">
        <v>1177</v>
      </c>
    </row>
    <row r="114" spans="1:14">
      <c r="A114" s="7" t="s">
        <v>104</v>
      </c>
      <c r="B114" s="1">
        <v>16812</v>
      </c>
      <c r="C114" s="1">
        <v>10702</v>
      </c>
      <c r="D114" s="1">
        <v>3897</v>
      </c>
      <c r="E114" s="1">
        <v>6805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>
        <v>6110</v>
      </c>
    </row>
    <row r="115" spans="1:14">
      <c r="A115" s="7" t="s">
        <v>32</v>
      </c>
      <c r="B115" s="1">
        <v>1216999</v>
      </c>
      <c r="C115" s="1">
        <v>682818</v>
      </c>
      <c r="D115" s="1">
        <v>29359</v>
      </c>
      <c r="E115" s="1">
        <v>403502</v>
      </c>
      <c r="F115" s="1">
        <v>70050</v>
      </c>
      <c r="G115" s="1">
        <v>69463</v>
      </c>
      <c r="I115" s="1">
        <v>1622</v>
      </c>
      <c r="J115" s="1">
        <v>108821</v>
      </c>
      <c r="M115" s="1">
        <v>407928</v>
      </c>
      <c r="N115" s="1">
        <v>126253</v>
      </c>
    </row>
    <row r="116" spans="1:14">
      <c r="A116" s="6" t="s">
        <v>107</v>
      </c>
    </row>
    <row r="117" spans="1:14">
      <c r="A117" s="7" t="s">
        <v>101</v>
      </c>
      <c r="B117" s="1">
        <v>4890644</v>
      </c>
      <c r="C117" s="1">
        <v>3182781</v>
      </c>
      <c r="D117" s="1">
        <v>227558</v>
      </c>
      <c r="E117" s="1">
        <v>2094574</v>
      </c>
      <c r="F117" s="1">
        <v>433190</v>
      </c>
      <c r="G117" s="1">
        <v>324739</v>
      </c>
      <c r="I117" s="1">
        <v>78593</v>
      </c>
      <c r="J117" s="1">
        <v>24127</v>
      </c>
      <c r="M117" s="1">
        <v>1707863</v>
      </c>
      <c r="N117" s="1" t="s">
        <v>95</v>
      </c>
    </row>
    <row r="118" spans="1:14">
      <c r="A118" s="7" t="s">
        <v>102</v>
      </c>
      <c r="B118" s="1">
        <v>1282600</v>
      </c>
      <c r="C118" s="1">
        <v>565896</v>
      </c>
      <c r="D118" s="1">
        <v>73874</v>
      </c>
      <c r="E118" s="1">
        <v>390142</v>
      </c>
      <c r="F118" s="1">
        <v>39567</v>
      </c>
      <c r="G118" s="1">
        <v>45237</v>
      </c>
      <c r="I118" s="1">
        <v>12260</v>
      </c>
      <c r="J118" s="1">
        <v>4816</v>
      </c>
      <c r="M118" s="1">
        <v>715526</v>
      </c>
      <c r="N118" s="1">
        <v>1177</v>
      </c>
    </row>
    <row r="119" spans="1:14">
      <c r="A119" s="7" t="s">
        <v>103</v>
      </c>
      <c r="B119" s="1">
        <v>307810</v>
      </c>
      <c r="C119" s="1">
        <v>72619</v>
      </c>
      <c r="D119" s="1">
        <v>8996</v>
      </c>
      <c r="E119" s="1">
        <v>33117</v>
      </c>
      <c r="F119" s="1">
        <v>12140</v>
      </c>
      <c r="G119" s="1">
        <v>18367</v>
      </c>
      <c r="I119" s="1" t="s">
        <v>95</v>
      </c>
      <c r="J119" s="1" t="s">
        <v>95</v>
      </c>
      <c r="M119" s="1">
        <v>235191</v>
      </c>
      <c r="N119" s="1" t="s">
        <v>95</v>
      </c>
    </row>
    <row r="120" spans="1:14">
      <c r="A120" s="7" t="s">
        <v>104</v>
      </c>
      <c r="B120" s="1">
        <v>12052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5942</v>
      </c>
      <c r="N120" s="1">
        <v>6110</v>
      </c>
    </row>
    <row r="121" spans="1:14">
      <c r="A121" s="7" t="s">
        <v>32</v>
      </c>
      <c r="B121" s="1">
        <v>1225638</v>
      </c>
      <c r="C121" s="1">
        <v>689474</v>
      </c>
      <c r="D121" s="1">
        <v>29359</v>
      </c>
      <c r="E121" s="1">
        <v>403502</v>
      </c>
      <c r="F121" s="1">
        <v>73168</v>
      </c>
      <c r="G121" s="1">
        <v>73001</v>
      </c>
      <c r="I121" s="1">
        <v>1622</v>
      </c>
      <c r="J121" s="1">
        <v>108821</v>
      </c>
      <c r="M121" s="1">
        <v>409911</v>
      </c>
      <c r="N121" s="1">
        <v>126253</v>
      </c>
    </row>
    <row r="122" spans="1:14">
      <c r="A122" s="6" t="s">
        <v>108</v>
      </c>
    </row>
    <row r="123" spans="1:14">
      <c r="A123" s="7" t="s">
        <v>101</v>
      </c>
      <c r="B123" s="1">
        <v>6018920</v>
      </c>
      <c r="C123" s="1">
        <v>3617374</v>
      </c>
      <c r="D123" s="1">
        <v>303813</v>
      </c>
      <c r="E123" s="1">
        <v>2367521</v>
      </c>
      <c r="F123" s="1">
        <v>475875</v>
      </c>
      <c r="G123" s="1">
        <v>350370</v>
      </c>
      <c r="I123" s="1">
        <v>90853</v>
      </c>
      <c r="J123" s="1">
        <v>28943</v>
      </c>
      <c r="M123" s="1">
        <v>2401546</v>
      </c>
      <c r="N123" s="1" t="s">
        <v>95</v>
      </c>
    </row>
    <row r="124" spans="1:14">
      <c r="A124" s="7" t="s">
        <v>102</v>
      </c>
      <c r="B124" s="1">
        <v>422737</v>
      </c>
      <c r="C124" s="1">
        <v>161413</v>
      </c>
      <c r="D124" s="1">
        <v>2718</v>
      </c>
      <c r="E124" s="1">
        <v>123275</v>
      </c>
      <c r="F124" s="1">
        <v>12140</v>
      </c>
      <c r="G124" s="1">
        <v>23280</v>
      </c>
      <c r="I124" s="1" t="s">
        <v>95</v>
      </c>
      <c r="J124" s="1" t="s">
        <v>95</v>
      </c>
      <c r="M124" s="1">
        <v>260148</v>
      </c>
      <c r="N124" s="1">
        <v>1177</v>
      </c>
    </row>
    <row r="125" spans="1:14">
      <c r="A125" s="7" t="s">
        <v>103</v>
      </c>
      <c r="B125" s="1">
        <v>43187</v>
      </c>
      <c r="C125" s="1">
        <v>37658</v>
      </c>
      <c r="D125" s="1" t="s">
        <v>95</v>
      </c>
      <c r="E125" s="1">
        <v>22964</v>
      </c>
      <c r="F125" s="1" t="s">
        <v>95</v>
      </c>
      <c r="G125" s="1">
        <v>14694</v>
      </c>
      <c r="I125" s="1" t="s">
        <v>95</v>
      </c>
      <c r="J125" s="1" t="s">
        <v>95</v>
      </c>
      <c r="M125" s="1">
        <v>5529</v>
      </c>
      <c r="N125" s="1" t="s">
        <v>95</v>
      </c>
    </row>
    <row r="126" spans="1:14">
      <c r="A126" s="7" t="s">
        <v>104</v>
      </c>
      <c r="B126" s="1">
        <v>10007</v>
      </c>
      <c r="C126" s="1">
        <v>3897</v>
      </c>
      <c r="D126" s="1">
        <v>3897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>
        <v>6110</v>
      </c>
    </row>
    <row r="127" spans="1:14">
      <c r="A127" s="7" t="s">
        <v>32</v>
      </c>
      <c r="B127" s="1">
        <v>1223892</v>
      </c>
      <c r="C127" s="1">
        <v>690429</v>
      </c>
      <c r="D127" s="1">
        <v>29359</v>
      </c>
      <c r="E127" s="1">
        <v>407575</v>
      </c>
      <c r="F127" s="1">
        <v>70050</v>
      </c>
      <c r="G127" s="1">
        <v>73001</v>
      </c>
      <c r="I127" s="1">
        <v>1622</v>
      </c>
      <c r="J127" s="1">
        <v>108821</v>
      </c>
      <c r="M127" s="1">
        <v>407211</v>
      </c>
      <c r="N127" s="1">
        <v>126253</v>
      </c>
    </row>
    <row r="128" spans="1:14">
      <c r="A128" s="6" t="s">
        <v>109</v>
      </c>
    </row>
    <row r="129" spans="1:14">
      <c r="A129" s="7" t="s">
        <v>101</v>
      </c>
      <c r="B129" s="1">
        <v>5974339</v>
      </c>
      <c r="C129" s="1">
        <v>3598188</v>
      </c>
      <c r="D129" s="1">
        <v>299659</v>
      </c>
      <c r="E129" s="1">
        <v>2339437</v>
      </c>
      <c r="F129" s="1">
        <v>477822</v>
      </c>
      <c r="G129" s="1">
        <v>361474</v>
      </c>
      <c r="I129" s="1">
        <v>90853</v>
      </c>
      <c r="J129" s="1">
        <v>28943</v>
      </c>
      <c r="M129" s="1">
        <v>2376151</v>
      </c>
      <c r="N129" s="1" t="s">
        <v>95</v>
      </c>
    </row>
    <row r="130" spans="1:14">
      <c r="A130" s="7" t="s">
        <v>102</v>
      </c>
      <c r="B130" s="1">
        <v>464437</v>
      </c>
      <c r="C130" s="1">
        <v>212531</v>
      </c>
      <c r="D130" s="1">
        <v>6871</v>
      </c>
      <c r="E130" s="1">
        <v>168597</v>
      </c>
      <c r="F130" s="1">
        <v>10192</v>
      </c>
      <c r="G130" s="1">
        <v>26869</v>
      </c>
      <c r="I130" s="1" t="s">
        <v>95</v>
      </c>
      <c r="J130" s="1" t="s">
        <v>95</v>
      </c>
      <c r="M130" s="1">
        <v>250729</v>
      </c>
      <c r="N130" s="1">
        <v>1177</v>
      </c>
    </row>
    <row r="131" spans="1:14">
      <c r="A131" s="7" t="s">
        <v>103</v>
      </c>
      <c r="B131" s="1">
        <v>43337</v>
      </c>
      <c r="C131" s="1">
        <v>2994</v>
      </c>
      <c r="D131" s="1" t="s">
        <v>95</v>
      </c>
      <c r="E131" s="1">
        <v>2994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40343</v>
      </c>
      <c r="N131" s="1" t="s">
        <v>95</v>
      </c>
    </row>
    <row r="132" spans="1:14">
      <c r="A132" s="7" t="s">
        <v>104</v>
      </c>
      <c r="B132" s="1">
        <v>16812</v>
      </c>
      <c r="C132" s="1">
        <v>10702</v>
      </c>
      <c r="D132" s="1">
        <v>3897</v>
      </c>
      <c r="E132" s="1">
        <v>6805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>
        <v>6110</v>
      </c>
    </row>
    <row r="133" spans="1:14">
      <c r="A133" s="7" t="s">
        <v>32</v>
      </c>
      <c r="B133" s="1">
        <v>1219819</v>
      </c>
      <c r="C133" s="1">
        <v>686356</v>
      </c>
      <c r="D133" s="1">
        <v>29359</v>
      </c>
      <c r="E133" s="1">
        <v>403502</v>
      </c>
      <c r="F133" s="1">
        <v>70050</v>
      </c>
      <c r="G133" s="1">
        <v>73001</v>
      </c>
      <c r="I133" s="1">
        <v>1622</v>
      </c>
      <c r="J133" s="1">
        <v>108821</v>
      </c>
      <c r="M133" s="1">
        <v>407211</v>
      </c>
      <c r="N133" s="1">
        <v>126253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135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4292622</v>
      </c>
      <c r="C9" s="1">
        <v>2613915</v>
      </c>
      <c r="D9" s="1">
        <v>320371</v>
      </c>
      <c r="E9" s="1">
        <v>1543111</v>
      </c>
      <c r="F9" s="1">
        <v>342386</v>
      </c>
      <c r="G9" s="1">
        <v>300736</v>
      </c>
      <c r="H9" s="1">
        <f>SUM(C9:G9)</f>
        <v>5120519</v>
      </c>
      <c r="I9" s="1">
        <v>50643</v>
      </c>
      <c r="J9" s="1">
        <v>56668</v>
      </c>
      <c r="K9" s="1">
        <f>H9+J9</f>
        <v>5177187</v>
      </c>
      <c r="L9" s="8">
        <f>J9/K9</f>
        <v>1.0945712411006208E-2</v>
      </c>
      <c r="M9" s="1">
        <v>1481037</v>
      </c>
      <c r="N9" s="1">
        <v>197670</v>
      </c>
    </row>
    <row r="10" spans="1:14">
      <c r="A10" s="6" t="s">
        <v>18</v>
      </c>
    </row>
    <row r="11" spans="1:14">
      <c r="A11" s="7" t="s">
        <v>19</v>
      </c>
      <c r="B11" s="1">
        <v>360516</v>
      </c>
      <c r="C11" s="1">
        <v>300379</v>
      </c>
      <c r="D11" s="1" t="s">
        <v>95</v>
      </c>
      <c r="E11" s="1">
        <v>215078</v>
      </c>
      <c r="F11" s="1">
        <v>35612</v>
      </c>
      <c r="G11" s="1">
        <v>33653</v>
      </c>
      <c r="I11" s="1" t="s">
        <v>95</v>
      </c>
      <c r="J11" s="1">
        <v>16036</v>
      </c>
      <c r="M11" s="1">
        <v>60137</v>
      </c>
      <c r="N11" s="1" t="s">
        <v>95</v>
      </c>
    </row>
    <row r="12" spans="1:14">
      <c r="A12" s="7" t="s">
        <v>20</v>
      </c>
      <c r="B12" s="1">
        <v>1143392</v>
      </c>
      <c r="C12" s="1">
        <v>907225</v>
      </c>
      <c r="D12" s="1">
        <v>124077</v>
      </c>
      <c r="E12" s="1">
        <v>554227</v>
      </c>
      <c r="F12" s="1">
        <v>124731</v>
      </c>
      <c r="G12" s="1">
        <v>60145</v>
      </c>
      <c r="I12" s="1">
        <v>30718</v>
      </c>
      <c r="J12" s="1">
        <v>13328</v>
      </c>
      <c r="M12" s="1">
        <v>173356</v>
      </c>
      <c r="N12" s="1">
        <v>62810</v>
      </c>
    </row>
    <row r="13" spans="1:14">
      <c r="A13" s="7" t="s">
        <v>21</v>
      </c>
      <c r="B13" s="1">
        <v>1026693</v>
      </c>
      <c r="C13" s="1">
        <v>802048</v>
      </c>
      <c r="D13" s="1">
        <v>127976</v>
      </c>
      <c r="E13" s="1">
        <v>411100</v>
      </c>
      <c r="F13" s="1">
        <v>116899</v>
      </c>
      <c r="G13" s="1">
        <v>122136</v>
      </c>
      <c r="I13" s="1">
        <v>11107</v>
      </c>
      <c r="J13" s="1">
        <v>12830</v>
      </c>
      <c r="M13" s="1">
        <v>191753</v>
      </c>
      <c r="N13" s="1">
        <v>32892</v>
      </c>
    </row>
    <row r="14" spans="1:14">
      <c r="A14" s="7" t="s">
        <v>22</v>
      </c>
      <c r="B14" s="1">
        <v>782568</v>
      </c>
      <c r="C14" s="1">
        <v>445249</v>
      </c>
      <c r="D14" s="1">
        <v>52832</v>
      </c>
      <c r="E14" s="1">
        <v>289246</v>
      </c>
      <c r="F14" s="1">
        <v>42218</v>
      </c>
      <c r="G14" s="1">
        <v>47227</v>
      </c>
      <c r="I14" s="1">
        <v>1860</v>
      </c>
      <c r="J14" s="1">
        <v>11865</v>
      </c>
      <c r="M14" s="1">
        <v>274045</v>
      </c>
      <c r="N14" s="1">
        <v>63274</v>
      </c>
    </row>
    <row r="15" spans="1:14">
      <c r="A15" s="7" t="s">
        <v>23</v>
      </c>
      <c r="B15" s="1">
        <v>979454</v>
      </c>
      <c r="C15" s="1">
        <v>159013</v>
      </c>
      <c r="D15" s="1">
        <v>15486</v>
      </c>
      <c r="E15" s="1">
        <v>73460</v>
      </c>
      <c r="F15" s="1">
        <v>22926</v>
      </c>
      <c r="G15" s="1">
        <v>37575</v>
      </c>
      <c r="I15" s="1">
        <v>6957</v>
      </c>
      <c r="J15" s="1">
        <v>2610</v>
      </c>
      <c r="M15" s="1">
        <v>781747</v>
      </c>
      <c r="N15" s="1">
        <v>38694</v>
      </c>
    </row>
    <row r="16" spans="1:14">
      <c r="A16" s="6" t="s">
        <v>24</v>
      </c>
    </row>
    <row r="17" spans="1:14">
      <c r="A17" s="7" t="s">
        <v>25</v>
      </c>
      <c r="B17" s="1">
        <v>2135379</v>
      </c>
      <c r="C17" s="1">
        <v>1403397</v>
      </c>
      <c r="D17" s="1">
        <v>160933</v>
      </c>
      <c r="E17" s="1">
        <v>927913</v>
      </c>
      <c r="F17" s="1">
        <v>112297</v>
      </c>
      <c r="G17" s="1">
        <v>172204</v>
      </c>
      <c r="I17" s="1">
        <v>18185</v>
      </c>
      <c r="J17" s="1">
        <v>11865</v>
      </c>
      <c r="M17" s="1">
        <v>642377</v>
      </c>
      <c r="N17" s="1">
        <v>89605</v>
      </c>
    </row>
    <row r="18" spans="1:14">
      <c r="A18" s="7" t="s">
        <v>26</v>
      </c>
      <c r="B18" s="1">
        <v>2157243</v>
      </c>
      <c r="C18" s="1">
        <v>1210518</v>
      </c>
      <c r="D18" s="1">
        <v>159438</v>
      </c>
      <c r="E18" s="1">
        <v>615198</v>
      </c>
      <c r="F18" s="1">
        <v>230089</v>
      </c>
      <c r="G18" s="1">
        <v>128532</v>
      </c>
      <c r="I18" s="1">
        <v>32458</v>
      </c>
      <c r="J18" s="1">
        <v>44803</v>
      </c>
      <c r="M18" s="1">
        <v>838660</v>
      </c>
      <c r="N18" s="1">
        <v>108065</v>
      </c>
    </row>
    <row r="19" spans="1:14">
      <c r="A19" s="6" t="s">
        <v>27</v>
      </c>
    </row>
    <row r="20" spans="1:14">
      <c r="A20" s="7" t="s">
        <v>28</v>
      </c>
      <c r="B20" s="1">
        <v>2053828</v>
      </c>
      <c r="C20" s="1">
        <v>1385445</v>
      </c>
      <c r="D20" s="1">
        <v>158739</v>
      </c>
      <c r="E20" s="1">
        <v>914561</v>
      </c>
      <c r="F20" s="1">
        <v>109891</v>
      </c>
      <c r="G20" s="1">
        <v>172204</v>
      </c>
      <c r="I20" s="1">
        <v>18185</v>
      </c>
      <c r="J20" s="1">
        <v>11865</v>
      </c>
      <c r="M20" s="1">
        <v>589923</v>
      </c>
      <c r="N20" s="1">
        <v>78460</v>
      </c>
    </row>
    <row r="21" spans="1:14">
      <c r="A21" s="7" t="s">
        <v>29</v>
      </c>
      <c r="B21" s="1">
        <v>2062694</v>
      </c>
      <c r="C21" s="1">
        <v>1158651</v>
      </c>
      <c r="D21" s="1">
        <v>145612</v>
      </c>
      <c r="E21" s="1">
        <v>602924</v>
      </c>
      <c r="F21" s="1">
        <v>226960</v>
      </c>
      <c r="G21" s="1">
        <v>128532</v>
      </c>
      <c r="I21" s="1">
        <v>9820</v>
      </c>
      <c r="J21" s="1">
        <v>44803</v>
      </c>
      <c r="M21" s="1">
        <v>810217</v>
      </c>
      <c r="N21" s="1">
        <v>93826</v>
      </c>
    </row>
    <row r="22" spans="1:14">
      <c r="A22" s="7" t="s">
        <v>30</v>
      </c>
      <c r="B22" s="1">
        <v>79703</v>
      </c>
      <c r="C22" s="1">
        <v>37238</v>
      </c>
      <c r="D22" s="1">
        <v>2193</v>
      </c>
      <c r="E22" s="1">
        <v>6872</v>
      </c>
      <c r="F22" s="1">
        <v>5536</v>
      </c>
      <c r="G22" s="1" t="s">
        <v>95</v>
      </c>
      <c r="I22" s="1">
        <v>22637</v>
      </c>
      <c r="J22" s="1" t="s">
        <v>95</v>
      </c>
      <c r="M22" s="1">
        <v>42464</v>
      </c>
      <c r="N22" s="1" t="s">
        <v>95</v>
      </c>
    </row>
    <row r="23" spans="1:14">
      <c r="A23" s="7" t="s">
        <v>31</v>
      </c>
      <c r="B23" s="1">
        <v>30048</v>
      </c>
      <c r="C23" s="1">
        <v>26542</v>
      </c>
      <c r="D23" s="1">
        <v>13826</v>
      </c>
      <c r="E23" s="1">
        <v>12716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3505</v>
      </c>
      <c r="N23" s="1" t="s">
        <v>95</v>
      </c>
    </row>
    <row r="24" spans="1:14">
      <c r="A24" s="7" t="s">
        <v>32</v>
      </c>
      <c r="B24" s="1">
        <v>66350</v>
      </c>
      <c r="C24" s="1">
        <v>6037</v>
      </c>
      <c r="D24" s="1" t="s">
        <v>95</v>
      </c>
      <c r="E24" s="1">
        <v>6037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34928</v>
      </c>
      <c r="N24" s="1">
        <v>25384</v>
      </c>
    </row>
    <row r="25" spans="1:14">
      <c r="A25" s="6" t="s">
        <v>33</v>
      </c>
    </row>
    <row r="26" spans="1:14">
      <c r="A26" s="7" t="s">
        <v>34</v>
      </c>
      <c r="B26" s="1">
        <v>81930</v>
      </c>
      <c r="C26" s="1">
        <v>44743</v>
      </c>
      <c r="D26" s="1">
        <v>7227</v>
      </c>
      <c r="E26" s="1">
        <v>31533</v>
      </c>
      <c r="F26" s="1">
        <v>5982</v>
      </c>
      <c r="G26" s="1" t="s">
        <v>95</v>
      </c>
      <c r="I26" s="1" t="s">
        <v>95</v>
      </c>
      <c r="J26" s="1" t="s">
        <v>95</v>
      </c>
      <c r="M26" s="1">
        <v>23864</v>
      </c>
      <c r="N26" s="1">
        <v>13324</v>
      </c>
    </row>
    <row r="27" spans="1:14">
      <c r="A27" s="7" t="s">
        <v>35</v>
      </c>
      <c r="B27" s="1">
        <v>3833941</v>
      </c>
      <c r="C27" s="1">
        <v>2392055</v>
      </c>
      <c r="D27" s="1">
        <v>269818</v>
      </c>
      <c r="E27" s="1">
        <v>1404974</v>
      </c>
      <c r="F27" s="1">
        <v>318865</v>
      </c>
      <c r="G27" s="1">
        <v>291087</v>
      </c>
      <c r="I27" s="1">
        <v>50643</v>
      </c>
      <c r="J27" s="1">
        <v>56668</v>
      </c>
      <c r="M27" s="1">
        <v>1282924</v>
      </c>
      <c r="N27" s="1">
        <v>158962</v>
      </c>
    </row>
    <row r="28" spans="1:14">
      <c r="A28" s="7" t="s">
        <v>36</v>
      </c>
      <c r="B28" s="1">
        <v>138927</v>
      </c>
      <c r="C28" s="1">
        <v>100973</v>
      </c>
      <c r="D28" s="1">
        <v>35352</v>
      </c>
      <c r="E28" s="1">
        <v>52552</v>
      </c>
      <c r="F28" s="1">
        <v>8388</v>
      </c>
      <c r="G28" s="1">
        <v>4681</v>
      </c>
      <c r="I28" s="1" t="s">
        <v>95</v>
      </c>
      <c r="J28" s="1" t="s">
        <v>95</v>
      </c>
      <c r="M28" s="1">
        <v>37955</v>
      </c>
      <c r="N28" s="1" t="s">
        <v>95</v>
      </c>
    </row>
    <row r="29" spans="1:14">
      <c r="A29" s="7" t="s">
        <v>37</v>
      </c>
      <c r="B29" s="1">
        <v>73975</v>
      </c>
      <c r="C29" s="1">
        <v>30108</v>
      </c>
      <c r="D29" s="1">
        <v>5632</v>
      </c>
      <c r="E29" s="1">
        <v>19251</v>
      </c>
      <c r="F29" s="1">
        <v>5225</v>
      </c>
      <c r="G29" s="1" t="s">
        <v>95</v>
      </c>
      <c r="I29" s="1" t="s">
        <v>95</v>
      </c>
      <c r="J29" s="1" t="s">
        <v>95</v>
      </c>
      <c r="M29" s="1">
        <v>43867</v>
      </c>
      <c r="N29" s="1" t="s">
        <v>95</v>
      </c>
    </row>
    <row r="30" spans="1:14">
      <c r="A30" s="7" t="s">
        <v>38</v>
      </c>
      <c r="B30" s="1">
        <v>45251</v>
      </c>
      <c r="C30" s="1">
        <v>26192</v>
      </c>
      <c r="D30" s="1">
        <v>2342</v>
      </c>
      <c r="E30" s="1">
        <v>22111</v>
      </c>
      <c r="F30" s="1">
        <v>1740</v>
      </c>
      <c r="G30" s="1" t="s">
        <v>95</v>
      </c>
      <c r="I30" s="1" t="s">
        <v>95</v>
      </c>
      <c r="J30" s="1" t="s">
        <v>95</v>
      </c>
      <c r="M30" s="1">
        <v>19058</v>
      </c>
      <c r="N30" s="1" t="s">
        <v>95</v>
      </c>
    </row>
    <row r="31" spans="1:14">
      <c r="A31" s="7" t="s">
        <v>32</v>
      </c>
      <c r="B31" s="1">
        <v>118598</v>
      </c>
      <c r="C31" s="1">
        <v>19844</v>
      </c>
      <c r="D31" s="1" t="s">
        <v>95</v>
      </c>
      <c r="E31" s="1">
        <v>12690</v>
      </c>
      <c r="F31" s="1">
        <v>2187</v>
      </c>
      <c r="G31" s="1">
        <v>4968</v>
      </c>
      <c r="I31" s="1" t="s">
        <v>95</v>
      </c>
      <c r="J31" s="1" t="s">
        <v>95</v>
      </c>
      <c r="M31" s="1">
        <v>73369</v>
      </c>
      <c r="N31" s="1">
        <v>25384</v>
      </c>
    </row>
    <row r="32" spans="1:14">
      <c r="A32" s="6" t="s">
        <v>39</v>
      </c>
    </row>
    <row r="33" spans="1:14">
      <c r="A33" s="7" t="s">
        <v>40</v>
      </c>
      <c r="B33" s="1">
        <v>285139</v>
      </c>
      <c r="C33" s="1">
        <v>173676</v>
      </c>
      <c r="D33" s="1">
        <v>44773</v>
      </c>
      <c r="E33" s="1">
        <v>84085</v>
      </c>
      <c r="F33" s="1">
        <v>17499</v>
      </c>
      <c r="G33" s="1">
        <v>4681</v>
      </c>
      <c r="I33" s="1">
        <v>22637</v>
      </c>
      <c r="J33" s="1" t="s">
        <v>95</v>
      </c>
      <c r="M33" s="1">
        <v>98139</v>
      </c>
      <c r="N33" s="1">
        <v>13324</v>
      </c>
    </row>
    <row r="34" spans="1:14">
      <c r="A34" s="7" t="s">
        <v>41</v>
      </c>
      <c r="B34" s="1">
        <v>3761849</v>
      </c>
      <c r="C34" s="1">
        <v>2355890</v>
      </c>
      <c r="D34" s="1">
        <v>267477</v>
      </c>
      <c r="E34" s="1">
        <v>1393789</v>
      </c>
      <c r="F34" s="1">
        <v>318865</v>
      </c>
      <c r="G34" s="1">
        <v>291087</v>
      </c>
      <c r="I34" s="1">
        <v>28006</v>
      </c>
      <c r="J34" s="1">
        <v>56668</v>
      </c>
      <c r="M34" s="1">
        <v>1246997</v>
      </c>
      <c r="N34" s="1">
        <v>158962</v>
      </c>
    </row>
    <row r="35" spans="1:14">
      <c r="A35" s="7" t="s">
        <v>42</v>
      </c>
      <c r="B35" s="1">
        <v>95587</v>
      </c>
      <c r="C35" s="1">
        <v>64505</v>
      </c>
      <c r="D35" s="1">
        <v>8121</v>
      </c>
      <c r="E35" s="1">
        <v>52547</v>
      </c>
      <c r="F35" s="1">
        <v>3836</v>
      </c>
      <c r="G35" s="1" t="s">
        <v>95</v>
      </c>
      <c r="I35" s="1" t="s">
        <v>95</v>
      </c>
      <c r="J35" s="1" t="s">
        <v>95</v>
      </c>
      <c r="M35" s="1">
        <v>31082</v>
      </c>
      <c r="N35" s="1" t="s">
        <v>95</v>
      </c>
    </row>
    <row r="36" spans="1:14">
      <c r="A36" s="7" t="s">
        <v>32</v>
      </c>
      <c r="B36" s="1">
        <v>150047</v>
      </c>
      <c r="C36" s="1">
        <v>19844</v>
      </c>
      <c r="D36" s="1" t="s">
        <v>95</v>
      </c>
      <c r="E36" s="1">
        <v>12690</v>
      </c>
      <c r="F36" s="1">
        <v>2187</v>
      </c>
      <c r="G36" s="1">
        <v>4968</v>
      </c>
      <c r="I36" s="1" t="s">
        <v>95</v>
      </c>
      <c r="J36" s="1" t="s">
        <v>95</v>
      </c>
      <c r="M36" s="1">
        <v>104819</v>
      </c>
      <c r="N36" s="1">
        <v>25384</v>
      </c>
    </row>
    <row r="37" spans="1:14">
      <c r="A37" s="6" t="s">
        <v>43</v>
      </c>
    </row>
    <row r="38" spans="1:14">
      <c r="A38" s="7" t="s">
        <v>44</v>
      </c>
      <c r="B38" s="1">
        <v>274026</v>
      </c>
      <c r="C38" s="1">
        <v>162799</v>
      </c>
      <c r="D38" s="1">
        <v>14797</v>
      </c>
      <c r="E38" s="1">
        <v>124087</v>
      </c>
      <c r="F38" s="1">
        <v>7581</v>
      </c>
      <c r="G38" s="1">
        <v>16333</v>
      </c>
      <c r="H38" s="1">
        <f>SUM(C38:G38)</f>
        <v>325597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91332</v>
      </c>
      <c r="N38" s="1">
        <v>19896</v>
      </c>
    </row>
    <row r="39" spans="1:14">
      <c r="A39" s="7" t="s">
        <v>45</v>
      </c>
      <c r="B39" s="1">
        <v>3524236</v>
      </c>
      <c r="C39" s="1">
        <v>2182070</v>
      </c>
      <c r="D39" s="1">
        <v>262838</v>
      </c>
      <c r="E39" s="1">
        <v>1248958</v>
      </c>
      <c r="F39" s="1">
        <v>300702</v>
      </c>
      <c r="G39" s="1">
        <v>262262</v>
      </c>
      <c r="H39" s="1">
        <f t="shared" ref="H39:H42" si="0">SUM(C39:G39)</f>
        <v>4256830</v>
      </c>
      <c r="I39" s="1">
        <v>50643</v>
      </c>
      <c r="J39" s="1">
        <v>56668</v>
      </c>
      <c r="K39" s="1">
        <f t="shared" ref="K39:K42" si="1">H39+J39</f>
        <v>4313498</v>
      </c>
      <c r="L39" s="8">
        <f t="shared" ref="L39:L42" si="2">J39/K39</f>
        <v>1.3137365544159289E-2</v>
      </c>
      <c r="M39" s="1">
        <v>1241828</v>
      </c>
      <c r="N39" s="1">
        <v>100338</v>
      </c>
    </row>
    <row r="40" spans="1:14">
      <c r="A40" s="7" t="s">
        <v>46</v>
      </c>
      <c r="B40" s="1">
        <v>176411</v>
      </c>
      <c r="C40" s="1">
        <v>78968</v>
      </c>
      <c r="D40" s="1">
        <v>10603</v>
      </c>
      <c r="E40" s="1">
        <v>64862</v>
      </c>
      <c r="F40" s="1" t="s">
        <v>95</v>
      </c>
      <c r="G40" s="1">
        <v>3504</v>
      </c>
      <c r="H40" s="1">
        <f t="shared" si="0"/>
        <v>157937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43520</v>
      </c>
      <c r="N40" s="1">
        <v>53923</v>
      </c>
    </row>
    <row r="41" spans="1:14">
      <c r="A41" s="7" t="s">
        <v>47</v>
      </c>
      <c r="B41" s="1">
        <v>133882</v>
      </c>
      <c r="C41" s="1">
        <v>89875</v>
      </c>
      <c r="D41" s="1">
        <v>13707</v>
      </c>
      <c r="E41" s="1">
        <v>48389</v>
      </c>
      <c r="F41" s="1">
        <v>10725</v>
      </c>
      <c r="G41" s="1">
        <v>17055</v>
      </c>
      <c r="H41" s="1">
        <f t="shared" si="0"/>
        <v>179751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33197</v>
      </c>
      <c r="N41" s="1">
        <v>10810</v>
      </c>
    </row>
    <row r="42" spans="1:14">
      <c r="A42" s="7" t="s">
        <v>48</v>
      </c>
      <c r="B42" s="1">
        <v>184066</v>
      </c>
      <c r="C42" s="1">
        <v>100202</v>
      </c>
      <c r="D42" s="1">
        <v>18427</v>
      </c>
      <c r="E42" s="1">
        <v>56814</v>
      </c>
      <c r="F42" s="1">
        <v>23378</v>
      </c>
      <c r="G42" s="1">
        <v>1583</v>
      </c>
      <c r="H42" s="1">
        <f t="shared" si="0"/>
        <v>200404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71161</v>
      </c>
      <c r="N42" s="1">
        <v>12703</v>
      </c>
    </row>
    <row r="43" spans="1:14">
      <c r="A43" s="6" t="s">
        <v>49</v>
      </c>
    </row>
    <row r="44" spans="1:14">
      <c r="A44" s="7" t="s">
        <v>50</v>
      </c>
      <c r="B44" s="1">
        <v>131789</v>
      </c>
      <c r="C44" s="1">
        <v>18953</v>
      </c>
      <c r="D44" s="1" t="s">
        <v>95</v>
      </c>
      <c r="E44" s="1">
        <v>18953</v>
      </c>
      <c r="F44" s="1" t="s">
        <v>95</v>
      </c>
      <c r="G44" s="1" t="s">
        <v>95</v>
      </c>
      <c r="I44" s="1" t="s">
        <v>95</v>
      </c>
      <c r="J44" s="1" t="s">
        <v>95</v>
      </c>
      <c r="M44" s="1">
        <v>71941</v>
      </c>
      <c r="N44" s="1">
        <v>40896</v>
      </c>
    </row>
    <row r="45" spans="1:14">
      <c r="A45" s="7" t="s">
        <v>51</v>
      </c>
      <c r="B45" s="1">
        <v>1243835</v>
      </c>
      <c r="C45" s="1">
        <v>577216</v>
      </c>
      <c r="D45" s="1">
        <v>33807</v>
      </c>
      <c r="E45" s="1">
        <v>403249</v>
      </c>
      <c r="F45" s="1">
        <v>9718</v>
      </c>
      <c r="G45" s="1">
        <v>82038</v>
      </c>
      <c r="I45" s="1">
        <v>27594</v>
      </c>
      <c r="J45" s="1">
        <v>20811</v>
      </c>
      <c r="M45" s="1">
        <v>575761</v>
      </c>
      <c r="N45" s="1">
        <v>90857</v>
      </c>
    </row>
    <row r="46" spans="1:14">
      <c r="A46" s="7" t="s">
        <v>52</v>
      </c>
      <c r="C46" s="1">
        <f>SUM(C44:C45)</f>
        <v>596169</v>
      </c>
      <c r="D46" s="1">
        <f>SUM(D44:D45)</f>
        <v>33807</v>
      </c>
      <c r="E46" s="1">
        <f>SUM(E44:E45)</f>
        <v>422202</v>
      </c>
      <c r="F46" s="1">
        <f>SUM(F44:F45)</f>
        <v>9718</v>
      </c>
      <c r="G46" s="1">
        <f>SUM(G44:G45)</f>
        <v>82038</v>
      </c>
      <c r="H46" s="1">
        <f>SUM(C46:G46)</f>
        <v>1143934</v>
      </c>
      <c r="J46" s="1">
        <f>SUM(J44:J45)</f>
        <v>20811</v>
      </c>
      <c r="K46" s="1">
        <f>H46+J46</f>
        <v>1164745</v>
      </c>
      <c r="L46" s="8">
        <f>J46/K46</f>
        <v>1.7867430210045977E-2</v>
      </c>
    </row>
    <row r="47" spans="1:14">
      <c r="A47" s="7" t="s">
        <v>53</v>
      </c>
      <c r="B47" s="1">
        <v>1418283</v>
      </c>
      <c r="C47" s="1">
        <v>941873</v>
      </c>
      <c r="D47" s="1">
        <v>110123</v>
      </c>
      <c r="E47" s="1">
        <v>549302</v>
      </c>
      <c r="F47" s="1">
        <v>120842</v>
      </c>
      <c r="G47" s="1">
        <v>117081</v>
      </c>
      <c r="H47" s="1">
        <f>SUM(C47:G47)</f>
        <v>1839221</v>
      </c>
      <c r="I47" s="1">
        <v>18867</v>
      </c>
      <c r="J47" s="1">
        <v>25657</v>
      </c>
      <c r="K47" s="1">
        <f>H47+J47</f>
        <v>1864878</v>
      </c>
      <c r="L47" s="8">
        <f>J47/K47</f>
        <v>1.3758004545069437E-2</v>
      </c>
      <c r="M47" s="1">
        <v>439740</v>
      </c>
      <c r="N47" s="1">
        <v>36670</v>
      </c>
    </row>
    <row r="48" spans="1:14">
      <c r="A48" s="7" t="s">
        <v>54</v>
      </c>
      <c r="B48" s="1">
        <v>1498715</v>
      </c>
      <c r="C48" s="1">
        <v>1075873</v>
      </c>
      <c r="D48" s="1">
        <v>176441</v>
      </c>
      <c r="E48" s="1">
        <v>571607</v>
      </c>
      <c r="F48" s="1">
        <v>211826</v>
      </c>
      <c r="G48" s="1">
        <v>101618</v>
      </c>
      <c r="I48" s="1">
        <v>4182</v>
      </c>
      <c r="J48" s="1">
        <v>10200</v>
      </c>
      <c r="M48" s="1">
        <v>393596</v>
      </c>
      <c r="N48" s="1">
        <v>29247</v>
      </c>
    </row>
    <row r="49" spans="1:14">
      <c r="A49" s="6" t="s">
        <v>55</v>
      </c>
    </row>
    <row r="50" spans="1:14">
      <c r="A50" s="7" t="s">
        <v>56</v>
      </c>
      <c r="B50" s="1">
        <v>2399605</v>
      </c>
      <c r="C50" s="1">
        <v>1498595</v>
      </c>
      <c r="D50" s="1">
        <v>205434</v>
      </c>
      <c r="E50" s="1">
        <v>823801</v>
      </c>
      <c r="F50" s="1">
        <v>230126</v>
      </c>
      <c r="G50" s="1">
        <v>196460</v>
      </c>
      <c r="I50" s="1">
        <v>17411</v>
      </c>
      <c r="J50" s="1">
        <v>25362</v>
      </c>
      <c r="M50" s="1">
        <v>799236</v>
      </c>
      <c r="N50" s="1">
        <v>101775</v>
      </c>
    </row>
    <row r="51" spans="1:14">
      <c r="A51" s="7" t="s">
        <v>57</v>
      </c>
      <c r="B51" s="1">
        <v>259151</v>
      </c>
      <c r="C51" s="1">
        <v>31367</v>
      </c>
      <c r="D51" s="1">
        <v>4542</v>
      </c>
      <c r="E51" s="1">
        <v>20405</v>
      </c>
      <c r="F51" s="1">
        <v>3607</v>
      </c>
      <c r="G51" s="1">
        <v>2814</v>
      </c>
      <c r="I51" s="1" t="s">
        <v>95</v>
      </c>
      <c r="J51" s="1" t="s">
        <v>95</v>
      </c>
      <c r="M51" s="1">
        <v>220031</v>
      </c>
      <c r="N51" s="1">
        <v>7753</v>
      </c>
    </row>
    <row r="52" spans="1:14">
      <c r="A52" s="7" t="s">
        <v>58</v>
      </c>
      <c r="B52" s="1">
        <v>521601</v>
      </c>
      <c r="C52" s="1">
        <v>280842</v>
      </c>
      <c r="D52" s="1">
        <v>42656</v>
      </c>
      <c r="E52" s="1">
        <v>170544</v>
      </c>
      <c r="F52" s="1">
        <v>31545</v>
      </c>
      <c r="G52" s="1">
        <v>30459</v>
      </c>
      <c r="I52" s="1">
        <v>5638</v>
      </c>
      <c r="J52" s="1" t="s">
        <v>95</v>
      </c>
      <c r="M52" s="1">
        <v>229468</v>
      </c>
      <c r="N52" s="1">
        <v>11291</v>
      </c>
    </row>
    <row r="53" spans="1:14">
      <c r="A53" s="7" t="s">
        <v>59</v>
      </c>
      <c r="B53" s="1">
        <v>1092334</v>
      </c>
      <c r="C53" s="1">
        <v>800811</v>
      </c>
      <c r="D53" s="1">
        <v>67738</v>
      </c>
      <c r="E53" s="1">
        <v>526061</v>
      </c>
      <c r="F53" s="1">
        <v>77108</v>
      </c>
      <c r="G53" s="1">
        <v>71004</v>
      </c>
      <c r="I53" s="1">
        <v>27594</v>
      </c>
      <c r="J53" s="1">
        <v>31305</v>
      </c>
      <c r="M53" s="1">
        <v>232303</v>
      </c>
      <c r="N53" s="1">
        <v>59220</v>
      </c>
    </row>
    <row r="54" spans="1:14">
      <c r="A54" s="7" t="s">
        <v>32</v>
      </c>
      <c r="B54" s="1">
        <v>19931</v>
      </c>
      <c r="C54" s="1">
        <v>2300</v>
      </c>
      <c r="D54" s="1" t="s">
        <v>95</v>
      </c>
      <c r="E54" s="1">
        <v>2300</v>
      </c>
      <c r="F54" s="1" t="s">
        <v>95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17631</v>
      </c>
    </row>
    <row r="55" spans="1:14">
      <c r="A55" s="6" t="s">
        <v>60</v>
      </c>
    </row>
    <row r="56" spans="1:14">
      <c r="A56" s="7" t="s">
        <v>61</v>
      </c>
      <c r="B56" s="1">
        <v>408601</v>
      </c>
      <c r="C56" s="1">
        <v>206954</v>
      </c>
      <c r="D56" s="1">
        <v>20842</v>
      </c>
      <c r="E56" s="1">
        <v>131357</v>
      </c>
      <c r="F56" s="1">
        <v>27002</v>
      </c>
      <c r="G56" s="1">
        <v>22795</v>
      </c>
      <c r="I56" s="1">
        <v>4956</v>
      </c>
      <c r="J56" s="1" t="s">
        <v>95</v>
      </c>
      <c r="M56" s="1">
        <v>194100</v>
      </c>
      <c r="N56" s="1">
        <v>7548</v>
      </c>
    </row>
    <row r="57" spans="1:14">
      <c r="A57" s="7" t="s">
        <v>62</v>
      </c>
      <c r="B57" s="1">
        <v>1587960</v>
      </c>
      <c r="C57" s="1">
        <v>827603</v>
      </c>
      <c r="D57" s="1">
        <v>88114</v>
      </c>
      <c r="E57" s="1">
        <v>515234</v>
      </c>
      <c r="F57" s="1">
        <v>102192</v>
      </c>
      <c r="G57" s="1">
        <v>103248</v>
      </c>
      <c r="I57" s="1">
        <v>5008</v>
      </c>
      <c r="J57" s="1">
        <v>13807</v>
      </c>
      <c r="M57" s="1">
        <v>722671</v>
      </c>
      <c r="N57" s="1">
        <v>37686</v>
      </c>
    </row>
    <row r="58" spans="1:14">
      <c r="A58" s="7" t="s">
        <v>63</v>
      </c>
      <c r="B58" s="1">
        <v>750276</v>
      </c>
      <c r="C58" s="1">
        <v>554892</v>
      </c>
      <c r="D58" s="1">
        <v>72433</v>
      </c>
      <c r="E58" s="1">
        <v>289688</v>
      </c>
      <c r="F58" s="1">
        <v>70548</v>
      </c>
      <c r="G58" s="1">
        <v>75688</v>
      </c>
      <c r="I58" s="1">
        <v>30597</v>
      </c>
      <c r="J58" s="1">
        <v>15937</v>
      </c>
      <c r="M58" s="1">
        <v>145768</v>
      </c>
      <c r="N58" s="1">
        <v>49616</v>
      </c>
    </row>
    <row r="59" spans="1:14">
      <c r="A59" s="7" t="s">
        <v>64</v>
      </c>
      <c r="B59" s="1">
        <v>696274</v>
      </c>
      <c r="C59" s="1">
        <v>544655</v>
      </c>
      <c r="D59" s="1">
        <v>79865</v>
      </c>
      <c r="E59" s="1">
        <v>313425</v>
      </c>
      <c r="F59" s="1">
        <v>81223</v>
      </c>
      <c r="G59" s="1">
        <v>54239</v>
      </c>
      <c r="I59" s="1">
        <v>6957</v>
      </c>
      <c r="J59" s="1">
        <v>8946</v>
      </c>
      <c r="M59" s="1">
        <v>121807</v>
      </c>
      <c r="N59" s="1">
        <v>29812</v>
      </c>
    </row>
    <row r="60" spans="1:14">
      <c r="A60" s="7" t="s">
        <v>65</v>
      </c>
      <c r="B60" s="1">
        <v>412598</v>
      </c>
      <c r="C60" s="1">
        <v>296504</v>
      </c>
      <c r="D60" s="1">
        <v>27422</v>
      </c>
      <c r="E60" s="1">
        <v>180164</v>
      </c>
      <c r="F60" s="1">
        <v>37896</v>
      </c>
      <c r="G60" s="1">
        <v>33044</v>
      </c>
      <c r="I60" s="1" t="s">
        <v>95</v>
      </c>
      <c r="J60" s="1">
        <v>17977</v>
      </c>
      <c r="M60" s="1">
        <v>86213</v>
      </c>
      <c r="N60" s="1">
        <v>29880</v>
      </c>
    </row>
    <row r="61" spans="1:14">
      <c r="A61" s="7" t="s">
        <v>66</v>
      </c>
      <c r="B61" s="1">
        <v>111568</v>
      </c>
      <c r="C61" s="1">
        <v>58212</v>
      </c>
      <c r="D61" s="1">
        <v>13363</v>
      </c>
      <c r="E61" s="1">
        <v>18416</v>
      </c>
      <c r="F61" s="1">
        <v>15937</v>
      </c>
      <c r="G61" s="1">
        <v>7373</v>
      </c>
      <c r="I61" s="1">
        <v>3124</v>
      </c>
      <c r="J61" s="1" t="s">
        <v>95</v>
      </c>
      <c r="M61" s="1">
        <v>34163</v>
      </c>
      <c r="N61" s="1">
        <v>19193</v>
      </c>
    </row>
    <row r="62" spans="1:14">
      <c r="A62" s="7" t="s">
        <v>67</v>
      </c>
      <c r="B62" s="1">
        <v>325344</v>
      </c>
      <c r="C62" s="1">
        <v>125095</v>
      </c>
      <c r="D62" s="1">
        <v>18332</v>
      </c>
      <c r="E62" s="1">
        <v>94826</v>
      </c>
      <c r="F62" s="1">
        <v>7588</v>
      </c>
      <c r="G62" s="1">
        <v>4349</v>
      </c>
      <c r="I62" s="1" t="s">
        <v>95</v>
      </c>
      <c r="J62" s="1" t="s">
        <v>95</v>
      </c>
      <c r="M62" s="1">
        <v>176316</v>
      </c>
      <c r="N62" s="1">
        <v>23934</v>
      </c>
    </row>
    <row r="63" spans="1:14">
      <c r="A63" s="6" t="s">
        <v>68</v>
      </c>
    </row>
    <row r="64" spans="1:14">
      <c r="A64" s="7" t="s">
        <v>69</v>
      </c>
      <c r="B64" s="1">
        <v>1624424</v>
      </c>
      <c r="C64" s="1">
        <v>1047116</v>
      </c>
      <c r="D64" s="1">
        <v>180170</v>
      </c>
      <c r="E64" s="1">
        <v>558922</v>
      </c>
      <c r="F64" s="1">
        <v>169124</v>
      </c>
      <c r="G64" s="1">
        <v>98544</v>
      </c>
      <c r="H64" s="1">
        <f>SUM(C64:G64)</f>
        <v>2053876</v>
      </c>
      <c r="I64" s="1">
        <v>25762</v>
      </c>
      <c r="J64" s="1">
        <v>14594</v>
      </c>
      <c r="K64" s="1">
        <f>H64+J64</f>
        <v>2068470</v>
      </c>
      <c r="L64" s="8">
        <f>J64/K64</f>
        <v>7.0554564484860789E-3</v>
      </c>
      <c r="M64" s="1">
        <v>460234</v>
      </c>
      <c r="N64" s="1">
        <v>117074</v>
      </c>
    </row>
    <row r="65" spans="1:14">
      <c r="A65" s="7" t="s">
        <v>70</v>
      </c>
      <c r="B65" s="1">
        <v>2668198</v>
      </c>
      <c r="C65" s="1">
        <v>1566799</v>
      </c>
      <c r="D65" s="1">
        <v>140201</v>
      </c>
      <c r="E65" s="1">
        <v>984189</v>
      </c>
      <c r="F65" s="1">
        <v>173263</v>
      </c>
      <c r="G65" s="1">
        <v>202192</v>
      </c>
      <c r="H65" s="1">
        <f>SUM(C65:G65)</f>
        <v>3066644</v>
      </c>
      <c r="I65" s="1">
        <v>24881</v>
      </c>
      <c r="J65" s="1">
        <v>42073</v>
      </c>
      <c r="K65" s="1">
        <f>H65+J65</f>
        <v>3108717</v>
      </c>
      <c r="L65" s="8">
        <f>J65/K65</f>
        <v>1.3533879089026117E-2</v>
      </c>
      <c r="M65" s="1">
        <v>1020803</v>
      </c>
      <c r="N65" s="1">
        <v>80596</v>
      </c>
    </row>
    <row r="66" spans="1:14">
      <c r="A66" s="6" t="s">
        <v>71</v>
      </c>
    </row>
    <row r="67" spans="1:14">
      <c r="A67" s="7" t="s">
        <v>72</v>
      </c>
      <c r="B67" s="1">
        <v>393512</v>
      </c>
      <c r="C67" s="1">
        <v>155032</v>
      </c>
      <c r="D67" s="1">
        <v>1097</v>
      </c>
      <c r="E67" s="1">
        <v>91713</v>
      </c>
      <c r="F67" s="1">
        <v>22458</v>
      </c>
      <c r="G67" s="1">
        <v>39765</v>
      </c>
      <c r="I67" s="1" t="s">
        <v>95</v>
      </c>
      <c r="J67" s="1" t="s">
        <v>95</v>
      </c>
      <c r="M67" s="1">
        <v>208600</v>
      </c>
      <c r="N67" s="1">
        <v>29880</v>
      </c>
    </row>
    <row r="68" spans="1:14">
      <c r="A68" s="7" t="s">
        <v>73</v>
      </c>
      <c r="B68" s="1">
        <v>286651</v>
      </c>
      <c r="C68" s="1">
        <v>89189</v>
      </c>
      <c r="D68" s="1">
        <v>19977</v>
      </c>
      <c r="E68" s="1">
        <v>43919</v>
      </c>
      <c r="F68" s="1">
        <v>15387</v>
      </c>
      <c r="G68" s="1">
        <v>4950</v>
      </c>
      <c r="I68" s="1">
        <v>4956</v>
      </c>
      <c r="J68" s="1" t="s">
        <v>95</v>
      </c>
      <c r="M68" s="1">
        <v>197462</v>
      </c>
      <c r="N68" s="1" t="s">
        <v>95</v>
      </c>
    </row>
    <row r="69" spans="1:14">
      <c r="A69" s="7" t="s">
        <v>74</v>
      </c>
      <c r="C69" s="1">
        <f>SUM(C67:C68)</f>
        <v>244221</v>
      </c>
      <c r="D69" s="1">
        <f>SUM(D67:D68)</f>
        <v>21074</v>
      </c>
      <c r="E69" s="1">
        <f>SUM(E67:E68)</f>
        <v>135632</v>
      </c>
      <c r="F69" s="1">
        <f>SUM(F67:F68)</f>
        <v>37845</v>
      </c>
      <c r="G69" s="1">
        <f>SUM(G67:G68)</f>
        <v>44715</v>
      </c>
      <c r="H69" s="1">
        <f>SUM(C67:G69)</f>
        <v>966974</v>
      </c>
      <c r="J69" s="1">
        <f>SUM(J67:J68)</f>
        <v>0</v>
      </c>
      <c r="K69" s="1">
        <f>SUM(H69+J69)</f>
        <v>966974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431311</v>
      </c>
      <c r="C71" s="1">
        <v>243222</v>
      </c>
      <c r="D71" s="1">
        <v>14306</v>
      </c>
      <c r="E71" s="1">
        <v>143859</v>
      </c>
      <c r="F71" s="1">
        <v>21880</v>
      </c>
      <c r="G71" s="1">
        <v>30918</v>
      </c>
      <c r="I71" s="1">
        <v>22637</v>
      </c>
      <c r="J71" s="1">
        <v>9621</v>
      </c>
      <c r="M71" s="1">
        <v>184610</v>
      </c>
      <c r="N71" s="1">
        <v>3479</v>
      </c>
    </row>
    <row r="72" spans="1:14">
      <c r="A72" s="7" t="s">
        <v>76</v>
      </c>
      <c r="B72" s="1">
        <v>682715</v>
      </c>
      <c r="C72" s="1">
        <v>443783</v>
      </c>
      <c r="D72" s="1">
        <v>31982</v>
      </c>
      <c r="E72" s="1">
        <v>315261</v>
      </c>
      <c r="F72" s="1">
        <v>54905</v>
      </c>
      <c r="G72" s="1">
        <v>32291</v>
      </c>
      <c r="I72" s="1">
        <v>5638</v>
      </c>
      <c r="J72" s="1">
        <v>3706</v>
      </c>
      <c r="M72" s="1">
        <v>225848</v>
      </c>
      <c r="N72" s="1">
        <v>13084</v>
      </c>
    </row>
    <row r="73" spans="1:14">
      <c r="A73" s="7" t="s">
        <v>77</v>
      </c>
      <c r="B73" s="1">
        <v>468251</v>
      </c>
      <c r="C73" s="1">
        <v>324817</v>
      </c>
      <c r="D73" s="1">
        <v>32092</v>
      </c>
      <c r="E73" s="1">
        <v>201234</v>
      </c>
      <c r="F73" s="1">
        <v>64706</v>
      </c>
      <c r="G73" s="1">
        <v>17886</v>
      </c>
      <c r="I73" s="1">
        <v>6957</v>
      </c>
      <c r="J73" s="1">
        <v>1942</v>
      </c>
      <c r="M73" s="1">
        <v>139955</v>
      </c>
      <c r="N73" s="1">
        <v>3479</v>
      </c>
    </row>
    <row r="74" spans="1:14">
      <c r="A74" s="7" t="s">
        <v>78</v>
      </c>
      <c r="B74" s="1">
        <v>674780</v>
      </c>
      <c r="C74" s="1">
        <v>544869</v>
      </c>
      <c r="D74" s="1">
        <v>119005</v>
      </c>
      <c r="E74" s="1">
        <v>307942</v>
      </c>
      <c r="F74" s="1">
        <v>69734</v>
      </c>
      <c r="G74" s="1">
        <v>40056</v>
      </c>
      <c r="H74" s="1">
        <f>SUM(C74:G74)</f>
        <v>1081606</v>
      </c>
      <c r="I74" s="1">
        <v>8132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129911</v>
      </c>
      <c r="N74" s="1" t="s">
        <v>95</v>
      </c>
    </row>
    <row r="75" spans="1:14">
      <c r="A75" s="7" t="s">
        <v>79</v>
      </c>
      <c r="B75" s="1">
        <v>281046</v>
      </c>
      <c r="C75" s="1">
        <v>241961</v>
      </c>
      <c r="D75" s="1">
        <v>38925</v>
      </c>
      <c r="E75" s="1">
        <v>131957</v>
      </c>
      <c r="F75" s="1">
        <v>49404</v>
      </c>
      <c r="G75" s="1">
        <v>21675</v>
      </c>
      <c r="I75" s="1" t="s">
        <v>95</v>
      </c>
      <c r="J75" s="1" t="s">
        <v>95</v>
      </c>
      <c r="M75" s="1">
        <v>39084</v>
      </c>
      <c r="N75" s="1" t="s">
        <v>95</v>
      </c>
    </row>
    <row r="76" spans="1:14">
      <c r="A76" s="7" t="s">
        <v>80</v>
      </c>
      <c r="B76" s="1">
        <v>278274</v>
      </c>
      <c r="C76" s="1">
        <v>205093</v>
      </c>
      <c r="D76" s="1">
        <v>24087</v>
      </c>
      <c r="E76" s="1">
        <v>135300</v>
      </c>
      <c r="F76" s="1">
        <v>13514</v>
      </c>
      <c r="G76" s="1">
        <v>32192</v>
      </c>
      <c r="I76" s="1" t="s">
        <v>95</v>
      </c>
      <c r="J76" s="1" t="s">
        <v>95</v>
      </c>
      <c r="M76" s="1">
        <v>73181</v>
      </c>
      <c r="N76" s="1" t="s">
        <v>95</v>
      </c>
    </row>
    <row r="77" spans="1:14">
      <c r="A77" s="7" t="s">
        <v>32</v>
      </c>
      <c r="B77" s="1">
        <v>796083</v>
      </c>
      <c r="C77" s="1">
        <v>365947</v>
      </c>
      <c r="D77" s="1">
        <v>38899</v>
      </c>
      <c r="E77" s="1">
        <v>171926</v>
      </c>
      <c r="F77" s="1">
        <v>30398</v>
      </c>
      <c r="G77" s="1">
        <v>81005</v>
      </c>
      <c r="I77" s="1">
        <v>2321</v>
      </c>
      <c r="J77" s="1">
        <v>41398</v>
      </c>
      <c r="M77" s="1">
        <v>282387</v>
      </c>
      <c r="N77" s="1">
        <v>147748</v>
      </c>
    </row>
    <row r="78" spans="1:14">
      <c r="A78" s="6" t="s">
        <v>81</v>
      </c>
    </row>
    <row r="79" spans="1:14" ht="30">
      <c r="A79" s="7" t="s">
        <v>82</v>
      </c>
      <c r="B79" s="1">
        <v>3150795</v>
      </c>
      <c r="C79" s="1">
        <v>2177541</v>
      </c>
      <c r="D79" s="1">
        <v>286761</v>
      </c>
      <c r="E79" s="1">
        <v>1287410</v>
      </c>
      <c r="F79" s="1">
        <v>310461</v>
      </c>
      <c r="G79" s="1">
        <v>232634</v>
      </c>
      <c r="I79" s="1">
        <v>45005</v>
      </c>
      <c r="J79" s="1">
        <v>15270</v>
      </c>
      <c r="M79" s="1">
        <v>960040</v>
      </c>
      <c r="N79" s="1">
        <v>13214</v>
      </c>
    </row>
    <row r="80" spans="1:14">
      <c r="A80" s="7" t="s">
        <v>83</v>
      </c>
      <c r="B80" s="1">
        <v>1264378</v>
      </c>
      <c r="C80" s="1">
        <v>957184</v>
      </c>
      <c r="D80" s="1">
        <v>158671</v>
      </c>
      <c r="E80" s="1">
        <v>544237</v>
      </c>
      <c r="F80" s="1">
        <v>114862</v>
      </c>
      <c r="G80" s="1">
        <v>96632</v>
      </c>
      <c r="I80" s="1">
        <v>29454</v>
      </c>
      <c r="J80" s="1">
        <v>13328</v>
      </c>
      <c r="M80" s="1">
        <v>268374</v>
      </c>
      <c r="N80" s="1">
        <v>38820</v>
      </c>
    </row>
    <row r="81" spans="1:14" ht="45">
      <c r="A81" s="7" t="s">
        <v>84</v>
      </c>
      <c r="B81" s="1">
        <v>1132722</v>
      </c>
      <c r="C81" s="1">
        <v>741417</v>
      </c>
      <c r="D81" s="1">
        <v>100805</v>
      </c>
      <c r="E81" s="1">
        <v>377846</v>
      </c>
      <c r="F81" s="1">
        <v>116828</v>
      </c>
      <c r="G81" s="1">
        <v>112678</v>
      </c>
      <c r="I81" s="1">
        <v>33260</v>
      </c>
      <c r="J81" s="1" t="s">
        <v>95</v>
      </c>
      <c r="M81" s="1">
        <v>374742</v>
      </c>
      <c r="N81" s="1">
        <v>16563</v>
      </c>
    </row>
    <row r="82" spans="1:14">
      <c r="A82" s="7" t="s">
        <v>85</v>
      </c>
      <c r="B82" s="1">
        <v>393948</v>
      </c>
      <c r="C82" s="1">
        <v>245141</v>
      </c>
      <c r="D82" s="1">
        <v>29055</v>
      </c>
      <c r="E82" s="1">
        <v>162893</v>
      </c>
      <c r="F82" s="1">
        <v>23950</v>
      </c>
      <c r="G82" s="1">
        <v>6605</v>
      </c>
      <c r="I82" s="1">
        <v>22637</v>
      </c>
      <c r="J82" s="1" t="s">
        <v>95</v>
      </c>
      <c r="M82" s="1">
        <v>118927</v>
      </c>
      <c r="N82" s="1">
        <v>29880</v>
      </c>
    </row>
    <row r="83" spans="1:14" ht="30">
      <c r="A83" s="7" t="s">
        <v>86</v>
      </c>
      <c r="B83" s="1">
        <v>29408</v>
      </c>
      <c r="C83" s="1">
        <v>20503</v>
      </c>
      <c r="D83" s="1" t="s">
        <v>95</v>
      </c>
      <c r="E83" s="1">
        <v>13989</v>
      </c>
      <c r="F83" s="1">
        <v>5644</v>
      </c>
      <c r="G83" s="1">
        <v>870</v>
      </c>
      <c r="I83" s="1" t="s">
        <v>95</v>
      </c>
      <c r="J83" s="1" t="s">
        <v>95</v>
      </c>
      <c r="M83" s="1">
        <v>8905</v>
      </c>
      <c r="N83" s="1" t="s">
        <v>95</v>
      </c>
    </row>
    <row r="84" spans="1:14" ht="30">
      <c r="A84" s="7" t="s">
        <v>87</v>
      </c>
      <c r="B84" s="1">
        <v>142957</v>
      </c>
      <c r="C84" s="1">
        <v>119061</v>
      </c>
      <c r="D84" s="1">
        <v>11537</v>
      </c>
      <c r="E84" s="1">
        <v>71097</v>
      </c>
      <c r="F84" s="1">
        <v>23556</v>
      </c>
      <c r="G84" s="1">
        <v>12871</v>
      </c>
      <c r="I84" s="1" t="s">
        <v>95</v>
      </c>
      <c r="J84" s="1" t="s">
        <v>95</v>
      </c>
      <c r="M84" s="1">
        <v>23896</v>
      </c>
      <c r="N84" s="1" t="s">
        <v>95</v>
      </c>
    </row>
    <row r="85" spans="1:14" ht="30">
      <c r="A85" s="7" t="s">
        <v>88</v>
      </c>
      <c r="B85" s="1">
        <v>193424</v>
      </c>
      <c r="C85" s="1">
        <v>75865</v>
      </c>
      <c r="D85" s="1">
        <v>20634</v>
      </c>
      <c r="E85" s="1">
        <v>47320</v>
      </c>
      <c r="F85" s="1" t="s">
        <v>95</v>
      </c>
      <c r="G85" s="1">
        <v>7911</v>
      </c>
      <c r="I85" s="1" t="s">
        <v>95</v>
      </c>
      <c r="J85" s="1" t="s">
        <v>95</v>
      </c>
      <c r="M85" s="1">
        <v>117559</v>
      </c>
      <c r="N85" s="1" t="s">
        <v>95</v>
      </c>
    </row>
    <row r="86" spans="1:14" ht="30">
      <c r="A86" s="7" t="s">
        <v>89</v>
      </c>
      <c r="B86" s="1">
        <v>91352</v>
      </c>
      <c r="C86" s="1">
        <v>59502</v>
      </c>
      <c r="D86" s="1">
        <v>8409</v>
      </c>
      <c r="E86" s="1">
        <v>39035</v>
      </c>
      <c r="F86" s="1">
        <v>5644</v>
      </c>
      <c r="G86" s="1">
        <v>6414</v>
      </c>
      <c r="I86" s="1" t="s">
        <v>95</v>
      </c>
      <c r="J86" s="1" t="s">
        <v>95</v>
      </c>
      <c r="M86" s="1">
        <v>31850</v>
      </c>
      <c r="N86" s="1" t="s">
        <v>95</v>
      </c>
    </row>
    <row r="87" spans="1:14">
      <c r="A87" s="7" t="s">
        <v>90</v>
      </c>
      <c r="B87" s="1">
        <v>150617</v>
      </c>
      <c r="C87" s="1">
        <v>72814</v>
      </c>
      <c r="D87" s="1">
        <v>12168</v>
      </c>
      <c r="E87" s="1">
        <v>33326</v>
      </c>
      <c r="F87" s="1">
        <v>4683</v>
      </c>
      <c r="G87" s="1">
        <v>22637</v>
      </c>
      <c r="I87" s="1" t="s">
        <v>95</v>
      </c>
      <c r="J87" s="1" t="s">
        <v>95</v>
      </c>
      <c r="M87" s="1">
        <v>77803</v>
      </c>
      <c r="N87" s="1" t="s">
        <v>95</v>
      </c>
    </row>
    <row r="88" spans="1:14">
      <c r="A88" s="7" t="s">
        <v>91</v>
      </c>
      <c r="B88" s="1">
        <v>62392</v>
      </c>
      <c r="C88" s="1">
        <v>30194</v>
      </c>
      <c r="D88" s="1">
        <v>2822</v>
      </c>
      <c r="E88" s="1">
        <v>21728</v>
      </c>
      <c r="F88" s="1">
        <v>5644</v>
      </c>
      <c r="G88" s="1" t="s">
        <v>95</v>
      </c>
      <c r="I88" s="1" t="s">
        <v>95</v>
      </c>
      <c r="J88" s="1" t="s">
        <v>95</v>
      </c>
      <c r="M88" s="1">
        <v>32197</v>
      </c>
      <c r="N88" s="1" t="s">
        <v>95</v>
      </c>
    </row>
    <row r="89" spans="1:14">
      <c r="A89" s="7" t="s">
        <v>92</v>
      </c>
      <c r="B89" s="1">
        <v>248426</v>
      </c>
      <c r="C89" s="1">
        <v>86206</v>
      </c>
      <c r="D89" s="1">
        <v>2822</v>
      </c>
      <c r="E89" s="1">
        <v>76869</v>
      </c>
      <c r="F89" s="1">
        <v>5644</v>
      </c>
      <c r="G89" s="1">
        <v>870</v>
      </c>
      <c r="I89" s="1" t="s">
        <v>95</v>
      </c>
      <c r="J89" s="1" t="s">
        <v>95</v>
      </c>
      <c r="M89" s="1">
        <v>162220</v>
      </c>
      <c r="N89" s="1" t="s">
        <v>95</v>
      </c>
    </row>
    <row r="90" spans="1:14">
      <c r="A90" s="7" t="s">
        <v>32</v>
      </c>
      <c r="B90" s="1">
        <v>404541</v>
      </c>
      <c r="C90" s="1">
        <v>161324</v>
      </c>
      <c r="D90" s="1">
        <v>6257</v>
      </c>
      <c r="E90" s="1">
        <v>65271</v>
      </c>
      <c r="F90" s="1">
        <v>20074</v>
      </c>
      <c r="G90" s="1">
        <v>28324</v>
      </c>
      <c r="I90" s="1" t="s">
        <v>95</v>
      </c>
      <c r="J90" s="1">
        <v>41398</v>
      </c>
      <c r="M90" s="1">
        <v>105205</v>
      </c>
      <c r="N90" s="1">
        <v>138013</v>
      </c>
    </row>
    <row r="91" spans="1:14">
      <c r="A91" s="6" t="s">
        <v>93</v>
      </c>
    </row>
    <row r="92" spans="1:14">
      <c r="A92" s="7" t="s">
        <v>94</v>
      </c>
      <c r="B92" s="1" t="s">
        <v>95</v>
      </c>
      <c r="C92" s="1" t="s">
        <v>95</v>
      </c>
      <c r="D92" s="1" t="s">
        <v>95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9705</v>
      </c>
      <c r="C93" s="1">
        <v>9705</v>
      </c>
      <c r="D93" s="1">
        <v>3964</v>
      </c>
      <c r="E93" s="1">
        <v>5741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31757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31757</v>
      </c>
      <c r="N94" s="1" t="s">
        <v>95</v>
      </c>
    </row>
    <row r="95" spans="1:14">
      <c r="A95" s="7" t="s">
        <v>98</v>
      </c>
      <c r="B95" s="1">
        <v>3759</v>
      </c>
      <c r="C95" s="1">
        <v>3759</v>
      </c>
      <c r="D95" s="1" t="s">
        <v>95</v>
      </c>
      <c r="E95" s="1">
        <v>3759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4230359</v>
      </c>
      <c r="C96" s="1">
        <v>2601909</v>
      </c>
      <c r="D96" s="1">
        <v>316406</v>
      </c>
      <c r="E96" s="1">
        <v>1535070</v>
      </c>
      <c r="F96" s="1">
        <v>342386</v>
      </c>
      <c r="G96" s="1">
        <v>300736</v>
      </c>
      <c r="I96" s="1">
        <v>50643</v>
      </c>
      <c r="J96" s="1">
        <v>56668</v>
      </c>
      <c r="M96" s="1">
        <v>1449281</v>
      </c>
      <c r="N96" s="1">
        <v>179169</v>
      </c>
    </row>
    <row r="97" spans="1:14">
      <c r="A97" s="7" t="s">
        <v>32</v>
      </c>
      <c r="B97" s="1">
        <v>20801</v>
      </c>
      <c r="C97" s="1">
        <v>2300</v>
      </c>
      <c r="D97" s="1" t="s">
        <v>95</v>
      </c>
      <c r="E97" s="1">
        <v>2300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18501</v>
      </c>
    </row>
    <row r="98" spans="1:14">
      <c r="A98" s="6" t="s">
        <v>100</v>
      </c>
    </row>
    <row r="99" spans="1:14">
      <c r="A99" s="7" t="s">
        <v>101</v>
      </c>
      <c r="B99" s="1">
        <v>2363282</v>
      </c>
      <c r="C99" s="1">
        <v>1639827</v>
      </c>
      <c r="D99" s="1">
        <v>210208</v>
      </c>
      <c r="E99" s="1">
        <v>988708</v>
      </c>
      <c r="F99" s="1">
        <v>267718</v>
      </c>
      <c r="G99" s="1">
        <v>153310</v>
      </c>
      <c r="I99" s="1">
        <v>14235</v>
      </c>
      <c r="J99" s="1">
        <v>5648</v>
      </c>
      <c r="M99" s="1">
        <v>702764</v>
      </c>
      <c r="N99" s="1">
        <v>20691</v>
      </c>
    </row>
    <row r="100" spans="1:14">
      <c r="A100" s="7" t="s">
        <v>102</v>
      </c>
      <c r="B100" s="1">
        <v>1305085</v>
      </c>
      <c r="C100" s="1">
        <v>669045</v>
      </c>
      <c r="D100" s="1">
        <v>86268</v>
      </c>
      <c r="E100" s="1">
        <v>410913</v>
      </c>
      <c r="F100" s="1">
        <v>44981</v>
      </c>
      <c r="G100" s="1">
        <v>83979</v>
      </c>
      <c r="I100" s="1">
        <v>33284</v>
      </c>
      <c r="J100" s="1">
        <v>9621</v>
      </c>
      <c r="M100" s="1">
        <v>579440</v>
      </c>
      <c r="N100" s="1">
        <v>56600</v>
      </c>
    </row>
    <row r="101" spans="1:14">
      <c r="A101" s="7" t="s">
        <v>103</v>
      </c>
      <c r="B101" s="1">
        <v>53420</v>
      </c>
      <c r="C101" s="1">
        <v>26209</v>
      </c>
      <c r="D101" s="1" t="s">
        <v>95</v>
      </c>
      <c r="E101" s="1">
        <v>8163</v>
      </c>
      <c r="F101" s="1">
        <v>9954</v>
      </c>
      <c r="G101" s="1">
        <v>4968</v>
      </c>
      <c r="I101" s="1">
        <v>3124</v>
      </c>
      <c r="J101" s="1" t="s">
        <v>95</v>
      </c>
      <c r="M101" s="1">
        <v>27212</v>
      </c>
      <c r="N101" s="1" t="s">
        <v>95</v>
      </c>
    </row>
    <row r="102" spans="1:14">
      <c r="A102" s="7" t="s">
        <v>104</v>
      </c>
      <c r="B102" s="1">
        <v>2342</v>
      </c>
      <c r="C102" s="1">
        <v>2342</v>
      </c>
      <c r="D102" s="1" t="s">
        <v>95</v>
      </c>
      <c r="E102" s="1">
        <v>2342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568493</v>
      </c>
      <c r="C103" s="1">
        <v>276492</v>
      </c>
      <c r="D103" s="1">
        <v>23895</v>
      </c>
      <c r="E103" s="1">
        <v>132986</v>
      </c>
      <c r="F103" s="1">
        <v>19734</v>
      </c>
      <c r="G103" s="1">
        <v>58479</v>
      </c>
      <c r="I103" s="1" t="s">
        <v>95</v>
      </c>
      <c r="J103" s="1">
        <v>41398</v>
      </c>
      <c r="M103" s="1">
        <v>171622</v>
      </c>
      <c r="N103" s="1">
        <v>120379</v>
      </c>
    </row>
    <row r="104" spans="1:14">
      <c r="A104" s="6" t="s">
        <v>105</v>
      </c>
    </row>
    <row r="105" spans="1:14">
      <c r="A105" s="7" t="s">
        <v>101</v>
      </c>
      <c r="B105" s="1">
        <v>2702533</v>
      </c>
      <c r="C105" s="1">
        <v>1891552</v>
      </c>
      <c r="D105" s="1">
        <v>235326</v>
      </c>
      <c r="E105" s="1">
        <v>1200072</v>
      </c>
      <c r="F105" s="1">
        <v>273066</v>
      </c>
      <c r="G105" s="1">
        <v>150572</v>
      </c>
      <c r="I105" s="1">
        <v>19188</v>
      </c>
      <c r="J105" s="1">
        <v>13328</v>
      </c>
      <c r="M105" s="1">
        <v>781101</v>
      </c>
      <c r="N105" s="1">
        <v>29880</v>
      </c>
    </row>
    <row r="106" spans="1:14">
      <c r="A106" s="7" t="s">
        <v>102</v>
      </c>
      <c r="B106" s="1">
        <v>909921</v>
      </c>
      <c r="C106" s="1">
        <v>404768</v>
      </c>
      <c r="D106" s="1">
        <v>53533</v>
      </c>
      <c r="E106" s="1">
        <v>200748</v>
      </c>
      <c r="F106" s="1">
        <v>38172</v>
      </c>
      <c r="G106" s="1">
        <v>78919</v>
      </c>
      <c r="I106" s="1">
        <v>31455</v>
      </c>
      <c r="J106" s="1">
        <v>1942</v>
      </c>
      <c r="M106" s="1">
        <v>480602</v>
      </c>
      <c r="N106" s="1">
        <v>24551</v>
      </c>
    </row>
    <row r="107" spans="1:14">
      <c r="A107" s="7" t="s">
        <v>103</v>
      </c>
      <c r="B107" s="1">
        <v>95012</v>
      </c>
      <c r="C107" s="1">
        <v>38142</v>
      </c>
      <c r="D107" s="1">
        <v>7617</v>
      </c>
      <c r="E107" s="1">
        <v>9305</v>
      </c>
      <c r="F107" s="1">
        <v>8454</v>
      </c>
      <c r="G107" s="1">
        <v>12765</v>
      </c>
      <c r="I107" s="1" t="s">
        <v>95</v>
      </c>
      <c r="J107" s="1" t="s">
        <v>95</v>
      </c>
      <c r="M107" s="1">
        <v>40689</v>
      </c>
      <c r="N107" s="1">
        <v>16181</v>
      </c>
    </row>
    <row r="108" spans="1:14">
      <c r="A108" s="7" t="s">
        <v>104</v>
      </c>
      <c r="B108" s="1">
        <v>6351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6351</v>
      </c>
      <c r="N108" s="1" t="s">
        <v>95</v>
      </c>
    </row>
    <row r="109" spans="1:14">
      <c r="A109" s="7" t="s">
        <v>32</v>
      </c>
      <c r="B109" s="1">
        <v>578804</v>
      </c>
      <c r="C109" s="1">
        <v>279452</v>
      </c>
      <c r="D109" s="1">
        <v>23895</v>
      </c>
      <c r="E109" s="1">
        <v>132986</v>
      </c>
      <c r="F109" s="1">
        <v>22694</v>
      </c>
      <c r="G109" s="1">
        <v>58479</v>
      </c>
      <c r="I109" s="1" t="s">
        <v>95</v>
      </c>
      <c r="J109" s="1">
        <v>41398</v>
      </c>
      <c r="M109" s="1">
        <v>172295</v>
      </c>
      <c r="N109" s="1">
        <v>127057</v>
      </c>
    </row>
    <row r="110" spans="1:14">
      <c r="A110" s="6" t="s">
        <v>106</v>
      </c>
    </row>
    <row r="111" spans="1:14">
      <c r="A111" s="7" t="s">
        <v>101</v>
      </c>
      <c r="B111" s="1">
        <v>2186629</v>
      </c>
      <c r="C111" s="1">
        <v>1430790</v>
      </c>
      <c r="D111" s="1">
        <v>179349</v>
      </c>
      <c r="E111" s="1">
        <v>851110</v>
      </c>
      <c r="F111" s="1">
        <v>239569</v>
      </c>
      <c r="G111" s="1">
        <v>146631</v>
      </c>
      <c r="I111" s="1">
        <v>10425</v>
      </c>
      <c r="J111" s="1">
        <v>3706</v>
      </c>
      <c r="M111" s="1">
        <v>725959</v>
      </c>
      <c r="N111" s="1">
        <v>29880</v>
      </c>
    </row>
    <row r="112" spans="1:14">
      <c r="A112" s="7" t="s">
        <v>102</v>
      </c>
      <c r="B112" s="1">
        <v>1328818</v>
      </c>
      <c r="C112" s="1">
        <v>781612</v>
      </c>
      <c r="D112" s="1">
        <v>98958</v>
      </c>
      <c r="E112" s="1">
        <v>478851</v>
      </c>
      <c r="F112" s="1">
        <v>77187</v>
      </c>
      <c r="G112" s="1">
        <v>76696</v>
      </c>
      <c r="I112" s="1">
        <v>38357</v>
      </c>
      <c r="J112" s="1">
        <v>11563</v>
      </c>
      <c r="M112" s="1">
        <v>506473</v>
      </c>
      <c r="N112" s="1">
        <v>40733</v>
      </c>
    </row>
    <row r="113" spans="1:14">
      <c r="A113" s="7" t="s">
        <v>103</v>
      </c>
      <c r="B113" s="1">
        <v>197268</v>
      </c>
      <c r="C113" s="1">
        <v>122834</v>
      </c>
      <c r="D113" s="1">
        <v>18169</v>
      </c>
      <c r="E113" s="1">
        <v>80164</v>
      </c>
      <c r="F113" s="1">
        <v>3710</v>
      </c>
      <c r="G113" s="1">
        <v>18930</v>
      </c>
      <c r="I113" s="1">
        <v>1860</v>
      </c>
      <c r="J113" s="1" t="s">
        <v>95</v>
      </c>
      <c r="M113" s="1">
        <v>74435</v>
      </c>
      <c r="N113" s="1" t="s">
        <v>95</v>
      </c>
    </row>
    <row r="114" spans="1:14">
      <c r="A114" s="7" t="s">
        <v>104</v>
      </c>
      <c r="B114" s="1">
        <v>6897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6897</v>
      </c>
      <c r="N114" s="1" t="s">
        <v>95</v>
      </c>
    </row>
    <row r="115" spans="1:14">
      <c r="A115" s="7" t="s">
        <v>32</v>
      </c>
      <c r="B115" s="1">
        <v>573009</v>
      </c>
      <c r="C115" s="1">
        <v>278679</v>
      </c>
      <c r="D115" s="1">
        <v>23895</v>
      </c>
      <c r="E115" s="1">
        <v>132986</v>
      </c>
      <c r="F115" s="1">
        <v>21921</v>
      </c>
      <c r="G115" s="1">
        <v>58479</v>
      </c>
      <c r="I115" s="1" t="s">
        <v>95</v>
      </c>
      <c r="J115" s="1">
        <v>41398</v>
      </c>
      <c r="M115" s="1">
        <v>167273</v>
      </c>
      <c r="N115" s="1">
        <v>127057</v>
      </c>
    </row>
    <row r="116" spans="1:14">
      <c r="A116" s="6" t="s">
        <v>107</v>
      </c>
    </row>
    <row r="117" spans="1:14">
      <c r="A117" s="7" t="s">
        <v>101</v>
      </c>
      <c r="B117" s="1">
        <v>2650117</v>
      </c>
      <c r="C117" s="1">
        <v>1941601</v>
      </c>
      <c r="D117" s="1">
        <v>258303</v>
      </c>
      <c r="E117" s="1">
        <v>1203131</v>
      </c>
      <c r="F117" s="1">
        <v>271865</v>
      </c>
      <c r="G117" s="1">
        <v>181424</v>
      </c>
      <c r="I117" s="1">
        <v>13549</v>
      </c>
      <c r="J117" s="1">
        <v>13328</v>
      </c>
      <c r="M117" s="1">
        <v>675123</v>
      </c>
      <c r="N117" s="1">
        <v>33394</v>
      </c>
    </row>
    <row r="118" spans="1:14">
      <c r="A118" s="7" t="s">
        <v>102</v>
      </c>
      <c r="B118" s="1">
        <v>918506</v>
      </c>
      <c r="C118" s="1">
        <v>367130</v>
      </c>
      <c r="D118" s="1">
        <v>38173</v>
      </c>
      <c r="E118" s="1">
        <v>186984</v>
      </c>
      <c r="F118" s="1">
        <v>47053</v>
      </c>
      <c r="G118" s="1">
        <v>57827</v>
      </c>
      <c r="I118" s="1">
        <v>37094</v>
      </c>
      <c r="J118" s="1" t="s">
        <v>95</v>
      </c>
      <c r="M118" s="1">
        <v>514156</v>
      </c>
      <c r="N118" s="1">
        <v>37219</v>
      </c>
    </row>
    <row r="119" spans="1:14">
      <c r="A119" s="7" t="s">
        <v>103</v>
      </c>
      <c r="B119" s="1">
        <v>141521</v>
      </c>
      <c r="C119" s="1">
        <v>18039</v>
      </c>
      <c r="D119" s="1" t="s">
        <v>95</v>
      </c>
      <c r="E119" s="1">
        <v>11543</v>
      </c>
      <c r="F119" s="1">
        <v>1548</v>
      </c>
      <c r="G119" s="1">
        <v>3006</v>
      </c>
      <c r="I119" s="1" t="s">
        <v>95</v>
      </c>
      <c r="J119" s="1">
        <v>1942</v>
      </c>
      <c r="M119" s="1">
        <v>123482</v>
      </c>
      <c r="N119" s="1" t="s">
        <v>95</v>
      </c>
    </row>
    <row r="120" spans="1:14">
      <c r="A120" s="7" t="s">
        <v>104</v>
      </c>
      <c r="B120" s="1" t="s">
        <v>95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 t="s">
        <v>95</v>
      </c>
      <c r="N120" s="1" t="s">
        <v>95</v>
      </c>
    </row>
    <row r="121" spans="1:14">
      <c r="A121" s="7" t="s">
        <v>32</v>
      </c>
      <c r="B121" s="1">
        <v>582478</v>
      </c>
      <c r="C121" s="1">
        <v>287145</v>
      </c>
      <c r="D121" s="1">
        <v>23895</v>
      </c>
      <c r="E121" s="1">
        <v>141453</v>
      </c>
      <c r="F121" s="1">
        <v>21921</v>
      </c>
      <c r="G121" s="1">
        <v>58479</v>
      </c>
      <c r="I121" s="1" t="s">
        <v>95</v>
      </c>
      <c r="J121" s="1">
        <v>41398</v>
      </c>
      <c r="M121" s="1">
        <v>168275</v>
      </c>
      <c r="N121" s="1">
        <v>127057</v>
      </c>
    </row>
    <row r="122" spans="1:14">
      <c r="A122" s="6" t="s">
        <v>108</v>
      </c>
    </row>
    <row r="123" spans="1:14">
      <c r="A123" s="7" t="s">
        <v>101</v>
      </c>
      <c r="B123" s="1">
        <v>3448785</v>
      </c>
      <c r="C123" s="1">
        <v>2259488</v>
      </c>
      <c r="D123" s="1">
        <v>293079</v>
      </c>
      <c r="E123" s="1">
        <v>1359508</v>
      </c>
      <c r="F123" s="1">
        <v>308492</v>
      </c>
      <c r="G123" s="1">
        <v>232496</v>
      </c>
      <c r="I123" s="1">
        <v>50643</v>
      </c>
      <c r="J123" s="1">
        <v>15270</v>
      </c>
      <c r="M123" s="1">
        <v>1119066</v>
      </c>
      <c r="N123" s="1">
        <v>70231</v>
      </c>
    </row>
    <row r="124" spans="1:14">
      <c r="A124" s="7" t="s">
        <v>102</v>
      </c>
      <c r="B124" s="1">
        <v>210774</v>
      </c>
      <c r="C124" s="1">
        <v>55368</v>
      </c>
      <c r="D124" s="1">
        <v>3397</v>
      </c>
      <c r="E124" s="1">
        <v>31785</v>
      </c>
      <c r="F124" s="1">
        <v>10426</v>
      </c>
      <c r="G124" s="1">
        <v>9761</v>
      </c>
      <c r="I124" s="1" t="s">
        <v>95</v>
      </c>
      <c r="J124" s="1" t="s">
        <v>95</v>
      </c>
      <c r="M124" s="1">
        <v>155024</v>
      </c>
      <c r="N124" s="1">
        <v>382</v>
      </c>
    </row>
    <row r="125" spans="1:14">
      <c r="A125" s="7" t="s">
        <v>103</v>
      </c>
      <c r="B125" s="1">
        <v>28297</v>
      </c>
      <c r="C125" s="1">
        <v>20380</v>
      </c>
      <c r="D125" s="1" t="s">
        <v>95</v>
      </c>
      <c r="E125" s="1">
        <v>18832</v>
      </c>
      <c r="F125" s="1">
        <v>1548</v>
      </c>
      <c r="G125" s="1" t="s">
        <v>95</v>
      </c>
      <c r="I125" s="1" t="s">
        <v>95</v>
      </c>
      <c r="J125" s="1" t="s">
        <v>95</v>
      </c>
      <c r="M125" s="1">
        <v>7917</v>
      </c>
      <c r="N125" s="1" t="s">
        <v>95</v>
      </c>
    </row>
    <row r="126" spans="1:14">
      <c r="A126" s="7" t="s">
        <v>104</v>
      </c>
      <c r="B126" s="1">
        <v>31757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31757</v>
      </c>
      <c r="N126" s="1" t="s">
        <v>95</v>
      </c>
    </row>
    <row r="127" spans="1:14">
      <c r="A127" s="7" t="s">
        <v>32</v>
      </c>
      <c r="B127" s="1">
        <v>573009</v>
      </c>
      <c r="C127" s="1">
        <v>278679</v>
      </c>
      <c r="D127" s="1">
        <v>23895</v>
      </c>
      <c r="E127" s="1">
        <v>132986</v>
      </c>
      <c r="F127" s="1">
        <v>21921</v>
      </c>
      <c r="G127" s="1">
        <v>58479</v>
      </c>
      <c r="I127" s="1" t="s">
        <v>95</v>
      </c>
      <c r="J127" s="1">
        <v>41398</v>
      </c>
      <c r="M127" s="1">
        <v>167273</v>
      </c>
      <c r="N127" s="1">
        <v>127057</v>
      </c>
    </row>
    <row r="128" spans="1:14">
      <c r="A128" s="6" t="s">
        <v>109</v>
      </c>
    </row>
    <row r="129" spans="1:14">
      <c r="A129" s="7" t="s">
        <v>101</v>
      </c>
      <c r="B129" s="1">
        <v>3411621</v>
      </c>
      <c r="C129" s="1">
        <v>2179193</v>
      </c>
      <c r="D129" s="1">
        <v>290033</v>
      </c>
      <c r="E129" s="1">
        <v>1331451</v>
      </c>
      <c r="F129" s="1">
        <v>310646</v>
      </c>
      <c r="G129" s="1">
        <v>205649</v>
      </c>
      <c r="I129" s="1">
        <v>26145</v>
      </c>
      <c r="J129" s="1">
        <v>15270</v>
      </c>
      <c r="M129" s="1">
        <v>1162196</v>
      </c>
      <c r="N129" s="1">
        <v>70231</v>
      </c>
    </row>
    <row r="130" spans="1:14">
      <c r="A130" s="7" t="s">
        <v>102</v>
      </c>
      <c r="B130" s="1">
        <v>260253</v>
      </c>
      <c r="C130" s="1">
        <v>143372</v>
      </c>
      <c r="D130" s="1">
        <v>6443</v>
      </c>
      <c r="E130" s="1">
        <v>66003</v>
      </c>
      <c r="F130" s="1">
        <v>9819</v>
      </c>
      <c r="G130" s="1">
        <v>36608</v>
      </c>
      <c r="I130" s="1">
        <v>24498</v>
      </c>
      <c r="J130" s="1" t="s">
        <v>95</v>
      </c>
      <c r="M130" s="1">
        <v>116499</v>
      </c>
      <c r="N130" s="1">
        <v>382</v>
      </c>
    </row>
    <row r="131" spans="1:14">
      <c r="A131" s="7" t="s">
        <v>103</v>
      </c>
      <c r="B131" s="1">
        <v>47500</v>
      </c>
      <c r="C131" s="1">
        <v>12671</v>
      </c>
      <c r="D131" s="1" t="s">
        <v>95</v>
      </c>
      <c r="E131" s="1">
        <v>12671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34829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573249</v>
      </c>
      <c r="C133" s="1">
        <v>278679</v>
      </c>
      <c r="D133" s="1">
        <v>23895</v>
      </c>
      <c r="E133" s="1">
        <v>132986</v>
      </c>
      <c r="F133" s="1">
        <v>21921</v>
      </c>
      <c r="G133" s="1">
        <v>58479</v>
      </c>
      <c r="I133" s="1" t="s">
        <v>95</v>
      </c>
      <c r="J133" s="1">
        <v>41398</v>
      </c>
      <c r="M133" s="1">
        <v>167513</v>
      </c>
      <c r="N133" s="1">
        <v>127057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136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2182393</v>
      </c>
      <c r="C9" s="1">
        <v>1169886</v>
      </c>
      <c r="D9" s="1">
        <v>241618</v>
      </c>
      <c r="E9" s="1">
        <v>604781</v>
      </c>
      <c r="F9" s="1">
        <v>107498</v>
      </c>
      <c r="G9" s="1">
        <v>162430</v>
      </c>
      <c r="H9" s="1">
        <f>SUM(C9:G9)</f>
        <v>2286213</v>
      </c>
      <c r="I9" s="1">
        <v>43896</v>
      </c>
      <c r="J9" s="1">
        <v>9662</v>
      </c>
      <c r="K9" s="1">
        <f>H9+J9</f>
        <v>2295875</v>
      </c>
      <c r="L9" s="8">
        <f>J9/K9</f>
        <v>4.2084172701039911E-3</v>
      </c>
      <c r="M9" s="1">
        <v>865461</v>
      </c>
      <c r="N9" s="1">
        <v>147046</v>
      </c>
    </row>
    <row r="10" spans="1:14">
      <c r="A10" s="6" t="s">
        <v>18</v>
      </c>
    </row>
    <row r="11" spans="1:14">
      <c r="A11" s="7" t="s">
        <v>19</v>
      </c>
      <c r="B11" s="1">
        <v>211971</v>
      </c>
      <c r="C11" s="1">
        <v>142309</v>
      </c>
      <c r="D11" s="1">
        <v>26704</v>
      </c>
      <c r="E11" s="1">
        <v>70849</v>
      </c>
      <c r="F11" s="1" t="s">
        <v>95</v>
      </c>
      <c r="G11" s="1">
        <v>44756</v>
      </c>
      <c r="I11" s="1" t="s">
        <v>95</v>
      </c>
      <c r="J11" s="1" t="s">
        <v>95</v>
      </c>
      <c r="M11" s="1">
        <v>29198</v>
      </c>
      <c r="N11" s="1">
        <v>40464</v>
      </c>
    </row>
    <row r="12" spans="1:14">
      <c r="A12" s="7" t="s">
        <v>20</v>
      </c>
      <c r="B12" s="1">
        <v>491094</v>
      </c>
      <c r="C12" s="1">
        <v>398810</v>
      </c>
      <c r="D12" s="1">
        <v>103810</v>
      </c>
      <c r="E12" s="1">
        <v>174190</v>
      </c>
      <c r="F12" s="1">
        <v>59707</v>
      </c>
      <c r="G12" s="1">
        <v>37158</v>
      </c>
      <c r="I12" s="1">
        <v>19993</v>
      </c>
      <c r="J12" s="1">
        <v>3953</v>
      </c>
      <c r="M12" s="1">
        <v>82910</v>
      </c>
      <c r="N12" s="1">
        <v>9374</v>
      </c>
    </row>
    <row r="13" spans="1:14">
      <c r="A13" s="7" t="s">
        <v>21</v>
      </c>
      <c r="B13" s="1">
        <v>621519</v>
      </c>
      <c r="C13" s="1">
        <v>375463</v>
      </c>
      <c r="D13" s="1">
        <v>80042</v>
      </c>
      <c r="E13" s="1">
        <v>221045</v>
      </c>
      <c r="F13" s="1">
        <v>27345</v>
      </c>
      <c r="G13" s="1">
        <v>37863</v>
      </c>
      <c r="I13" s="1">
        <v>6536</v>
      </c>
      <c r="J13" s="1">
        <v>2631</v>
      </c>
      <c r="M13" s="1">
        <v>186979</v>
      </c>
      <c r="N13" s="1">
        <v>59078</v>
      </c>
    </row>
    <row r="14" spans="1:14">
      <c r="A14" s="7" t="s">
        <v>22</v>
      </c>
      <c r="B14" s="1">
        <v>373945</v>
      </c>
      <c r="C14" s="1">
        <v>183466</v>
      </c>
      <c r="D14" s="1">
        <v>21937</v>
      </c>
      <c r="E14" s="1">
        <v>109260</v>
      </c>
      <c r="F14" s="1">
        <v>13915</v>
      </c>
      <c r="G14" s="1">
        <v>29436</v>
      </c>
      <c r="I14" s="1">
        <v>5838</v>
      </c>
      <c r="J14" s="1">
        <v>3079</v>
      </c>
      <c r="M14" s="1">
        <v>185113</v>
      </c>
      <c r="N14" s="1">
        <v>5366</v>
      </c>
    </row>
    <row r="15" spans="1:14">
      <c r="A15" s="7" t="s">
        <v>23</v>
      </c>
      <c r="B15" s="1">
        <v>483863</v>
      </c>
      <c r="C15" s="1">
        <v>69839</v>
      </c>
      <c r="D15" s="1">
        <v>9126</v>
      </c>
      <c r="E15" s="1">
        <v>29437</v>
      </c>
      <c r="F15" s="1">
        <v>6530</v>
      </c>
      <c r="G15" s="1">
        <v>13218</v>
      </c>
      <c r="I15" s="1">
        <v>11528</v>
      </c>
      <c r="J15" s="1" t="s">
        <v>95</v>
      </c>
      <c r="M15" s="1">
        <v>381261</v>
      </c>
      <c r="N15" s="1">
        <v>32764</v>
      </c>
    </row>
    <row r="16" spans="1:14">
      <c r="A16" s="6" t="s">
        <v>24</v>
      </c>
    </row>
    <row r="17" spans="1:14">
      <c r="A17" s="7" t="s">
        <v>25</v>
      </c>
      <c r="B17" s="1">
        <v>1031277</v>
      </c>
      <c r="C17" s="1">
        <v>607109</v>
      </c>
      <c r="D17" s="1">
        <v>108941</v>
      </c>
      <c r="E17" s="1">
        <v>311660</v>
      </c>
      <c r="F17" s="1">
        <v>40134</v>
      </c>
      <c r="G17" s="1">
        <v>132828</v>
      </c>
      <c r="I17" s="1">
        <v>11528</v>
      </c>
      <c r="J17" s="1">
        <v>2018</v>
      </c>
      <c r="M17" s="1">
        <v>341086</v>
      </c>
      <c r="N17" s="1">
        <v>83082</v>
      </c>
    </row>
    <row r="18" spans="1:14">
      <c r="A18" s="7" t="s">
        <v>26</v>
      </c>
      <c r="B18" s="1">
        <v>1151116</v>
      </c>
      <c r="C18" s="1">
        <v>562777</v>
      </c>
      <c r="D18" s="1">
        <v>132677</v>
      </c>
      <c r="E18" s="1">
        <v>293122</v>
      </c>
      <c r="F18" s="1">
        <v>67363</v>
      </c>
      <c r="G18" s="1">
        <v>29603</v>
      </c>
      <c r="I18" s="1">
        <v>32368</v>
      </c>
      <c r="J18" s="1">
        <v>7644</v>
      </c>
      <c r="M18" s="1">
        <v>524375</v>
      </c>
      <c r="N18" s="1">
        <v>63964</v>
      </c>
    </row>
    <row r="19" spans="1:14">
      <c r="A19" s="6" t="s">
        <v>27</v>
      </c>
    </row>
    <row r="20" spans="1:14">
      <c r="A20" s="7" t="s">
        <v>28</v>
      </c>
      <c r="B20" s="1">
        <v>1018329</v>
      </c>
      <c r="C20" s="1">
        <v>607109</v>
      </c>
      <c r="D20" s="1">
        <v>108941</v>
      </c>
      <c r="E20" s="1">
        <v>311660</v>
      </c>
      <c r="F20" s="1">
        <v>40134</v>
      </c>
      <c r="G20" s="1">
        <v>132828</v>
      </c>
      <c r="I20" s="1">
        <v>11528</v>
      </c>
      <c r="J20" s="1">
        <v>2018</v>
      </c>
      <c r="M20" s="1">
        <v>337203</v>
      </c>
      <c r="N20" s="1">
        <v>74017</v>
      </c>
    </row>
    <row r="21" spans="1:14">
      <c r="A21" s="7" t="s">
        <v>29</v>
      </c>
      <c r="B21" s="1">
        <v>1123816</v>
      </c>
      <c r="C21" s="1">
        <v>551498</v>
      </c>
      <c r="D21" s="1">
        <v>129478</v>
      </c>
      <c r="E21" s="1">
        <v>285042</v>
      </c>
      <c r="F21" s="1">
        <v>67363</v>
      </c>
      <c r="G21" s="1">
        <v>29603</v>
      </c>
      <c r="I21" s="1">
        <v>32368</v>
      </c>
      <c r="J21" s="1">
        <v>7644</v>
      </c>
      <c r="M21" s="1">
        <v>524375</v>
      </c>
      <c r="N21" s="1">
        <v>47943</v>
      </c>
    </row>
    <row r="22" spans="1:14">
      <c r="A22" s="7" t="s">
        <v>30</v>
      </c>
      <c r="B22" s="1" t="s">
        <v>95</v>
      </c>
      <c r="C22" s="1" t="s">
        <v>95</v>
      </c>
      <c r="D22" s="1" t="s">
        <v>95</v>
      </c>
      <c r="E22" s="1" t="s">
        <v>95</v>
      </c>
      <c r="F22" s="1" t="s">
        <v>95</v>
      </c>
      <c r="G22" s="1" t="s">
        <v>95</v>
      </c>
      <c r="I22" s="1" t="s">
        <v>95</v>
      </c>
      <c r="J22" s="1" t="s">
        <v>95</v>
      </c>
      <c r="M22" s="1" t="s">
        <v>95</v>
      </c>
      <c r="N22" s="1" t="s">
        <v>95</v>
      </c>
    </row>
    <row r="23" spans="1:14">
      <c r="A23" s="7" t="s">
        <v>31</v>
      </c>
      <c r="B23" s="1">
        <v>20302</v>
      </c>
      <c r="C23" s="1">
        <v>8648</v>
      </c>
      <c r="D23" s="1">
        <v>3199</v>
      </c>
      <c r="E23" s="1">
        <v>5449</v>
      </c>
      <c r="F23" s="1" t="s">
        <v>95</v>
      </c>
      <c r="G23" s="1" t="s">
        <v>95</v>
      </c>
      <c r="I23" s="1" t="s">
        <v>95</v>
      </c>
      <c r="J23" s="1" t="s">
        <v>95</v>
      </c>
      <c r="M23" s="1" t="s">
        <v>95</v>
      </c>
      <c r="N23" s="1">
        <v>11654</v>
      </c>
    </row>
    <row r="24" spans="1:14">
      <c r="A24" s="7" t="s">
        <v>32</v>
      </c>
      <c r="B24" s="1">
        <v>19946</v>
      </c>
      <c r="C24" s="1">
        <v>2631</v>
      </c>
      <c r="D24" s="1" t="s">
        <v>95</v>
      </c>
      <c r="E24" s="1">
        <v>2631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3882</v>
      </c>
      <c r="N24" s="1">
        <v>13433</v>
      </c>
    </row>
    <row r="25" spans="1:14">
      <c r="A25" s="6" t="s">
        <v>33</v>
      </c>
    </row>
    <row r="26" spans="1:14">
      <c r="A26" s="7" t="s">
        <v>34</v>
      </c>
      <c r="B26" s="1">
        <v>35067</v>
      </c>
      <c r="C26" s="1">
        <v>14972</v>
      </c>
      <c r="D26" s="1">
        <v>5202</v>
      </c>
      <c r="E26" s="1">
        <v>9170</v>
      </c>
      <c r="F26" s="1" t="s">
        <v>95</v>
      </c>
      <c r="G26" s="1">
        <v>600</v>
      </c>
      <c r="I26" s="1" t="s">
        <v>95</v>
      </c>
      <c r="J26" s="1" t="s">
        <v>95</v>
      </c>
      <c r="M26" s="1">
        <v>12291</v>
      </c>
      <c r="N26" s="1">
        <v>7805</v>
      </c>
    </row>
    <row r="27" spans="1:14">
      <c r="A27" s="7" t="s">
        <v>35</v>
      </c>
      <c r="B27" s="1">
        <v>2004261</v>
      </c>
      <c r="C27" s="1">
        <v>1079929</v>
      </c>
      <c r="D27" s="1">
        <v>223837</v>
      </c>
      <c r="E27" s="1">
        <v>553238</v>
      </c>
      <c r="F27" s="1">
        <v>92182</v>
      </c>
      <c r="G27" s="1">
        <v>157114</v>
      </c>
      <c r="I27" s="1">
        <v>43896</v>
      </c>
      <c r="J27" s="1">
        <v>9662</v>
      </c>
      <c r="M27" s="1">
        <v>816836</v>
      </c>
      <c r="N27" s="1">
        <v>107496</v>
      </c>
    </row>
    <row r="28" spans="1:14">
      <c r="A28" s="7" t="s">
        <v>36</v>
      </c>
      <c r="B28" s="1">
        <v>55151</v>
      </c>
      <c r="C28" s="1">
        <v>42145</v>
      </c>
      <c r="D28" s="1">
        <v>5162</v>
      </c>
      <c r="E28" s="1">
        <v>29277</v>
      </c>
      <c r="F28" s="1">
        <v>2991</v>
      </c>
      <c r="G28" s="1">
        <v>4716</v>
      </c>
      <c r="I28" s="1" t="s">
        <v>95</v>
      </c>
      <c r="J28" s="1" t="s">
        <v>95</v>
      </c>
      <c r="M28" s="1">
        <v>13006</v>
      </c>
      <c r="N28" s="1" t="s">
        <v>95</v>
      </c>
    </row>
    <row r="29" spans="1:14">
      <c r="A29" s="7" t="s">
        <v>37</v>
      </c>
      <c r="B29" s="1">
        <v>15222</v>
      </c>
      <c r="C29" s="1">
        <v>15222</v>
      </c>
      <c r="D29" s="1" t="s">
        <v>95</v>
      </c>
      <c r="E29" s="1">
        <v>8569</v>
      </c>
      <c r="F29" s="1">
        <v>6653</v>
      </c>
      <c r="G29" s="1" t="s">
        <v>95</v>
      </c>
      <c r="I29" s="1" t="s">
        <v>95</v>
      </c>
      <c r="J29" s="1" t="s">
        <v>95</v>
      </c>
      <c r="M29" s="1" t="s">
        <v>95</v>
      </c>
      <c r="N29" s="1" t="s">
        <v>95</v>
      </c>
    </row>
    <row r="30" spans="1:14">
      <c r="A30" s="7" t="s">
        <v>38</v>
      </c>
      <c r="B30" s="1">
        <v>23017</v>
      </c>
      <c r="C30" s="1">
        <v>13740</v>
      </c>
      <c r="D30" s="1">
        <v>7418</v>
      </c>
      <c r="E30" s="1">
        <v>650</v>
      </c>
      <c r="F30" s="1">
        <v>5672</v>
      </c>
      <c r="G30" s="1" t="s">
        <v>95</v>
      </c>
      <c r="I30" s="1" t="s">
        <v>95</v>
      </c>
      <c r="J30" s="1" t="s">
        <v>95</v>
      </c>
      <c r="M30" s="1">
        <v>9277</v>
      </c>
      <c r="N30" s="1" t="s">
        <v>95</v>
      </c>
    </row>
    <row r="31" spans="1:14">
      <c r="A31" s="7" t="s">
        <v>32</v>
      </c>
      <c r="B31" s="1">
        <v>49676</v>
      </c>
      <c r="C31" s="1">
        <v>3878</v>
      </c>
      <c r="D31" s="1" t="s">
        <v>95</v>
      </c>
      <c r="E31" s="1">
        <v>3878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14052</v>
      </c>
      <c r="N31" s="1">
        <v>31745</v>
      </c>
    </row>
    <row r="32" spans="1:14">
      <c r="A32" s="6" t="s">
        <v>39</v>
      </c>
    </row>
    <row r="33" spans="1:14">
      <c r="A33" s="7" t="s">
        <v>40</v>
      </c>
      <c r="B33" s="1">
        <v>90218</v>
      </c>
      <c r="C33" s="1">
        <v>57117</v>
      </c>
      <c r="D33" s="1">
        <v>10364</v>
      </c>
      <c r="E33" s="1">
        <v>38446</v>
      </c>
      <c r="F33" s="1">
        <v>2991</v>
      </c>
      <c r="G33" s="1">
        <v>5316</v>
      </c>
      <c r="I33" s="1" t="s">
        <v>95</v>
      </c>
      <c r="J33" s="1" t="s">
        <v>95</v>
      </c>
      <c r="M33" s="1">
        <v>25296</v>
      </c>
      <c r="N33" s="1">
        <v>7805</v>
      </c>
    </row>
    <row r="34" spans="1:14">
      <c r="A34" s="7" t="s">
        <v>41</v>
      </c>
      <c r="B34" s="1">
        <v>1979992</v>
      </c>
      <c r="C34" s="1">
        <v>1074099</v>
      </c>
      <c r="D34" s="1">
        <v>220637</v>
      </c>
      <c r="E34" s="1">
        <v>550607</v>
      </c>
      <c r="F34" s="1">
        <v>92182</v>
      </c>
      <c r="G34" s="1">
        <v>157114</v>
      </c>
      <c r="I34" s="1">
        <v>43896</v>
      </c>
      <c r="J34" s="1">
        <v>9662</v>
      </c>
      <c r="M34" s="1">
        <v>812953</v>
      </c>
      <c r="N34" s="1">
        <v>92940</v>
      </c>
    </row>
    <row r="35" spans="1:14">
      <c r="A35" s="7" t="s">
        <v>42</v>
      </c>
      <c r="B35" s="1">
        <v>53091</v>
      </c>
      <c r="C35" s="1">
        <v>32161</v>
      </c>
      <c r="D35" s="1">
        <v>10617</v>
      </c>
      <c r="E35" s="1">
        <v>9219</v>
      </c>
      <c r="F35" s="1">
        <v>12325</v>
      </c>
      <c r="G35" s="1" t="s">
        <v>95</v>
      </c>
      <c r="I35" s="1" t="s">
        <v>95</v>
      </c>
      <c r="J35" s="1" t="s">
        <v>95</v>
      </c>
      <c r="M35" s="1">
        <v>9277</v>
      </c>
      <c r="N35" s="1">
        <v>11654</v>
      </c>
    </row>
    <row r="36" spans="1:14">
      <c r="A36" s="7" t="s">
        <v>32</v>
      </c>
      <c r="B36" s="1">
        <v>59091</v>
      </c>
      <c r="C36" s="1">
        <v>6509</v>
      </c>
      <c r="D36" s="1" t="s">
        <v>95</v>
      </c>
      <c r="E36" s="1">
        <v>6509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17935</v>
      </c>
      <c r="N36" s="1">
        <v>34647</v>
      </c>
    </row>
    <row r="37" spans="1:14">
      <c r="A37" s="6" t="s">
        <v>43</v>
      </c>
    </row>
    <row r="38" spans="1:14">
      <c r="A38" s="7" t="s">
        <v>44</v>
      </c>
      <c r="B38" s="1">
        <v>65403</v>
      </c>
      <c r="C38" s="1">
        <v>19712</v>
      </c>
      <c r="D38" s="1">
        <v>4390</v>
      </c>
      <c r="E38" s="1">
        <v>13543</v>
      </c>
      <c r="F38" s="1" t="s">
        <v>95</v>
      </c>
      <c r="G38" s="1">
        <v>1779</v>
      </c>
      <c r="H38" s="1">
        <f>SUM(C38:G38)</f>
        <v>39424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34252</v>
      </c>
      <c r="N38" s="1">
        <v>11439</v>
      </c>
    </row>
    <row r="39" spans="1:14">
      <c r="A39" s="7" t="s">
        <v>45</v>
      </c>
      <c r="B39" s="1">
        <v>1305864</v>
      </c>
      <c r="C39" s="1">
        <v>695158</v>
      </c>
      <c r="D39" s="1">
        <v>148999</v>
      </c>
      <c r="E39" s="1">
        <v>340889</v>
      </c>
      <c r="F39" s="1">
        <v>63056</v>
      </c>
      <c r="G39" s="1">
        <v>111867</v>
      </c>
      <c r="H39" s="1">
        <f t="shared" ref="H39:H42" si="0">SUM(C39:G39)</f>
        <v>1359969</v>
      </c>
      <c r="I39" s="1">
        <v>23316</v>
      </c>
      <c r="J39" s="1">
        <v>7031</v>
      </c>
      <c r="K39" s="1">
        <f t="shared" ref="K39:K42" si="1">H39+J39</f>
        <v>1367000</v>
      </c>
      <c r="L39" s="8">
        <f t="shared" ref="L39:L42" si="2">J39/K39</f>
        <v>5.1433796634967081E-3</v>
      </c>
      <c r="M39" s="1">
        <v>540715</v>
      </c>
      <c r="N39" s="1">
        <v>69990</v>
      </c>
    </row>
    <row r="40" spans="1:14">
      <c r="A40" s="7" t="s">
        <v>46</v>
      </c>
      <c r="B40" s="1">
        <v>690424</v>
      </c>
      <c r="C40" s="1">
        <v>397667</v>
      </c>
      <c r="D40" s="1">
        <v>80515</v>
      </c>
      <c r="E40" s="1">
        <v>206569</v>
      </c>
      <c r="F40" s="1">
        <v>38588</v>
      </c>
      <c r="G40" s="1">
        <v>48785</v>
      </c>
      <c r="H40" s="1">
        <f t="shared" si="0"/>
        <v>772124</v>
      </c>
      <c r="I40" s="1">
        <v>20580</v>
      </c>
      <c r="J40" s="1">
        <v>2631</v>
      </c>
      <c r="K40" s="1">
        <f t="shared" si="1"/>
        <v>774755</v>
      </c>
      <c r="L40" s="8">
        <f t="shared" si="2"/>
        <v>3.395912256132584E-3</v>
      </c>
      <c r="M40" s="1">
        <v>231043</v>
      </c>
      <c r="N40" s="1">
        <v>61715</v>
      </c>
    </row>
    <row r="41" spans="1:14">
      <c r="A41" s="7" t="s">
        <v>47</v>
      </c>
      <c r="B41" s="1">
        <v>3902</v>
      </c>
      <c r="C41" s="1">
        <v>3902</v>
      </c>
      <c r="D41" s="1">
        <v>3902</v>
      </c>
      <c r="E41" s="1" t="s">
        <v>95</v>
      </c>
      <c r="F41" s="1" t="s">
        <v>95</v>
      </c>
      <c r="G41" s="1" t="s">
        <v>95</v>
      </c>
      <c r="H41" s="1">
        <f t="shared" si="0"/>
        <v>7804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 t="s">
        <v>95</v>
      </c>
      <c r="N41" s="1" t="s">
        <v>95</v>
      </c>
    </row>
    <row r="42" spans="1:14">
      <c r="A42" s="7" t="s">
        <v>48</v>
      </c>
      <c r="B42" s="1">
        <v>116800</v>
      </c>
      <c r="C42" s="1">
        <v>53447</v>
      </c>
      <c r="D42" s="1">
        <v>3813</v>
      </c>
      <c r="E42" s="1">
        <v>43781</v>
      </c>
      <c r="F42" s="1">
        <v>5853</v>
      </c>
      <c r="G42" s="1" t="s">
        <v>95</v>
      </c>
      <c r="H42" s="1">
        <f t="shared" si="0"/>
        <v>106894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59451</v>
      </c>
      <c r="N42" s="1">
        <v>3902</v>
      </c>
    </row>
    <row r="43" spans="1:14">
      <c r="A43" s="6" t="s">
        <v>49</v>
      </c>
    </row>
    <row r="44" spans="1:14">
      <c r="A44" s="7" t="s">
        <v>50</v>
      </c>
      <c r="B44" s="1">
        <v>188127</v>
      </c>
      <c r="C44" s="1">
        <v>56034</v>
      </c>
      <c r="D44" s="1">
        <v>3914</v>
      </c>
      <c r="E44" s="1">
        <v>46469</v>
      </c>
      <c r="F44" s="1" t="s">
        <v>95</v>
      </c>
      <c r="G44" s="1">
        <v>5651</v>
      </c>
      <c r="I44" s="1" t="s">
        <v>95</v>
      </c>
      <c r="J44" s="1" t="s">
        <v>95</v>
      </c>
      <c r="M44" s="1">
        <v>114182</v>
      </c>
      <c r="N44" s="1">
        <v>17911</v>
      </c>
    </row>
    <row r="45" spans="1:14">
      <c r="A45" s="7" t="s">
        <v>51</v>
      </c>
      <c r="B45" s="1">
        <v>534173</v>
      </c>
      <c r="C45" s="1">
        <v>228289</v>
      </c>
      <c r="D45" s="1">
        <v>72184</v>
      </c>
      <c r="E45" s="1">
        <v>106775</v>
      </c>
      <c r="F45" s="1">
        <v>5838</v>
      </c>
      <c r="G45" s="1">
        <v>17660</v>
      </c>
      <c r="I45" s="1">
        <v>25831</v>
      </c>
      <c r="J45" s="1" t="s">
        <v>95</v>
      </c>
      <c r="M45" s="1">
        <v>284597</v>
      </c>
      <c r="N45" s="1">
        <v>21287</v>
      </c>
    </row>
    <row r="46" spans="1:14">
      <c r="A46" s="7" t="s">
        <v>52</v>
      </c>
      <c r="C46" s="1">
        <f>SUM(C44:C45)</f>
        <v>284323</v>
      </c>
      <c r="D46" s="1">
        <f>SUM(D44:D45)</f>
        <v>76098</v>
      </c>
      <c r="E46" s="1">
        <f>SUM(E44:E45)</f>
        <v>153244</v>
      </c>
      <c r="F46" s="1">
        <f>SUM(F44:F45)</f>
        <v>5838</v>
      </c>
      <c r="G46" s="1">
        <f>SUM(G44:G45)</f>
        <v>23311</v>
      </c>
      <c r="H46" s="1">
        <f>SUM(C46:G46)</f>
        <v>542814</v>
      </c>
      <c r="J46" s="1">
        <f>SUM(J44:J45)</f>
        <v>0</v>
      </c>
      <c r="K46" s="1">
        <f>H46+J46</f>
        <v>542814</v>
      </c>
      <c r="L46" s="8">
        <f>J46/K46</f>
        <v>0</v>
      </c>
    </row>
    <row r="47" spans="1:14">
      <c r="A47" s="7" t="s">
        <v>53</v>
      </c>
      <c r="B47" s="1">
        <v>1010411</v>
      </c>
      <c r="C47" s="1">
        <v>571407</v>
      </c>
      <c r="D47" s="1">
        <v>76499</v>
      </c>
      <c r="E47" s="1">
        <v>313826</v>
      </c>
      <c r="F47" s="1">
        <v>43248</v>
      </c>
      <c r="G47" s="1">
        <v>119840</v>
      </c>
      <c r="H47" s="1">
        <f>SUM(C47:G47)</f>
        <v>1124820</v>
      </c>
      <c r="I47" s="1">
        <v>13584</v>
      </c>
      <c r="J47" s="1">
        <v>4410</v>
      </c>
      <c r="K47" s="1">
        <f>H47+J47</f>
        <v>1129230</v>
      </c>
      <c r="L47" s="8">
        <f>J47/K47</f>
        <v>3.9053160117956485E-3</v>
      </c>
      <c r="M47" s="1">
        <v>348814</v>
      </c>
      <c r="N47" s="1">
        <v>90190</v>
      </c>
    </row>
    <row r="48" spans="1:14">
      <c r="A48" s="7" t="s">
        <v>54</v>
      </c>
      <c r="B48" s="1">
        <v>449683</v>
      </c>
      <c r="C48" s="1">
        <v>314156</v>
      </c>
      <c r="D48" s="1">
        <v>89021</v>
      </c>
      <c r="E48" s="1">
        <v>137712</v>
      </c>
      <c r="F48" s="1">
        <v>58411</v>
      </c>
      <c r="G48" s="1">
        <v>19279</v>
      </c>
      <c r="I48" s="1">
        <v>4481</v>
      </c>
      <c r="J48" s="1">
        <v>5252</v>
      </c>
      <c r="M48" s="1">
        <v>117868</v>
      </c>
      <c r="N48" s="1">
        <v>17659</v>
      </c>
    </row>
    <row r="49" spans="1:14">
      <c r="A49" s="6" t="s">
        <v>55</v>
      </c>
    </row>
    <row r="50" spans="1:14">
      <c r="A50" s="7" t="s">
        <v>56</v>
      </c>
      <c r="B50" s="1">
        <v>1164898</v>
      </c>
      <c r="C50" s="1">
        <v>605255</v>
      </c>
      <c r="D50" s="1">
        <v>161480</v>
      </c>
      <c r="E50" s="1">
        <v>263780</v>
      </c>
      <c r="F50" s="1">
        <v>60452</v>
      </c>
      <c r="G50" s="1">
        <v>72429</v>
      </c>
      <c r="I50" s="1">
        <v>40083</v>
      </c>
      <c r="J50" s="1">
        <v>7031</v>
      </c>
      <c r="M50" s="1">
        <v>469356</v>
      </c>
      <c r="N50" s="1">
        <v>90286</v>
      </c>
    </row>
    <row r="51" spans="1:14">
      <c r="A51" s="7" t="s">
        <v>57</v>
      </c>
      <c r="B51" s="1">
        <v>121615</v>
      </c>
      <c r="C51" s="1">
        <v>21905</v>
      </c>
      <c r="D51" s="1">
        <v>3844</v>
      </c>
      <c r="E51" s="1">
        <v>15131</v>
      </c>
      <c r="F51" s="1" t="s">
        <v>95</v>
      </c>
      <c r="G51" s="1">
        <v>2930</v>
      </c>
      <c r="I51" s="1" t="s">
        <v>95</v>
      </c>
      <c r="J51" s="1" t="s">
        <v>95</v>
      </c>
      <c r="M51" s="1">
        <v>89933</v>
      </c>
      <c r="N51" s="1">
        <v>9776</v>
      </c>
    </row>
    <row r="52" spans="1:14">
      <c r="A52" s="7" t="s">
        <v>58</v>
      </c>
      <c r="B52" s="1">
        <v>336184</v>
      </c>
      <c r="C52" s="1">
        <v>183878</v>
      </c>
      <c r="D52" s="1">
        <v>20202</v>
      </c>
      <c r="E52" s="1">
        <v>98396</v>
      </c>
      <c r="F52" s="1">
        <v>27705</v>
      </c>
      <c r="G52" s="1">
        <v>33762</v>
      </c>
      <c r="I52" s="1">
        <v>3813</v>
      </c>
      <c r="J52" s="1" t="s">
        <v>95</v>
      </c>
      <c r="M52" s="1">
        <v>137734</v>
      </c>
      <c r="N52" s="1">
        <v>14572</v>
      </c>
    </row>
    <row r="53" spans="1:14">
      <c r="A53" s="7" t="s">
        <v>59</v>
      </c>
      <c r="B53" s="1">
        <v>550366</v>
      </c>
      <c r="C53" s="1">
        <v>358848</v>
      </c>
      <c r="D53" s="1">
        <v>56093</v>
      </c>
      <c r="E53" s="1">
        <v>227474</v>
      </c>
      <c r="F53" s="1">
        <v>19341</v>
      </c>
      <c r="G53" s="1">
        <v>53309</v>
      </c>
      <c r="I53" s="1" t="s">
        <v>95</v>
      </c>
      <c r="J53" s="1">
        <v>2631</v>
      </c>
      <c r="M53" s="1">
        <v>168437</v>
      </c>
      <c r="N53" s="1">
        <v>23081</v>
      </c>
    </row>
    <row r="54" spans="1:14">
      <c r="A54" s="7" t="s">
        <v>32</v>
      </c>
      <c r="B54" s="1">
        <v>9330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9330</v>
      </c>
    </row>
    <row r="55" spans="1:14">
      <c r="A55" s="6" t="s">
        <v>60</v>
      </c>
    </row>
    <row r="56" spans="1:14">
      <c r="A56" s="7" t="s">
        <v>61</v>
      </c>
      <c r="B56" s="1">
        <v>167469</v>
      </c>
      <c r="C56" s="1">
        <v>60045</v>
      </c>
      <c r="D56" s="1">
        <v>12713</v>
      </c>
      <c r="E56" s="1">
        <v>36490</v>
      </c>
      <c r="F56" s="1">
        <v>10242</v>
      </c>
      <c r="G56" s="1">
        <v>600</v>
      </c>
      <c r="I56" s="1" t="s">
        <v>95</v>
      </c>
      <c r="J56" s="1" t="s">
        <v>95</v>
      </c>
      <c r="M56" s="1">
        <v>100851</v>
      </c>
      <c r="N56" s="1">
        <v>6573</v>
      </c>
    </row>
    <row r="57" spans="1:14">
      <c r="A57" s="7" t="s">
        <v>62</v>
      </c>
      <c r="B57" s="1">
        <v>681952</v>
      </c>
      <c r="C57" s="1">
        <v>361109</v>
      </c>
      <c r="D57" s="1">
        <v>52188</v>
      </c>
      <c r="E57" s="1">
        <v>213128</v>
      </c>
      <c r="F57" s="1">
        <v>22957</v>
      </c>
      <c r="G57" s="1">
        <v>40009</v>
      </c>
      <c r="I57" s="1">
        <v>27116</v>
      </c>
      <c r="J57" s="1">
        <v>5710</v>
      </c>
      <c r="M57" s="1">
        <v>278540</v>
      </c>
      <c r="N57" s="1">
        <v>42303</v>
      </c>
    </row>
    <row r="58" spans="1:14">
      <c r="A58" s="7" t="s">
        <v>63</v>
      </c>
      <c r="B58" s="1">
        <v>521603</v>
      </c>
      <c r="C58" s="1">
        <v>348453</v>
      </c>
      <c r="D58" s="1">
        <v>70642</v>
      </c>
      <c r="E58" s="1">
        <v>171077</v>
      </c>
      <c r="F58" s="1">
        <v>30599</v>
      </c>
      <c r="G58" s="1">
        <v>71583</v>
      </c>
      <c r="I58" s="1">
        <v>600</v>
      </c>
      <c r="J58" s="1">
        <v>3953</v>
      </c>
      <c r="M58" s="1">
        <v>169248</v>
      </c>
      <c r="N58" s="1">
        <v>3902</v>
      </c>
    </row>
    <row r="59" spans="1:14">
      <c r="A59" s="7" t="s">
        <v>64</v>
      </c>
      <c r="B59" s="1">
        <v>428291</v>
      </c>
      <c r="C59" s="1">
        <v>230363</v>
      </c>
      <c r="D59" s="1">
        <v>67692</v>
      </c>
      <c r="E59" s="1">
        <v>107480</v>
      </c>
      <c r="F59" s="1">
        <v>32561</v>
      </c>
      <c r="G59" s="1">
        <v>22630</v>
      </c>
      <c r="I59" s="1" t="s">
        <v>95</v>
      </c>
      <c r="J59" s="1" t="s">
        <v>95</v>
      </c>
      <c r="M59" s="1">
        <v>132681</v>
      </c>
      <c r="N59" s="1">
        <v>65248</v>
      </c>
    </row>
    <row r="60" spans="1:14">
      <c r="A60" s="7" t="s">
        <v>65</v>
      </c>
      <c r="B60" s="1">
        <v>164449</v>
      </c>
      <c r="C60" s="1">
        <v>68709</v>
      </c>
      <c r="D60" s="1">
        <v>21863</v>
      </c>
      <c r="E60" s="1">
        <v>33689</v>
      </c>
      <c r="F60" s="1">
        <v>11139</v>
      </c>
      <c r="G60" s="1">
        <v>2018</v>
      </c>
      <c r="I60" s="1" t="s">
        <v>95</v>
      </c>
      <c r="J60" s="1" t="s">
        <v>95</v>
      </c>
      <c r="M60" s="1">
        <v>74525</v>
      </c>
      <c r="N60" s="1">
        <v>21215</v>
      </c>
    </row>
    <row r="61" spans="1:14">
      <c r="A61" s="7" t="s">
        <v>66</v>
      </c>
      <c r="B61" s="1">
        <v>114144</v>
      </c>
      <c r="C61" s="1">
        <v>44885</v>
      </c>
      <c r="D61" s="1">
        <v>16521</v>
      </c>
      <c r="E61" s="1">
        <v>19727</v>
      </c>
      <c r="F61" s="1" t="s">
        <v>95</v>
      </c>
      <c r="G61" s="1">
        <v>8638</v>
      </c>
      <c r="I61" s="1" t="s">
        <v>95</v>
      </c>
      <c r="J61" s="1" t="s">
        <v>95</v>
      </c>
      <c r="M61" s="1">
        <v>61454</v>
      </c>
      <c r="N61" s="1">
        <v>7805</v>
      </c>
    </row>
    <row r="62" spans="1:14">
      <c r="A62" s="7" t="s">
        <v>67</v>
      </c>
      <c r="B62" s="1">
        <v>104485</v>
      </c>
      <c r="C62" s="1">
        <v>56323</v>
      </c>
      <c r="D62" s="1" t="s">
        <v>95</v>
      </c>
      <c r="E62" s="1">
        <v>23191</v>
      </c>
      <c r="F62" s="1" t="s">
        <v>95</v>
      </c>
      <c r="G62" s="1">
        <v>16952</v>
      </c>
      <c r="I62" s="1">
        <v>16180</v>
      </c>
      <c r="J62" s="1" t="s">
        <v>95</v>
      </c>
      <c r="M62" s="1">
        <v>48162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979981</v>
      </c>
      <c r="C64" s="1">
        <v>606646</v>
      </c>
      <c r="D64" s="1">
        <v>146788</v>
      </c>
      <c r="E64" s="1">
        <v>262857</v>
      </c>
      <c r="F64" s="1">
        <v>60642</v>
      </c>
      <c r="G64" s="1">
        <v>105975</v>
      </c>
      <c r="H64" s="1">
        <f>SUM(C64:G64)</f>
        <v>1182908</v>
      </c>
      <c r="I64" s="1">
        <v>26431</v>
      </c>
      <c r="J64" s="1">
        <v>3953</v>
      </c>
      <c r="K64" s="1">
        <f>H64+J64</f>
        <v>1186861</v>
      </c>
      <c r="L64" s="8">
        <f>J64/K64</f>
        <v>3.3306343371296218E-3</v>
      </c>
      <c r="M64" s="1">
        <v>292783</v>
      </c>
      <c r="N64" s="1">
        <v>80552</v>
      </c>
    </row>
    <row r="65" spans="1:14">
      <c r="A65" s="7" t="s">
        <v>70</v>
      </c>
      <c r="B65" s="1">
        <v>1202412</v>
      </c>
      <c r="C65" s="1">
        <v>563240</v>
      </c>
      <c r="D65" s="1">
        <v>94831</v>
      </c>
      <c r="E65" s="1">
        <v>341924</v>
      </c>
      <c r="F65" s="1">
        <v>46856</v>
      </c>
      <c r="G65" s="1">
        <v>56455</v>
      </c>
      <c r="H65" s="1">
        <f>SUM(C65:G65)</f>
        <v>1103306</v>
      </c>
      <c r="I65" s="1">
        <v>17465</v>
      </c>
      <c r="J65" s="1">
        <v>5710</v>
      </c>
      <c r="K65" s="1">
        <f>H65+J65</f>
        <v>1109016</v>
      </c>
      <c r="L65" s="8">
        <f>J65/K65</f>
        <v>5.1487084045676529E-3</v>
      </c>
      <c r="M65" s="1">
        <v>572678</v>
      </c>
      <c r="N65" s="1">
        <v>66494</v>
      </c>
    </row>
    <row r="66" spans="1:14">
      <c r="A66" s="6" t="s">
        <v>71</v>
      </c>
    </row>
    <row r="67" spans="1:14">
      <c r="A67" s="7" t="s">
        <v>72</v>
      </c>
      <c r="B67" s="1">
        <v>474933</v>
      </c>
      <c r="C67" s="1">
        <v>207015</v>
      </c>
      <c r="D67" s="1">
        <v>3813</v>
      </c>
      <c r="E67" s="1">
        <v>113871</v>
      </c>
      <c r="F67" s="1">
        <v>19909</v>
      </c>
      <c r="G67" s="1">
        <v>66790</v>
      </c>
      <c r="I67" s="1" t="s">
        <v>95</v>
      </c>
      <c r="J67" s="1">
        <v>2631</v>
      </c>
      <c r="M67" s="1">
        <v>265474</v>
      </c>
      <c r="N67" s="1">
        <v>2444</v>
      </c>
    </row>
    <row r="68" spans="1:14">
      <c r="A68" s="7" t="s">
        <v>73</v>
      </c>
      <c r="B68" s="1">
        <v>231983</v>
      </c>
      <c r="C68" s="1">
        <v>104499</v>
      </c>
      <c r="D68" s="1">
        <v>22177</v>
      </c>
      <c r="E68" s="1">
        <v>47694</v>
      </c>
      <c r="F68" s="1">
        <v>5838</v>
      </c>
      <c r="G68" s="1">
        <v>12609</v>
      </c>
      <c r="I68" s="1">
        <v>16180</v>
      </c>
      <c r="J68" s="1" t="s">
        <v>95</v>
      </c>
      <c r="M68" s="1">
        <v>127485</v>
      </c>
      <c r="N68" s="1" t="s">
        <v>95</v>
      </c>
    </row>
    <row r="69" spans="1:14">
      <c r="A69" s="7" t="s">
        <v>74</v>
      </c>
      <c r="C69" s="1">
        <f>SUM(C67:C68)</f>
        <v>311514</v>
      </c>
      <c r="D69" s="1">
        <f>SUM(D67:D68)</f>
        <v>25990</v>
      </c>
      <c r="E69" s="1">
        <f>SUM(E67:E68)</f>
        <v>161565</v>
      </c>
      <c r="F69" s="1">
        <f>SUM(F67:F68)</f>
        <v>25747</v>
      </c>
      <c r="G69" s="1">
        <f>SUM(G67:G68)</f>
        <v>79399</v>
      </c>
      <c r="H69" s="1">
        <f>SUM(C67:G69)</f>
        <v>1208430</v>
      </c>
      <c r="J69" s="1">
        <f>SUM(J67:J68)</f>
        <v>2631</v>
      </c>
      <c r="K69" s="1">
        <f>SUM(H69+J69)</f>
        <v>1211061</v>
      </c>
      <c r="L69" s="8">
        <f>J69/K69</f>
        <v>2.1724752097540918E-3</v>
      </c>
    </row>
    <row r="70" spans="1:14">
      <c r="A70" s="7"/>
    </row>
    <row r="71" spans="1:14">
      <c r="A71" s="7" t="s">
        <v>75</v>
      </c>
      <c r="B71" s="1">
        <v>196872</v>
      </c>
      <c r="C71" s="1">
        <v>126549</v>
      </c>
      <c r="D71" s="1">
        <v>28485</v>
      </c>
      <c r="E71" s="1">
        <v>67789</v>
      </c>
      <c r="F71" s="1">
        <v>17290</v>
      </c>
      <c r="G71" s="1">
        <v>12985</v>
      </c>
      <c r="I71" s="1" t="s">
        <v>95</v>
      </c>
      <c r="J71" s="1" t="s">
        <v>95</v>
      </c>
      <c r="M71" s="1">
        <v>70323</v>
      </c>
      <c r="N71" s="1" t="s">
        <v>95</v>
      </c>
    </row>
    <row r="72" spans="1:14">
      <c r="A72" s="7" t="s">
        <v>76</v>
      </c>
      <c r="B72" s="1">
        <v>276107</v>
      </c>
      <c r="C72" s="1">
        <v>153305</v>
      </c>
      <c r="D72" s="1">
        <v>46541</v>
      </c>
      <c r="E72" s="1">
        <v>72740</v>
      </c>
      <c r="F72" s="1">
        <v>18014</v>
      </c>
      <c r="G72" s="1">
        <v>13354</v>
      </c>
      <c r="I72" s="1">
        <v>2656</v>
      </c>
      <c r="J72" s="1" t="s">
        <v>95</v>
      </c>
      <c r="M72" s="1">
        <v>122802</v>
      </c>
      <c r="N72" s="1" t="s">
        <v>95</v>
      </c>
    </row>
    <row r="73" spans="1:14">
      <c r="A73" s="7" t="s">
        <v>77</v>
      </c>
      <c r="B73" s="1">
        <v>164641</v>
      </c>
      <c r="C73" s="1">
        <v>148225</v>
      </c>
      <c r="D73" s="1">
        <v>14063</v>
      </c>
      <c r="E73" s="1">
        <v>111227</v>
      </c>
      <c r="F73" s="1">
        <v>9263</v>
      </c>
      <c r="G73" s="1">
        <v>7857</v>
      </c>
      <c r="I73" s="1">
        <v>3881</v>
      </c>
      <c r="J73" s="1">
        <v>1935</v>
      </c>
      <c r="M73" s="1">
        <v>16416</v>
      </c>
      <c r="N73" s="1" t="s">
        <v>95</v>
      </c>
    </row>
    <row r="74" spans="1:14">
      <c r="A74" s="7" t="s">
        <v>78</v>
      </c>
      <c r="B74" s="1">
        <v>128166</v>
      </c>
      <c r="C74" s="1">
        <v>67416</v>
      </c>
      <c r="D74" s="1">
        <v>25700</v>
      </c>
      <c r="E74" s="1">
        <v>23657</v>
      </c>
      <c r="F74" s="1">
        <v>15659</v>
      </c>
      <c r="G74" s="1">
        <v>2400</v>
      </c>
      <c r="H74" s="1">
        <f>SUM(C74:G74)</f>
        <v>134832</v>
      </c>
      <c r="I74" s="1" t="s">
        <v>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60750</v>
      </c>
      <c r="N74" s="1" t="s">
        <v>95</v>
      </c>
    </row>
    <row r="75" spans="1:14">
      <c r="A75" s="7" t="s">
        <v>79</v>
      </c>
      <c r="B75" s="1">
        <v>34091</v>
      </c>
      <c r="C75" s="1">
        <v>25662</v>
      </c>
      <c r="D75" s="1">
        <v>2816</v>
      </c>
      <c r="E75" s="1">
        <v>17210</v>
      </c>
      <c r="F75" s="1">
        <v>1935</v>
      </c>
      <c r="G75" s="1">
        <v>3702</v>
      </c>
      <c r="I75" s="1" t="s">
        <v>95</v>
      </c>
      <c r="J75" s="1" t="s">
        <v>95</v>
      </c>
      <c r="M75" s="1">
        <v>8429</v>
      </c>
      <c r="N75" s="1" t="s">
        <v>95</v>
      </c>
    </row>
    <row r="76" spans="1:14">
      <c r="A76" s="7" t="s">
        <v>80</v>
      </c>
      <c r="B76" s="1">
        <v>50562</v>
      </c>
      <c r="C76" s="1">
        <v>38390</v>
      </c>
      <c r="D76" s="1">
        <v>19081</v>
      </c>
      <c r="E76" s="1">
        <v>12213</v>
      </c>
      <c r="F76" s="1" t="s">
        <v>95</v>
      </c>
      <c r="G76" s="1">
        <v>6495</v>
      </c>
      <c r="I76" s="1">
        <v>600</v>
      </c>
      <c r="J76" s="1" t="s">
        <v>95</v>
      </c>
      <c r="M76" s="1">
        <v>12172</v>
      </c>
      <c r="N76" s="1" t="s">
        <v>95</v>
      </c>
    </row>
    <row r="77" spans="1:14">
      <c r="A77" s="7" t="s">
        <v>32</v>
      </c>
      <c r="B77" s="1">
        <v>625038</v>
      </c>
      <c r="C77" s="1">
        <v>298826</v>
      </c>
      <c r="D77" s="1">
        <v>78943</v>
      </c>
      <c r="E77" s="1">
        <v>138380</v>
      </c>
      <c r="F77" s="1">
        <v>19589</v>
      </c>
      <c r="G77" s="1">
        <v>36238</v>
      </c>
      <c r="I77" s="1">
        <v>20580</v>
      </c>
      <c r="J77" s="1">
        <v>5097</v>
      </c>
      <c r="M77" s="1">
        <v>181610</v>
      </c>
      <c r="N77" s="1">
        <v>144602</v>
      </c>
    </row>
    <row r="78" spans="1:14">
      <c r="A78" s="6" t="s">
        <v>81</v>
      </c>
    </row>
    <row r="79" spans="1:14" ht="30">
      <c r="A79" s="7" t="s">
        <v>82</v>
      </c>
      <c r="B79" s="1">
        <v>1331657</v>
      </c>
      <c r="C79" s="1">
        <v>876339</v>
      </c>
      <c r="D79" s="1">
        <v>206469</v>
      </c>
      <c r="E79" s="1">
        <v>479721</v>
      </c>
      <c r="F79" s="1">
        <v>78902</v>
      </c>
      <c r="G79" s="1">
        <v>76827</v>
      </c>
      <c r="I79" s="1">
        <v>28555</v>
      </c>
      <c r="J79" s="1">
        <v>5865</v>
      </c>
      <c r="M79" s="1">
        <v>455318</v>
      </c>
      <c r="N79" s="1" t="s">
        <v>95</v>
      </c>
    </row>
    <row r="80" spans="1:14">
      <c r="A80" s="7" t="s">
        <v>83</v>
      </c>
      <c r="B80" s="1">
        <v>565209</v>
      </c>
      <c r="C80" s="1">
        <v>391886</v>
      </c>
      <c r="D80" s="1">
        <v>105019</v>
      </c>
      <c r="E80" s="1">
        <v>190873</v>
      </c>
      <c r="F80" s="1">
        <v>48721</v>
      </c>
      <c r="G80" s="1">
        <v>31748</v>
      </c>
      <c r="I80" s="1">
        <v>15525</v>
      </c>
      <c r="J80" s="1" t="s">
        <v>95</v>
      </c>
      <c r="M80" s="1">
        <v>170879</v>
      </c>
      <c r="N80" s="1">
        <v>2444</v>
      </c>
    </row>
    <row r="81" spans="1:14" ht="45">
      <c r="A81" s="7" t="s">
        <v>84</v>
      </c>
      <c r="B81" s="1">
        <v>657935</v>
      </c>
      <c r="C81" s="1">
        <v>393500</v>
      </c>
      <c r="D81" s="1">
        <v>98832</v>
      </c>
      <c r="E81" s="1">
        <v>176327</v>
      </c>
      <c r="F81" s="1">
        <v>52499</v>
      </c>
      <c r="G81" s="1">
        <v>47778</v>
      </c>
      <c r="I81" s="1">
        <v>18065</v>
      </c>
      <c r="J81" s="1" t="s">
        <v>95</v>
      </c>
      <c r="M81" s="1">
        <v>254658</v>
      </c>
      <c r="N81" s="1">
        <v>9776</v>
      </c>
    </row>
    <row r="82" spans="1:14">
      <c r="A82" s="7" t="s">
        <v>85</v>
      </c>
      <c r="B82" s="1">
        <v>338315</v>
      </c>
      <c r="C82" s="1">
        <v>192057</v>
      </c>
      <c r="D82" s="1">
        <v>57237</v>
      </c>
      <c r="E82" s="1">
        <v>89701</v>
      </c>
      <c r="F82" s="1">
        <v>14548</v>
      </c>
      <c r="G82" s="1">
        <v>8553</v>
      </c>
      <c r="I82" s="1">
        <v>22018</v>
      </c>
      <c r="J82" s="1" t="s">
        <v>95</v>
      </c>
      <c r="M82" s="1">
        <v>136482</v>
      </c>
      <c r="N82" s="1">
        <v>9776</v>
      </c>
    </row>
    <row r="83" spans="1:14" ht="30">
      <c r="A83" s="7" t="s">
        <v>86</v>
      </c>
      <c r="B83" s="1">
        <v>17905</v>
      </c>
      <c r="C83" s="1">
        <v>16706</v>
      </c>
      <c r="D83" s="1">
        <v>16706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1200</v>
      </c>
      <c r="N83" s="1" t="s">
        <v>95</v>
      </c>
    </row>
    <row r="84" spans="1:14" ht="30">
      <c r="A84" s="7" t="s">
        <v>87</v>
      </c>
      <c r="B84" s="1">
        <v>35547</v>
      </c>
      <c r="C84" s="1">
        <v>31022</v>
      </c>
      <c r="D84" s="1" t="s">
        <v>95</v>
      </c>
      <c r="E84" s="1">
        <v>18607</v>
      </c>
      <c r="F84" s="1">
        <v>6165</v>
      </c>
      <c r="G84" s="1">
        <v>5651</v>
      </c>
      <c r="I84" s="1">
        <v>600</v>
      </c>
      <c r="J84" s="1" t="s">
        <v>95</v>
      </c>
      <c r="M84" s="1">
        <v>4525</v>
      </c>
      <c r="N84" s="1" t="s">
        <v>95</v>
      </c>
    </row>
    <row r="85" spans="1:14" ht="30">
      <c r="A85" s="7" t="s">
        <v>88</v>
      </c>
      <c r="B85" s="1">
        <v>124391</v>
      </c>
      <c r="C85" s="1">
        <v>49420</v>
      </c>
      <c r="D85" s="1">
        <v>20518</v>
      </c>
      <c r="E85" s="1">
        <v>6086</v>
      </c>
      <c r="F85" s="1">
        <v>9872</v>
      </c>
      <c r="G85" s="1">
        <v>12944</v>
      </c>
      <c r="I85" s="1" t="s">
        <v>95</v>
      </c>
      <c r="J85" s="1" t="s">
        <v>95</v>
      </c>
      <c r="M85" s="1">
        <v>74971</v>
      </c>
      <c r="N85" s="1" t="s">
        <v>95</v>
      </c>
    </row>
    <row r="86" spans="1:14" ht="30">
      <c r="A86" s="7" t="s">
        <v>89</v>
      </c>
      <c r="B86" s="1">
        <v>33991</v>
      </c>
      <c r="C86" s="1">
        <v>33991</v>
      </c>
      <c r="D86" s="1">
        <v>6472</v>
      </c>
      <c r="E86" s="1">
        <v>5964</v>
      </c>
      <c r="F86" s="1">
        <v>2473</v>
      </c>
      <c r="G86" s="1">
        <v>2902</v>
      </c>
      <c r="I86" s="1">
        <v>16180</v>
      </c>
      <c r="J86" s="1" t="s">
        <v>95</v>
      </c>
      <c r="M86" s="1" t="s">
        <v>95</v>
      </c>
      <c r="N86" s="1" t="s">
        <v>95</v>
      </c>
    </row>
    <row r="87" spans="1:14">
      <c r="A87" s="7" t="s">
        <v>90</v>
      </c>
      <c r="B87" s="1">
        <v>72297</v>
      </c>
      <c r="C87" s="1">
        <v>21501</v>
      </c>
      <c r="D87" s="1">
        <v>1328</v>
      </c>
      <c r="E87" s="1">
        <v>7399</v>
      </c>
      <c r="F87" s="1">
        <v>9872</v>
      </c>
      <c r="G87" s="1">
        <v>2902</v>
      </c>
      <c r="I87" s="1" t="s">
        <v>95</v>
      </c>
      <c r="J87" s="1" t="s">
        <v>95</v>
      </c>
      <c r="M87" s="1">
        <v>50796</v>
      </c>
      <c r="N87" s="1" t="s">
        <v>95</v>
      </c>
    </row>
    <row r="88" spans="1:14">
      <c r="A88" s="7" t="s">
        <v>91</v>
      </c>
      <c r="B88" s="1">
        <v>36591</v>
      </c>
      <c r="C88" s="1">
        <v>21101</v>
      </c>
      <c r="D88" s="1">
        <v>11485</v>
      </c>
      <c r="E88" s="1">
        <v>4230</v>
      </c>
      <c r="F88" s="1">
        <v>5386</v>
      </c>
      <c r="G88" s="1" t="s">
        <v>95</v>
      </c>
      <c r="I88" s="1" t="s">
        <v>95</v>
      </c>
      <c r="J88" s="1" t="s">
        <v>95</v>
      </c>
      <c r="M88" s="1">
        <v>15490</v>
      </c>
      <c r="N88" s="1" t="s">
        <v>95</v>
      </c>
    </row>
    <row r="89" spans="1:14">
      <c r="A89" s="7" t="s">
        <v>92</v>
      </c>
      <c r="B89" s="1">
        <v>173727</v>
      </c>
      <c r="C89" s="1">
        <v>90912</v>
      </c>
      <c r="D89" s="1">
        <v>1962</v>
      </c>
      <c r="E89" s="1">
        <v>11138</v>
      </c>
      <c r="F89" s="1">
        <v>13170</v>
      </c>
      <c r="G89" s="1">
        <v>58197</v>
      </c>
      <c r="I89" s="1">
        <v>3813</v>
      </c>
      <c r="J89" s="1">
        <v>2631</v>
      </c>
      <c r="M89" s="1">
        <v>82815</v>
      </c>
      <c r="N89" s="1" t="s">
        <v>95</v>
      </c>
    </row>
    <row r="90" spans="1:14">
      <c r="A90" s="7" t="s">
        <v>32</v>
      </c>
      <c r="B90" s="1">
        <v>355160</v>
      </c>
      <c r="C90" s="1">
        <v>120266</v>
      </c>
      <c r="D90" s="1">
        <v>22209</v>
      </c>
      <c r="E90" s="1">
        <v>61007</v>
      </c>
      <c r="F90" s="1">
        <v>7672</v>
      </c>
      <c r="G90" s="1">
        <v>25582</v>
      </c>
      <c r="I90" s="1" t="s">
        <v>95</v>
      </c>
      <c r="J90" s="1">
        <v>3797</v>
      </c>
      <c r="M90" s="1">
        <v>100068</v>
      </c>
      <c r="N90" s="1">
        <v>134826</v>
      </c>
    </row>
    <row r="91" spans="1:14">
      <c r="A91" s="6" t="s">
        <v>93</v>
      </c>
    </row>
    <row r="92" spans="1:14">
      <c r="A92" s="7" t="s">
        <v>94</v>
      </c>
      <c r="B92" s="1">
        <v>5947</v>
      </c>
      <c r="C92" s="1">
        <v>5947</v>
      </c>
      <c r="D92" s="1">
        <v>5947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8683</v>
      </c>
      <c r="C93" s="1">
        <v>8683</v>
      </c>
      <c r="D93" s="1">
        <v>6665</v>
      </c>
      <c r="E93" s="1">
        <v>2018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1555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1555</v>
      </c>
      <c r="N94" s="1" t="s">
        <v>95</v>
      </c>
    </row>
    <row r="95" spans="1:14">
      <c r="A95" s="7" t="s">
        <v>98</v>
      </c>
      <c r="B95" s="1">
        <v>11828</v>
      </c>
      <c r="C95" s="1">
        <v>5787</v>
      </c>
      <c r="D95" s="1" t="s">
        <v>95</v>
      </c>
      <c r="E95" s="1">
        <v>2018</v>
      </c>
      <c r="F95" s="1">
        <v>3770</v>
      </c>
      <c r="G95" s="1" t="s">
        <v>95</v>
      </c>
      <c r="I95" s="1" t="s">
        <v>95</v>
      </c>
      <c r="J95" s="1" t="s">
        <v>95</v>
      </c>
      <c r="M95" s="1">
        <v>6041</v>
      </c>
      <c r="N95" s="1" t="s">
        <v>95</v>
      </c>
    </row>
    <row r="96" spans="1:14">
      <c r="A96" s="7" t="s">
        <v>99</v>
      </c>
      <c r="B96" s="1">
        <v>2128286</v>
      </c>
      <c r="C96" s="1">
        <v>1151486</v>
      </c>
      <c r="D96" s="1">
        <v>229006</v>
      </c>
      <c r="E96" s="1">
        <v>602764</v>
      </c>
      <c r="F96" s="1">
        <v>103728</v>
      </c>
      <c r="G96" s="1">
        <v>162430</v>
      </c>
      <c r="I96" s="1">
        <v>43896</v>
      </c>
      <c r="J96" s="1">
        <v>9662</v>
      </c>
      <c r="M96" s="1">
        <v>857865</v>
      </c>
      <c r="N96" s="1">
        <v>118935</v>
      </c>
    </row>
    <row r="97" spans="1:14">
      <c r="A97" s="7" t="s">
        <v>32</v>
      </c>
      <c r="B97" s="1">
        <v>28111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28111</v>
      </c>
    </row>
    <row r="98" spans="1:14">
      <c r="A98" s="6" t="s">
        <v>100</v>
      </c>
    </row>
    <row r="99" spans="1:14">
      <c r="A99" s="7" t="s">
        <v>101</v>
      </c>
      <c r="B99" s="1">
        <v>842307</v>
      </c>
      <c r="C99" s="1">
        <v>572720</v>
      </c>
      <c r="D99" s="1">
        <v>129829</v>
      </c>
      <c r="E99" s="1">
        <v>278462</v>
      </c>
      <c r="F99" s="1">
        <v>68349</v>
      </c>
      <c r="G99" s="1">
        <v>72764</v>
      </c>
      <c r="I99" s="1">
        <v>23316</v>
      </c>
      <c r="J99" s="1" t="s">
        <v>95</v>
      </c>
      <c r="M99" s="1">
        <v>267142</v>
      </c>
      <c r="N99" s="1">
        <v>2444</v>
      </c>
    </row>
    <row r="100" spans="1:14">
      <c r="A100" s="7" t="s">
        <v>102</v>
      </c>
      <c r="B100" s="1">
        <v>713355</v>
      </c>
      <c r="C100" s="1">
        <v>328420</v>
      </c>
      <c r="D100" s="1">
        <v>55884</v>
      </c>
      <c r="E100" s="1">
        <v>214720</v>
      </c>
      <c r="F100" s="1">
        <v>21117</v>
      </c>
      <c r="G100" s="1">
        <v>32133</v>
      </c>
      <c r="I100" s="1" t="s">
        <v>95</v>
      </c>
      <c r="J100" s="1">
        <v>4566</v>
      </c>
      <c r="M100" s="1">
        <v>384936</v>
      </c>
      <c r="N100" s="1" t="s">
        <v>95</v>
      </c>
    </row>
    <row r="101" spans="1:14">
      <c r="A101" s="7" t="s">
        <v>103</v>
      </c>
      <c r="B101" s="1">
        <v>91367</v>
      </c>
      <c r="C101" s="1">
        <v>53466</v>
      </c>
      <c r="D101" s="1">
        <v>6951</v>
      </c>
      <c r="E101" s="1">
        <v>12769</v>
      </c>
      <c r="F101" s="1" t="s">
        <v>95</v>
      </c>
      <c r="G101" s="1">
        <v>29933</v>
      </c>
      <c r="I101" s="1">
        <v>3813</v>
      </c>
      <c r="J101" s="1" t="s">
        <v>95</v>
      </c>
      <c r="M101" s="1">
        <v>37901</v>
      </c>
      <c r="N101" s="1" t="s">
        <v>95</v>
      </c>
    </row>
    <row r="102" spans="1:14">
      <c r="A102" s="7" t="s">
        <v>104</v>
      </c>
      <c r="B102" s="1" t="s">
        <v>95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535364</v>
      </c>
      <c r="C103" s="1">
        <v>215281</v>
      </c>
      <c r="D103" s="1">
        <v>48955</v>
      </c>
      <c r="E103" s="1">
        <v>98830</v>
      </c>
      <c r="F103" s="1">
        <v>18032</v>
      </c>
      <c r="G103" s="1">
        <v>27600</v>
      </c>
      <c r="I103" s="1">
        <v>16767</v>
      </c>
      <c r="J103" s="1">
        <v>5097</v>
      </c>
      <c r="M103" s="1">
        <v>175482</v>
      </c>
      <c r="N103" s="1">
        <v>144602</v>
      </c>
    </row>
    <row r="104" spans="1:14">
      <c r="A104" s="6" t="s">
        <v>105</v>
      </c>
    </row>
    <row r="105" spans="1:14">
      <c r="A105" s="7" t="s">
        <v>101</v>
      </c>
      <c r="B105" s="1">
        <v>1248630</v>
      </c>
      <c r="C105" s="1">
        <v>791899</v>
      </c>
      <c r="D105" s="1">
        <v>151182</v>
      </c>
      <c r="E105" s="1">
        <v>426076</v>
      </c>
      <c r="F105" s="1">
        <v>83474</v>
      </c>
      <c r="G105" s="1">
        <v>100073</v>
      </c>
      <c r="I105" s="1">
        <v>26529</v>
      </c>
      <c r="J105" s="1">
        <v>4566</v>
      </c>
      <c r="M105" s="1">
        <v>454287</v>
      </c>
      <c r="N105" s="1">
        <v>2444</v>
      </c>
    </row>
    <row r="106" spans="1:14">
      <c r="A106" s="7" t="s">
        <v>102</v>
      </c>
      <c r="B106" s="1">
        <v>319256</v>
      </c>
      <c r="C106" s="1">
        <v>116764</v>
      </c>
      <c r="D106" s="1">
        <v>30511</v>
      </c>
      <c r="E106" s="1">
        <v>57070</v>
      </c>
      <c r="F106" s="1">
        <v>5992</v>
      </c>
      <c r="G106" s="1">
        <v>23190</v>
      </c>
      <c r="I106" s="1" t="s">
        <v>95</v>
      </c>
      <c r="J106" s="1" t="s">
        <v>95</v>
      </c>
      <c r="M106" s="1">
        <v>202492</v>
      </c>
      <c r="N106" s="1" t="s">
        <v>95</v>
      </c>
    </row>
    <row r="107" spans="1:14">
      <c r="A107" s="7" t="s">
        <v>103</v>
      </c>
      <c r="B107" s="1">
        <v>74426</v>
      </c>
      <c r="C107" s="1">
        <v>41226</v>
      </c>
      <c r="D107" s="1">
        <v>10970</v>
      </c>
      <c r="E107" s="1">
        <v>22805</v>
      </c>
      <c r="F107" s="1" t="s">
        <v>95</v>
      </c>
      <c r="G107" s="1">
        <v>6851</v>
      </c>
      <c r="I107" s="1">
        <v>600</v>
      </c>
      <c r="J107" s="1" t="s">
        <v>95</v>
      </c>
      <c r="M107" s="1">
        <v>33200</v>
      </c>
      <c r="N107" s="1" t="s">
        <v>95</v>
      </c>
    </row>
    <row r="108" spans="1:14">
      <c r="A108" s="7" t="s">
        <v>104</v>
      </c>
      <c r="B108" s="1" t="s">
        <v>95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540081</v>
      </c>
      <c r="C109" s="1">
        <v>219997</v>
      </c>
      <c r="D109" s="1">
        <v>48955</v>
      </c>
      <c r="E109" s="1">
        <v>98830</v>
      </c>
      <c r="F109" s="1">
        <v>18032</v>
      </c>
      <c r="G109" s="1">
        <v>32316</v>
      </c>
      <c r="I109" s="1">
        <v>16767</v>
      </c>
      <c r="J109" s="1">
        <v>5097</v>
      </c>
      <c r="M109" s="1">
        <v>175482</v>
      </c>
      <c r="N109" s="1">
        <v>144602</v>
      </c>
    </row>
    <row r="110" spans="1:14">
      <c r="A110" s="6" t="s">
        <v>106</v>
      </c>
    </row>
    <row r="111" spans="1:14">
      <c r="A111" s="7" t="s">
        <v>101</v>
      </c>
      <c r="B111" s="1">
        <v>747806</v>
      </c>
      <c r="C111" s="1">
        <v>471986</v>
      </c>
      <c r="D111" s="1">
        <v>69949</v>
      </c>
      <c r="E111" s="1">
        <v>243774</v>
      </c>
      <c r="F111" s="1">
        <v>57016</v>
      </c>
      <c r="G111" s="1">
        <v>80502</v>
      </c>
      <c r="I111" s="1">
        <v>16180</v>
      </c>
      <c r="J111" s="1">
        <v>4566</v>
      </c>
      <c r="M111" s="1">
        <v>273376</v>
      </c>
      <c r="N111" s="1">
        <v>2444</v>
      </c>
    </row>
    <row r="112" spans="1:14">
      <c r="A112" s="7" t="s">
        <v>102</v>
      </c>
      <c r="B112" s="1">
        <v>749917</v>
      </c>
      <c r="C112" s="1">
        <v>397077</v>
      </c>
      <c r="D112" s="1">
        <v>96011</v>
      </c>
      <c r="E112" s="1">
        <v>207038</v>
      </c>
      <c r="F112" s="1">
        <v>28752</v>
      </c>
      <c r="G112" s="1">
        <v>54328</v>
      </c>
      <c r="I112" s="1">
        <v>10949</v>
      </c>
      <c r="J112" s="1" t="s">
        <v>95</v>
      </c>
      <c r="M112" s="1">
        <v>352840</v>
      </c>
      <c r="N112" s="1" t="s">
        <v>95</v>
      </c>
    </row>
    <row r="113" spans="1:14">
      <c r="A113" s="7" t="s">
        <v>103</v>
      </c>
      <c r="B113" s="1">
        <v>147527</v>
      </c>
      <c r="C113" s="1">
        <v>83763</v>
      </c>
      <c r="D113" s="1">
        <v>26704</v>
      </c>
      <c r="E113" s="1">
        <v>53361</v>
      </c>
      <c r="F113" s="1">
        <v>3698</v>
      </c>
      <c r="G113" s="1" t="s">
        <v>95</v>
      </c>
      <c r="I113" s="1" t="s">
        <v>95</v>
      </c>
      <c r="J113" s="1" t="s">
        <v>95</v>
      </c>
      <c r="M113" s="1">
        <v>63764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537143</v>
      </c>
      <c r="C115" s="1">
        <v>217060</v>
      </c>
      <c r="D115" s="1">
        <v>48955</v>
      </c>
      <c r="E115" s="1">
        <v>100609</v>
      </c>
      <c r="F115" s="1">
        <v>18032</v>
      </c>
      <c r="G115" s="1">
        <v>27600</v>
      </c>
      <c r="I115" s="1">
        <v>16767</v>
      </c>
      <c r="J115" s="1">
        <v>5097</v>
      </c>
      <c r="M115" s="1">
        <v>175482</v>
      </c>
      <c r="N115" s="1">
        <v>144602</v>
      </c>
    </row>
    <row r="116" spans="1:14">
      <c r="A116" s="6" t="s">
        <v>107</v>
      </c>
    </row>
    <row r="117" spans="1:14">
      <c r="A117" s="7" t="s">
        <v>101</v>
      </c>
      <c r="B117" s="1">
        <v>1054548</v>
      </c>
      <c r="C117" s="1">
        <v>741786</v>
      </c>
      <c r="D117" s="1">
        <v>160253</v>
      </c>
      <c r="E117" s="1">
        <v>379755</v>
      </c>
      <c r="F117" s="1">
        <v>83200</v>
      </c>
      <c r="G117" s="1">
        <v>93351</v>
      </c>
      <c r="I117" s="1">
        <v>20661</v>
      </c>
      <c r="J117" s="1">
        <v>4566</v>
      </c>
      <c r="M117" s="1">
        <v>310319</v>
      </c>
      <c r="N117" s="1">
        <v>2444</v>
      </c>
    </row>
    <row r="118" spans="1:14">
      <c r="A118" s="7" t="s">
        <v>102</v>
      </c>
      <c r="B118" s="1">
        <v>416970</v>
      </c>
      <c r="C118" s="1">
        <v>176407</v>
      </c>
      <c r="D118" s="1">
        <v>31449</v>
      </c>
      <c r="E118" s="1">
        <v>104326</v>
      </c>
      <c r="F118" s="1">
        <v>4252</v>
      </c>
      <c r="G118" s="1">
        <v>29911</v>
      </c>
      <c r="I118" s="1">
        <v>6469</v>
      </c>
      <c r="J118" s="1" t="s">
        <v>95</v>
      </c>
      <c r="M118" s="1">
        <v>240563</v>
      </c>
      <c r="N118" s="1" t="s">
        <v>95</v>
      </c>
    </row>
    <row r="119" spans="1:14">
      <c r="A119" s="7" t="s">
        <v>103</v>
      </c>
      <c r="B119" s="1">
        <v>161246</v>
      </c>
      <c r="C119" s="1">
        <v>36413</v>
      </c>
      <c r="D119" s="1">
        <v>961</v>
      </c>
      <c r="E119" s="1">
        <v>21870</v>
      </c>
      <c r="F119" s="1">
        <v>2014</v>
      </c>
      <c r="G119" s="1">
        <v>11568</v>
      </c>
      <c r="I119" s="1" t="s">
        <v>95</v>
      </c>
      <c r="J119" s="1" t="s">
        <v>95</v>
      </c>
      <c r="M119" s="1">
        <v>124832</v>
      </c>
      <c r="N119" s="1" t="s">
        <v>95</v>
      </c>
    </row>
    <row r="120" spans="1:14">
      <c r="A120" s="7" t="s">
        <v>104</v>
      </c>
      <c r="B120" s="1">
        <v>9850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9850</v>
      </c>
      <c r="N120" s="1" t="s">
        <v>95</v>
      </c>
    </row>
    <row r="121" spans="1:14">
      <c r="A121" s="7" t="s">
        <v>32</v>
      </c>
      <c r="B121" s="1">
        <v>539779</v>
      </c>
      <c r="C121" s="1">
        <v>215281</v>
      </c>
      <c r="D121" s="1">
        <v>48955</v>
      </c>
      <c r="E121" s="1">
        <v>98830</v>
      </c>
      <c r="F121" s="1">
        <v>18032</v>
      </c>
      <c r="G121" s="1">
        <v>27600</v>
      </c>
      <c r="I121" s="1">
        <v>16767</v>
      </c>
      <c r="J121" s="1">
        <v>5097</v>
      </c>
      <c r="M121" s="1">
        <v>179897</v>
      </c>
      <c r="N121" s="1">
        <v>144602</v>
      </c>
    </row>
    <row r="122" spans="1:14">
      <c r="A122" s="6" t="s">
        <v>108</v>
      </c>
    </row>
    <row r="123" spans="1:14">
      <c r="A123" s="7" t="s">
        <v>101</v>
      </c>
      <c r="B123" s="1">
        <v>1497322</v>
      </c>
      <c r="C123" s="1">
        <v>897800</v>
      </c>
      <c r="D123" s="1">
        <v>169963</v>
      </c>
      <c r="E123" s="1">
        <v>501594</v>
      </c>
      <c r="F123" s="1">
        <v>81780</v>
      </c>
      <c r="G123" s="1">
        <v>112769</v>
      </c>
      <c r="I123" s="1">
        <v>27129</v>
      </c>
      <c r="J123" s="1">
        <v>4566</v>
      </c>
      <c r="M123" s="1">
        <v>597078</v>
      </c>
      <c r="N123" s="1">
        <v>2444</v>
      </c>
    </row>
    <row r="124" spans="1:14">
      <c r="A124" s="7" t="s">
        <v>102</v>
      </c>
      <c r="B124" s="1">
        <v>137589</v>
      </c>
      <c r="C124" s="1">
        <v>50978</v>
      </c>
      <c r="D124" s="1">
        <v>16873</v>
      </c>
      <c r="E124" s="1">
        <v>4357</v>
      </c>
      <c r="F124" s="1">
        <v>7686</v>
      </c>
      <c r="G124" s="1">
        <v>22062</v>
      </c>
      <c r="I124" s="1" t="s">
        <v>95</v>
      </c>
      <c r="J124" s="1" t="s">
        <v>95</v>
      </c>
      <c r="M124" s="1">
        <v>86611</v>
      </c>
      <c r="N124" s="1" t="s">
        <v>95</v>
      </c>
    </row>
    <row r="125" spans="1:14">
      <c r="A125" s="7" t="s">
        <v>103</v>
      </c>
      <c r="B125" s="1">
        <v>6290</v>
      </c>
      <c r="C125" s="1" t="s">
        <v>95</v>
      </c>
      <c r="D125" s="1" t="s">
        <v>95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6290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541191</v>
      </c>
      <c r="C127" s="1">
        <v>221107</v>
      </c>
      <c r="D127" s="1">
        <v>54782</v>
      </c>
      <c r="E127" s="1">
        <v>98830</v>
      </c>
      <c r="F127" s="1">
        <v>18032</v>
      </c>
      <c r="G127" s="1">
        <v>27600</v>
      </c>
      <c r="I127" s="1">
        <v>16767</v>
      </c>
      <c r="J127" s="1">
        <v>5097</v>
      </c>
      <c r="M127" s="1">
        <v>175482</v>
      </c>
      <c r="N127" s="1">
        <v>144602</v>
      </c>
    </row>
    <row r="128" spans="1:14">
      <c r="A128" s="6" t="s">
        <v>109</v>
      </c>
    </row>
    <row r="129" spans="1:14">
      <c r="A129" s="7" t="s">
        <v>101</v>
      </c>
      <c r="B129" s="1">
        <v>1463536</v>
      </c>
      <c r="C129" s="1">
        <v>890653</v>
      </c>
      <c r="D129" s="1">
        <v>176025</v>
      </c>
      <c r="E129" s="1">
        <v>484021</v>
      </c>
      <c r="F129" s="1">
        <v>82497</v>
      </c>
      <c r="G129" s="1">
        <v>117016</v>
      </c>
      <c r="I129" s="1">
        <v>26529</v>
      </c>
      <c r="J129" s="1">
        <v>4566</v>
      </c>
      <c r="M129" s="1">
        <v>570439</v>
      </c>
      <c r="N129" s="1">
        <v>2444</v>
      </c>
    </row>
    <row r="130" spans="1:14">
      <c r="A130" s="7" t="s">
        <v>102</v>
      </c>
      <c r="B130" s="1">
        <v>157992</v>
      </c>
      <c r="C130" s="1">
        <v>46210</v>
      </c>
      <c r="D130" s="1">
        <v>16639</v>
      </c>
      <c r="E130" s="1">
        <v>17132</v>
      </c>
      <c r="F130" s="1">
        <v>6969</v>
      </c>
      <c r="G130" s="1">
        <v>4871</v>
      </c>
      <c r="I130" s="1">
        <v>600</v>
      </c>
      <c r="J130" s="1" t="s">
        <v>95</v>
      </c>
      <c r="M130" s="1">
        <v>111782</v>
      </c>
      <c r="N130" s="1" t="s">
        <v>95</v>
      </c>
    </row>
    <row r="131" spans="1:14">
      <c r="A131" s="7" t="s">
        <v>103</v>
      </c>
      <c r="B131" s="1">
        <v>25501</v>
      </c>
      <c r="C131" s="1">
        <v>17743</v>
      </c>
      <c r="D131" s="1" t="s">
        <v>95</v>
      </c>
      <c r="E131" s="1">
        <v>4799</v>
      </c>
      <c r="F131" s="1" t="s">
        <v>95</v>
      </c>
      <c r="G131" s="1">
        <v>12944</v>
      </c>
      <c r="I131" s="1" t="s">
        <v>95</v>
      </c>
      <c r="J131" s="1" t="s">
        <v>95</v>
      </c>
      <c r="M131" s="1">
        <v>7758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535364</v>
      </c>
      <c r="C133" s="1">
        <v>215281</v>
      </c>
      <c r="D133" s="1">
        <v>48955</v>
      </c>
      <c r="E133" s="1">
        <v>98830</v>
      </c>
      <c r="F133" s="1">
        <v>18032</v>
      </c>
      <c r="G133" s="1">
        <v>27600</v>
      </c>
      <c r="I133" s="1">
        <v>16767</v>
      </c>
      <c r="J133" s="1">
        <v>5097</v>
      </c>
      <c r="M133" s="1">
        <v>175482</v>
      </c>
      <c r="N133" s="1">
        <v>144602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137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4663878</v>
      </c>
      <c r="C9" s="1">
        <v>2657103</v>
      </c>
      <c r="D9" s="1">
        <v>327327</v>
      </c>
      <c r="E9" s="1">
        <v>1664627</v>
      </c>
      <c r="F9" s="1">
        <v>296947</v>
      </c>
      <c r="G9" s="1">
        <v>294320</v>
      </c>
      <c r="H9" s="1">
        <f>SUM(C9:G9)</f>
        <v>5240324</v>
      </c>
      <c r="I9" s="1">
        <v>53454</v>
      </c>
      <c r="J9" s="1">
        <v>20428</v>
      </c>
      <c r="K9" s="1">
        <f>H9+J9</f>
        <v>5260752</v>
      </c>
      <c r="L9" s="8">
        <f>J9/K9</f>
        <v>3.88309504040487E-3</v>
      </c>
      <c r="M9" s="1">
        <v>1825668</v>
      </c>
      <c r="N9" s="1">
        <v>181107</v>
      </c>
    </row>
    <row r="10" spans="1:14">
      <c r="A10" s="6" t="s">
        <v>18</v>
      </c>
    </row>
    <row r="11" spans="1:14">
      <c r="A11" s="7" t="s">
        <v>19</v>
      </c>
      <c r="B11" s="1">
        <v>421223</v>
      </c>
      <c r="C11" s="1">
        <v>312878</v>
      </c>
      <c r="D11" s="1">
        <v>21651</v>
      </c>
      <c r="E11" s="1">
        <v>234352</v>
      </c>
      <c r="F11" s="1">
        <v>31181</v>
      </c>
      <c r="G11" s="1">
        <v>13040</v>
      </c>
      <c r="I11" s="1">
        <v>2646</v>
      </c>
      <c r="J11" s="1">
        <v>10007</v>
      </c>
      <c r="M11" s="1">
        <v>86548</v>
      </c>
      <c r="N11" s="1">
        <v>21797</v>
      </c>
    </row>
    <row r="12" spans="1:14">
      <c r="A12" s="7" t="s">
        <v>20</v>
      </c>
      <c r="B12" s="1">
        <v>1056309</v>
      </c>
      <c r="C12" s="1">
        <v>786865</v>
      </c>
      <c r="D12" s="1">
        <v>103082</v>
      </c>
      <c r="E12" s="1">
        <v>492229</v>
      </c>
      <c r="F12" s="1">
        <v>133372</v>
      </c>
      <c r="G12" s="1">
        <v>44000</v>
      </c>
      <c r="I12" s="1">
        <v>10953</v>
      </c>
      <c r="J12" s="1">
        <v>3229</v>
      </c>
      <c r="M12" s="1">
        <v>191551</v>
      </c>
      <c r="N12" s="1">
        <v>77893</v>
      </c>
    </row>
    <row r="13" spans="1:14">
      <c r="A13" s="7" t="s">
        <v>21</v>
      </c>
      <c r="B13" s="1">
        <v>1290241</v>
      </c>
      <c r="C13" s="1">
        <v>881144</v>
      </c>
      <c r="D13" s="1">
        <v>171477</v>
      </c>
      <c r="E13" s="1">
        <v>484002</v>
      </c>
      <c r="F13" s="1">
        <v>69864</v>
      </c>
      <c r="G13" s="1">
        <v>130334</v>
      </c>
      <c r="I13" s="1">
        <v>23030</v>
      </c>
      <c r="J13" s="1">
        <v>2438</v>
      </c>
      <c r="M13" s="1">
        <v>373750</v>
      </c>
      <c r="N13" s="1">
        <v>35346</v>
      </c>
    </row>
    <row r="14" spans="1:14">
      <c r="A14" s="7" t="s">
        <v>22</v>
      </c>
      <c r="B14" s="1">
        <v>842273</v>
      </c>
      <c r="C14" s="1">
        <v>461972</v>
      </c>
      <c r="D14" s="1">
        <v>25871</v>
      </c>
      <c r="E14" s="1">
        <v>325399</v>
      </c>
      <c r="F14" s="1">
        <v>44102</v>
      </c>
      <c r="G14" s="1">
        <v>50465</v>
      </c>
      <c r="I14" s="1">
        <v>13480</v>
      </c>
      <c r="J14" s="1">
        <v>2655</v>
      </c>
      <c r="M14" s="1">
        <v>352575</v>
      </c>
      <c r="N14" s="1">
        <v>27727</v>
      </c>
    </row>
    <row r="15" spans="1:14">
      <c r="A15" s="7" t="s">
        <v>23</v>
      </c>
      <c r="B15" s="1">
        <v>1053833</v>
      </c>
      <c r="C15" s="1">
        <v>214243</v>
      </c>
      <c r="D15" s="1">
        <v>5247</v>
      </c>
      <c r="E15" s="1">
        <v>128645</v>
      </c>
      <c r="F15" s="1">
        <v>18428</v>
      </c>
      <c r="G15" s="1">
        <v>56481</v>
      </c>
      <c r="I15" s="1">
        <v>3344</v>
      </c>
      <c r="J15" s="1">
        <v>2099</v>
      </c>
      <c r="M15" s="1">
        <v>821245</v>
      </c>
      <c r="N15" s="1">
        <v>18345</v>
      </c>
    </row>
    <row r="16" spans="1:14">
      <c r="A16" s="6" t="s">
        <v>24</v>
      </c>
    </row>
    <row r="17" spans="1:14">
      <c r="A17" s="7" t="s">
        <v>25</v>
      </c>
      <c r="B17" s="1">
        <v>2264076</v>
      </c>
      <c r="C17" s="1">
        <v>1361821</v>
      </c>
      <c r="D17" s="1">
        <v>169640</v>
      </c>
      <c r="E17" s="1">
        <v>887930</v>
      </c>
      <c r="F17" s="1">
        <v>96077</v>
      </c>
      <c r="G17" s="1">
        <v>181788</v>
      </c>
      <c r="I17" s="1">
        <v>11625</v>
      </c>
      <c r="J17" s="1">
        <v>14762</v>
      </c>
      <c r="M17" s="1">
        <v>819228</v>
      </c>
      <c r="N17" s="1">
        <v>83027</v>
      </c>
    </row>
    <row r="18" spans="1:14">
      <c r="A18" s="7" t="s">
        <v>26</v>
      </c>
      <c r="B18" s="1">
        <v>2399802</v>
      </c>
      <c r="C18" s="1">
        <v>1295281</v>
      </c>
      <c r="D18" s="1">
        <v>157687</v>
      </c>
      <c r="E18" s="1">
        <v>776697</v>
      </c>
      <c r="F18" s="1">
        <v>200869</v>
      </c>
      <c r="G18" s="1">
        <v>112532</v>
      </c>
      <c r="I18" s="1">
        <v>41829</v>
      </c>
      <c r="J18" s="1">
        <v>5666</v>
      </c>
      <c r="M18" s="1">
        <v>1006440</v>
      </c>
      <c r="N18" s="1">
        <v>98081</v>
      </c>
    </row>
    <row r="19" spans="1:14">
      <c r="A19" s="6" t="s">
        <v>27</v>
      </c>
    </row>
    <row r="20" spans="1:14">
      <c r="A20" s="7" t="s">
        <v>28</v>
      </c>
      <c r="B20" s="1">
        <v>2222277</v>
      </c>
      <c r="C20" s="1">
        <v>1342167</v>
      </c>
      <c r="D20" s="1">
        <v>160716</v>
      </c>
      <c r="E20" s="1">
        <v>877199</v>
      </c>
      <c r="F20" s="1">
        <v>96077</v>
      </c>
      <c r="G20" s="1">
        <v>181788</v>
      </c>
      <c r="I20" s="1">
        <v>11625</v>
      </c>
      <c r="J20" s="1">
        <v>14762</v>
      </c>
      <c r="M20" s="1">
        <v>797084</v>
      </c>
      <c r="N20" s="1">
        <v>83027</v>
      </c>
    </row>
    <row r="21" spans="1:14">
      <c r="A21" s="7" t="s">
        <v>29</v>
      </c>
      <c r="B21" s="1">
        <v>2290385</v>
      </c>
      <c r="C21" s="1">
        <v>1262675</v>
      </c>
      <c r="D21" s="1">
        <v>157687</v>
      </c>
      <c r="E21" s="1">
        <v>753751</v>
      </c>
      <c r="F21" s="1">
        <v>200869</v>
      </c>
      <c r="G21" s="1">
        <v>106100</v>
      </c>
      <c r="I21" s="1">
        <v>38600</v>
      </c>
      <c r="J21" s="1">
        <v>5666</v>
      </c>
      <c r="M21" s="1">
        <v>951258</v>
      </c>
      <c r="N21" s="1">
        <v>76452</v>
      </c>
    </row>
    <row r="22" spans="1:14">
      <c r="A22" s="7" t="s">
        <v>30</v>
      </c>
      <c r="B22" s="1">
        <v>30270</v>
      </c>
      <c r="C22" s="1">
        <v>26168</v>
      </c>
      <c r="D22" s="1">
        <v>5772</v>
      </c>
      <c r="E22" s="1">
        <v>10736</v>
      </c>
      <c r="F22" s="1" t="s">
        <v>95</v>
      </c>
      <c r="G22" s="1">
        <v>6432</v>
      </c>
      <c r="I22" s="1">
        <v>3229</v>
      </c>
      <c r="J22" s="1" t="s">
        <v>95</v>
      </c>
      <c r="M22" s="1">
        <v>4102</v>
      </c>
      <c r="N22" s="1" t="s">
        <v>95</v>
      </c>
    </row>
    <row r="23" spans="1:14">
      <c r="A23" s="7" t="s">
        <v>31</v>
      </c>
      <c r="B23" s="1">
        <v>65235</v>
      </c>
      <c r="C23" s="1">
        <v>18410</v>
      </c>
      <c r="D23" s="1">
        <v>3152</v>
      </c>
      <c r="E23" s="1">
        <v>15257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46825</v>
      </c>
      <c r="N23" s="1" t="s">
        <v>95</v>
      </c>
    </row>
    <row r="24" spans="1:14">
      <c r="A24" s="7" t="s">
        <v>32</v>
      </c>
      <c r="B24" s="1">
        <v>55710</v>
      </c>
      <c r="C24" s="1">
        <v>7684</v>
      </c>
      <c r="D24" s="1" t="s">
        <v>95</v>
      </c>
      <c r="E24" s="1">
        <v>7684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26398</v>
      </c>
      <c r="N24" s="1">
        <v>21628</v>
      </c>
    </row>
    <row r="25" spans="1:14">
      <c r="A25" s="6" t="s">
        <v>33</v>
      </c>
    </row>
    <row r="26" spans="1:14">
      <c r="A26" s="7" t="s">
        <v>34</v>
      </c>
      <c r="B26" s="1">
        <v>114601</v>
      </c>
      <c r="C26" s="1">
        <v>105451</v>
      </c>
      <c r="D26" s="1">
        <v>8189</v>
      </c>
      <c r="E26" s="1">
        <v>78261</v>
      </c>
      <c r="F26" s="1">
        <v>19002</v>
      </c>
      <c r="G26" s="1" t="s">
        <v>95</v>
      </c>
      <c r="I26" s="1" t="s">
        <v>95</v>
      </c>
      <c r="J26" s="1" t="s">
        <v>95</v>
      </c>
      <c r="M26" s="1">
        <v>9150</v>
      </c>
      <c r="N26" s="1" t="s">
        <v>95</v>
      </c>
    </row>
    <row r="27" spans="1:14">
      <c r="A27" s="7" t="s">
        <v>35</v>
      </c>
      <c r="B27" s="1">
        <v>4111536</v>
      </c>
      <c r="C27" s="1">
        <v>2294693</v>
      </c>
      <c r="D27" s="1">
        <v>274265</v>
      </c>
      <c r="E27" s="1">
        <v>1445479</v>
      </c>
      <c r="F27" s="1">
        <v>246833</v>
      </c>
      <c r="G27" s="1">
        <v>270699</v>
      </c>
      <c r="I27" s="1">
        <v>50225</v>
      </c>
      <c r="J27" s="1">
        <v>7192</v>
      </c>
      <c r="M27" s="1">
        <v>1659462</v>
      </c>
      <c r="N27" s="1">
        <v>157380</v>
      </c>
    </row>
    <row r="28" spans="1:14">
      <c r="A28" s="7" t="s">
        <v>36</v>
      </c>
      <c r="B28" s="1">
        <v>201744</v>
      </c>
      <c r="C28" s="1">
        <v>102594</v>
      </c>
      <c r="D28" s="1">
        <v>8311</v>
      </c>
      <c r="E28" s="1">
        <v>67208</v>
      </c>
      <c r="F28" s="1">
        <v>18418</v>
      </c>
      <c r="G28" s="1">
        <v>8657</v>
      </c>
      <c r="I28" s="1" t="s">
        <v>95</v>
      </c>
      <c r="J28" s="1" t="s">
        <v>95</v>
      </c>
      <c r="M28" s="1">
        <v>99150</v>
      </c>
      <c r="N28" s="1" t="s">
        <v>95</v>
      </c>
    </row>
    <row r="29" spans="1:14">
      <c r="A29" s="7" t="s">
        <v>37</v>
      </c>
      <c r="B29" s="1">
        <v>111268</v>
      </c>
      <c r="C29" s="1">
        <v>81147</v>
      </c>
      <c r="D29" s="1">
        <v>5772</v>
      </c>
      <c r="E29" s="1">
        <v>50330</v>
      </c>
      <c r="F29" s="1">
        <v>3624</v>
      </c>
      <c r="G29" s="1">
        <v>14964</v>
      </c>
      <c r="I29" s="1">
        <v>3229</v>
      </c>
      <c r="J29" s="1">
        <v>3229</v>
      </c>
      <c r="M29" s="1">
        <v>30120</v>
      </c>
      <c r="N29" s="1" t="s">
        <v>95</v>
      </c>
    </row>
    <row r="30" spans="1:14">
      <c r="A30" s="7" t="s">
        <v>38</v>
      </c>
      <c r="B30" s="1">
        <v>78213</v>
      </c>
      <c r="C30" s="1">
        <v>65250</v>
      </c>
      <c r="D30" s="1">
        <v>30790</v>
      </c>
      <c r="E30" s="1">
        <v>15383</v>
      </c>
      <c r="F30" s="1">
        <v>9069</v>
      </c>
      <c r="G30" s="1" t="s">
        <v>95</v>
      </c>
      <c r="I30" s="1" t="s">
        <v>95</v>
      </c>
      <c r="J30" s="1">
        <v>10007</v>
      </c>
      <c r="M30" s="1">
        <v>12963</v>
      </c>
      <c r="N30" s="1" t="s">
        <v>95</v>
      </c>
    </row>
    <row r="31" spans="1:14">
      <c r="A31" s="7" t="s">
        <v>32</v>
      </c>
      <c r="B31" s="1">
        <v>46515</v>
      </c>
      <c r="C31" s="1">
        <v>7966</v>
      </c>
      <c r="D31" s="1" t="s">
        <v>95</v>
      </c>
      <c r="E31" s="1">
        <v>7966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14822</v>
      </c>
      <c r="N31" s="1">
        <v>23727</v>
      </c>
    </row>
    <row r="32" spans="1:14">
      <c r="A32" s="6" t="s">
        <v>39</v>
      </c>
    </row>
    <row r="33" spans="1:14">
      <c r="A33" s="7" t="s">
        <v>40</v>
      </c>
      <c r="B33" s="1">
        <v>344860</v>
      </c>
      <c r="C33" s="1">
        <v>232457</v>
      </c>
      <c r="D33" s="1">
        <v>22271</v>
      </c>
      <c r="E33" s="1">
        <v>154448</v>
      </c>
      <c r="F33" s="1">
        <v>37420</v>
      </c>
      <c r="G33" s="1">
        <v>15089</v>
      </c>
      <c r="I33" s="1">
        <v>3229</v>
      </c>
      <c r="J33" s="1" t="s">
        <v>95</v>
      </c>
      <c r="M33" s="1">
        <v>112403</v>
      </c>
      <c r="N33" s="1" t="s">
        <v>95</v>
      </c>
    </row>
    <row r="34" spans="1:14">
      <c r="A34" s="7" t="s">
        <v>41</v>
      </c>
      <c r="B34" s="1">
        <v>4060659</v>
      </c>
      <c r="C34" s="1">
        <v>2285505</v>
      </c>
      <c r="D34" s="1">
        <v>271113</v>
      </c>
      <c r="E34" s="1">
        <v>1439443</v>
      </c>
      <c r="F34" s="1">
        <v>246833</v>
      </c>
      <c r="G34" s="1">
        <v>270699</v>
      </c>
      <c r="I34" s="1">
        <v>50225</v>
      </c>
      <c r="J34" s="1">
        <v>7192</v>
      </c>
      <c r="M34" s="1">
        <v>1617773</v>
      </c>
      <c r="N34" s="1">
        <v>157380</v>
      </c>
    </row>
    <row r="35" spans="1:14">
      <c r="A35" s="7" t="s">
        <v>42</v>
      </c>
      <c r="B35" s="1">
        <v>186844</v>
      </c>
      <c r="C35" s="1">
        <v>128802</v>
      </c>
      <c r="D35" s="1">
        <v>33943</v>
      </c>
      <c r="E35" s="1">
        <v>60397</v>
      </c>
      <c r="F35" s="1">
        <v>12694</v>
      </c>
      <c r="G35" s="1">
        <v>8532</v>
      </c>
      <c r="I35" s="1" t="s">
        <v>95</v>
      </c>
      <c r="J35" s="1">
        <v>13236</v>
      </c>
      <c r="M35" s="1">
        <v>58043</v>
      </c>
      <c r="N35" s="1" t="s">
        <v>95</v>
      </c>
    </row>
    <row r="36" spans="1:14">
      <c r="A36" s="7" t="s">
        <v>32</v>
      </c>
      <c r="B36" s="1">
        <v>71516</v>
      </c>
      <c r="C36" s="1">
        <v>10339</v>
      </c>
      <c r="D36" s="1" t="s">
        <v>95</v>
      </c>
      <c r="E36" s="1">
        <v>10339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37449</v>
      </c>
      <c r="N36" s="1">
        <v>23727</v>
      </c>
    </row>
    <row r="37" spans="1:14">
      <c r="A37" s="6" t="s">
        <v>43</v>
      </c>
    </row>
    <row r="38" spans="1:14">
      <c r="A38" s="7" t="s">
        <v>44</v>
      </c>
      <c r="B38" s="1">
        <v>161137</v>
      </c>
      <c r="C38" s="1">
        <v>92592</v>
      </c>
      <c r="D38" s="1">
        <v>10941</v>
      </c>
      <c r="E38" s="1">
        <v>75814</v>
      </c>
      <c r="F38" s="1">
        <v>1662</v>
      </c>
      <c r="G38" s="1">
        <v>2229</v>
      </c>
      <c r="H38" s="1">
        <f>SUM(C38:G38)</f>
        <v>183238</v>
      </c>
      <c r="I38" s="1">
        <v>1946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68545</v>
      </c>
      <c r="N38" s="1" t="s">
        <v>95</v>
      </c>
    </row>
    <row r="39" spans="1:14">
      <c r="A39" s="7" t="s">
        <v>45</v>
      </c>
      <c r="B39" s="1">
        <v>3795962</v>
      </c>
      <c r="C39" s="1">
        <v>2173267</v>
      </c>
      <c r="D39" s="1">
        <v>235740</v>
      </c>
      <c r="E39" s="1">
        <v>1359143</v>
      </c>
      <c r="F39" s="1">
        <v>261415</v>
      </c>
      <c r="G39" s="1">
        <v>264639</v>
      </c>
      <c r="H39" s="1">
        <f t="shared" ref="H39:H42" si="0">SUM(C39:G39)</f>
        <v>4294204</v>
      </c>
      <c r="I39" s="1">
        <v>41910</v>
      </c>
      <c r="J39" s="1">
        <v>10420</v>
      </c>
      <c r="K39" s="1">
        <f t="shared" ref="K39:K42" si="1">H39+J39</f>
        <v>4304624</v>
      </c>
      <c r="L39" s="8">
        <f t="shared" ref="L39:L42" si="2">J39/K39</f>
        <v>2.4206527678143318E-3</v>
      </c>
      <c r="M39" s="1">
        <v>1470935</v>
      </c>
      <c r="N39" s="1">
        <v>151759</v>
      </c>
    </row>
    <row r="40" spans="1:14">
      <c r="A40" s="7" t="s">
        <v>46</v>
      </c>
      <c r="B40" s="1">
        <v>344980</v>
      </c>
      <c r="C40" s="1">
        <v>226503</v>
      </c>
      <c r="D40" s="1">
        <v>80646</v>
      </c>
      <c r="E40" s="1">
        <v>91112</v>
      </c>
      <c r="F40" s="1">
        <v>13874</v>
      </c>
      <c r="G40" s="1">
        <v>21266</v>
      </c>
      <c r="H40" s="1">
        <f t="shared" si="0"/>
        <v>433401</v>
      </c>
      <c r="I40" s="1">
        <v>9597</v>
      </c>
      <c r="J40" s="1">
        <v>10007</v>
      </c>
      <c r="K40" s="1">
        <f t="shared" si="1"/>
        <v>443408</v>
      </c>
      <c r="L40" s="8">
        <f t="shared" si="2"/>
        <v>2.2568379460902826E-2</v>
      </c>
      <c r="M40" s="1">
        <v>109850</v>
      </c>
      <c r="N40" s="1">
        <v>8627</v>
      </c>
    </row>
    <row r="41" spans="1:14">
      <c r="A41" s="7" t="s">
        <v>47</v>
      </c>
      <c r="B41" s="1">
        <v>121425</v>
      </c>
      <c r="C41" s="1">
        <v>24946</v>
      </c>
      <c r="D41" s="1" t="s">
        <v>95</v>
      </c>
      <c r="E41" s="1">
        <v>11338</v>
      </c>
      <c r="F41" s="1">
        <v>7421</v>
      </c>
      <c r="G41" s="1">
        <v>6187</v>
      </c>
      <c r="H41" s="1">
        <f t="shared" si="0"/>
        <v>49892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96480</v>
      </c>
      <c r="N41" s="1" t="s">
        <v>95</v>
      </c>
    </row>
    <row r="42" spans="1:14">
      <c r="A42" s="7" t="s">
        <v>48</v>
      </c>
      <c r="B42" s="1">
        <v>240374</v>
      </c>
      <c r="C42" s="1">
        <v>139795</v>
      </c>
      <c r="D42" s="1" t="s">
        <v>95</v>
      </c>
      <c r="E42" s="1">
        <v>127220</v>
      </c>
      <c r="F42" s="1">
        <v>12575</v>
      </c>
      <c r="G42" s="1" t="s">
        <v>95</v>
      </c>
      <c r="H42" s="1">
        <f t="shared" si="0"/>
        <v>279590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79859</v>
      </c>
      <c r="N42" s="1">
        <v>20721</v>
      </c>
    </row>
    <row r="43" spans="1:14">
      <c r="A43" s="6" t="s">
        <v>49</v>
      </c>
    </row>
    <row r="44" spans="1:14">
      <c r="A44" s="7" t="s">
        <v>50</v>
      </c>
      <c r="B44" s="1">
        <v>264404</v>
      </c>
      <c r="C44" s="1">
        <v>96732</v>
      </c>
      <c r="D44" s="1" t="s">
        <v>95</v>
      </c>
      <c r="E44" s="1">
        <v>85606</v>
      </c>
      <c r="F44" s="1" t="s">
        <v>95</v>
      </c>
      <c r="G44" s="1">
        <v>11126</v>
      </c>
      <c r="I44" s="1" t="s">
        <v>95</v>
      </c>
      <c r="J44" s="1" t="s">
        <v>95</v>
      </c>
      <c r="M44" s="1">
        <v>167672</v>
      </c>
      <c r="N44" s="1" t="s">
        <v>95</v>
      </c>
    </row>
    <row r="45" spans="1:14">
      <c r="A45" s="7" t="s">
        <v>51</v>
      </c>
      <c r="B45" s="1">
        <v>1644843</v>
      </c>
      <c r="C45" s="1">
        <v>771551</v>
      </c>
      <c r="D45" s="1">
        <v>64932</v>
      </c>
      <c r="E45" s="1">
        <v>589070</v>
      </c>
      <c r="F45" s="1">
        <v>24986</v>
      </c>
      <c r="G45" s="1">
        <v>81438</v>
      </c>
      <c r="I45" s="1">
        <v>11126</v>
      </c>
      <c r="J45" s="1" t="s">
        <v>95</v>
      </c>
      <c r="M45" s="1">
        <v>745412</v>
      </c>
      <c r="N45" s="1">
        <v>127880</v>
      </c>
    </row>
    <row r="46" spans="1:14">
      <c r="A46" s="7" t="s">
        <v>52</v>
      </c>
      <c r="C46" s="1">
        <f>SUM(C44:C45)</f>
        <v>868283</v>
      </c>
      <c r="D46" s="1">
        <f>SUM(D44:D45)</f>
        <v>64932</v>
      </c>
      <c r="E46" s="1">
        <f>SUM(E44:E45)</f>
        <v>674676</v>
      </c>
      <c r="F46" s="1">
        <f>SUM(F44:F45)</f>
        <v>24986</v>
      </c>
      <c r="G46" s="1">
        <f>SUM(G44:G45)</f>
        <v>92564</v>
      </c>
      <c r="H46" s="1">
        <f>SUM(C46:G46)</f>
        <v>1725441</v>
      </c>
      <c r="J46" s="1">
        <f>SUM(J44:J45)</f>
        <v>0</v>
      </c>
      <c r="K46" s="1">
        <f>H46+J46</f>
        <v>1725441</v>
      </c>
      <c r="L46" s="8">
        <f>J46/K46</f>
        <v>0</v>
      </c>
    </row>
    <row r="47" spans="1:14">
      <c r="A47" s="7" t="s">
        <v>53</v>
      </c>
      <c r="B47" s="1">
        <v>1435415</v>
      </c>
      <c r="C47" s="1">
        <v>882247</v>
      </c>
      <c r="D47" s="1">
        <v>90958</v>
      </c>
      <c r="E47" s="1">
        <v>592174</v>
      </c>
      <c r="F47" s="1">
        <v>69567</v>
      </c>
      <c r="G47" s="1">
        <v>88654</v>
      </c>
      <c r="H47" s="1">
        <f>SUM(C47:G47)</f>
        <v>1723600</v>
      </c>
      <c r="I47" s="1">
        <v>25004</v>
      </c>
      <c r="J47" s="1">
        <v>15892</v>
      </c>
      <c r="K47" s="1">
        <f>H47+J47</f>
        <v>1739492</v>
      </c>
      <c r="L47" s="8">
        <f>J47/K47</f>
        <v>9.136000625469964E-3</v>
      </c>
      <c r="M47" s="1">
        <v>517385</v>
      </c>
      <c r="N47" s="1">
        <v>35783</v>
      </c>
    </row>
    <row r="48" spans="1:14">
      <c r="A48" s="7" t="s">
        <v>54</v>
      </c>
      <c r="B48" s="1">
        <v>1319216</v>
      </c>
      <c r="C48" s="1">
        <v>906572</v>
      </c>
      <c r="D48" s="1">
        <v>171437</v>
      </c>
      <c r="E48" s="1">
        <v>397778</v>
      </c>
      <c r="F48" s="1">
        <v>202394</v>
      </c>
      <c r="G48" s="1">
        <v>113103</v>
      </c>
      <c r="I48" s="1">
        <v>17324</v>
      </c>
      <c r="J48" s="1">
        <v>4536</v>
      </c>
      <c r="M48" s="1">
        <v>395198</v>
      </c>
      <c r="N48" s="1">
        <v>17445</v>
      </c>
    </row>
    <row r="49" spans="1:14">
      <c r="A49" s="6" t="s">
        <v>55</v>
      </c>
    </row>
    <row r="50" spans="1:14">
      <c r="A50" s="7" t="s">
        <v>56</v>
      </c>
      <c r="B50" s="1">
        <v>2644287</v>
      </c>
      <c r="C50" s="1">
        <v>1523335</v>
      </c>
      <c r="D50" s="1">
        <v>206505</v>
      </c>
      <c r="E50" s="1">
        <v>868221</v>
      </c>
      <c r="F50" s="1">
        <v>184692</v>
      </c>
      <c r="G50" s="1">
        <v>225833</v>
      </c>
      <c r="I50" s="1">
        <v>33547</v>
      </c>
      <c r="J50" s="1">
        <v>4536</v>
      </c>
      <c r="M50" s="1">
        <v>1006947</v>
      </c>
      <c r="N50" s="1">
        <v>114006</v>
      </c>
    </row>
    <row r="51" spans="1:14">
      <c r="A51" s="7" t="s">
        <v>57</v>
      </c>
      <c r="B51" s="1">
        <v>225583</v>
      </c>
      <c r="C51" s="1">
        <v>20054</v>
      </c>
      <c r="D51" s="1" t="s">
        <v>95</v>
      </c>
      <c r="E51" s="1">
        <v>4243</v>
      </c>
      <c r="F51" s="1">
        <v>8418</v>
      </c>
      <c r="G51" s="1">
        <v>5551</v>
      </c>
      <c r="I51" s="1">
        <v>1840</v>
      </c>
      <c r="J51" s="1" t="s">
        <v>95</v>
      </c>
      <c r="M51" s="1">
        <v>205529</v>
      </c>
      <c r="N51" s="1" t="s">
        <v>95</v>
      </c>
    </row>
    <row r="52" spans="1:14">
      <c r="A52" s="7" t="s">
        <v>58</v>
      </c>
      <c r="B52" s="1">
        <v>760246</v>
      </c>
      <c r="C52" s="1">
        <v>430559</v>
      </c>
      <c r="D52" s="1">
        <v>29116</v>
      </c>
      <c r="E52" s="1">
        <v>325930</v>
      </c>
      <c r="F52" s="1">
        <v>28079</v>
      </c>
      <c r="G52" s="1">
        <v>33854</v>
      </c>
      <c r="I52" s="1">
        <v>10925</v>
      </c>
      <c r="J52" s="1">
        <v>2655</v>
      </c>
      <c r="M52" s="1">
        <v>308533</v>
      </c>
      <c r="N52" s="1">
        <v>21154</v>
      </c>
    </row>
    <row r="53" spans="1:14">
      <c r="A53" s="7" t="s">
        <v>59</v>
      </c>
      <c r="B53" s="1">
        <v>1012133</v>
      </c>
      <c r="C53" s="1">
        <v>683155</v>
      </c>
      <c r="D53" s="1">
        <v>91706</v>
      </c>
      <c r="E53" s="1">
        <v>466233</v>
      </c>
      <c r="F53" s="1">
        <v>75757</v>
      </c>
      <c r="G53" s="1">
        <v>29082</v>
      </c>
      <c r="I53" s="1">
        <v>7141</v>
      </c>
      <c r="J53" s="1">
        <v>13236</v>
      </c>
      <c r="M53" s="1">
        <v>304658</v>
      </c>
      <c r="N53" s="1">
        <v>24320</v>
      </c>
    </row>
    <row r="54" spans="1:14">
      <c r="A54" s="7" t="s">
        <v>32</v>
      </c>
      <c r="B54" s="1">
        <v>21628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21628</v>
      </c>
    </row>
    <row r="55" spans="1:14">
      <c r="A55" s="6" t="s">
        <v>60</v>
      </c>
    </row>
    <row r="56" spans="1:14">
      <c r="A56" s="7" t="s">
        <v>61</v>
      </c>
      <c r="B56" s="1">
        <v>558888</v>
      </c>
      <c r="C56" s="1">
        <v>267142</v>
      </c>
      <c r="D56" s="1">
        <v>22498</v>
      </c>
      <c r="E56" s="1">
        <v>185935</v>
      </c>
      <c r="F56" s="1">
        <v>26937</v>
      </c>
      <c r="G56" s="1">
        <v>24690</v>
      </c>
      <c r="I56" s="1">
        <v>7081</v>
      </c>
      <c r="J56" s="1" t="s">
        <v>95</v>
      </c>
      <c r="M56" s="1">
        <v>280954</v>
      </c>
      <c r="N56" s="1">
        <v>10792</v>
      </c>
    </row>
    <row r="57" spans="1:14">
      <c r="A57" s="7" t="s">
        <v>62</v>
      </c>
      <c r="B57" s="1">
        <v>1579945</v>
      </c>
      <c r="C57" s="1">
        <v>762435</v>
      </c>
      <c r="D57" s="1">
        <v>106830</v>
      </c>
      <c r="E57" s="1">
        <v>442100</v>
      </c>
      <c r="F57" s="1">
        <v>99883</v>
      </c>
      <c r="G57" s="1">
        <v>87409</v>
      </c>
      <c r="I57" s="1">
        <v>11452</v>
      </c>
      <c r="J57" s="1">
        <v>14762</v>
      </c>
      <c r="M57" s="1">
        <v>749439</v>
      </c>
      <c r="N57" s="1">
        <v>68071</v>
      </c>
    </row>
    <row r="58" spans="1:14">
      <c r="A58" s="7" t="s">
        <v>63</v>
      </c>
      <c r="B58" s="1">
        <v>964956</v>
      </c>
      <c r="C58" s="1">
        <v>704541</v>
      </c>
      <c r="D58" s="1">
        <v>67036</v>
      </c>
      <c r="E58" s="1">
        <v>436987</v>
      </c>
      <c r="F58" s="1">
        <v>84507</v>
      </c>
      <c r="G58" s="1">
        <v>93343</v>
      </c>
      <c r="I58" s="1">
        <v>22669</v>
      </c>
      <c r="J58" s="1" t="s">
        <v>95</v>
      </c>
      <c r="M58" s="1">
        <v>224702</v>
      </c>
      <c r="N58" s="1">
        <v>35713</v>
      </c>
    </row>
    <row r="59" spans="1:14">
      <c r="A59" s="7" t="s">
        <v>64</v>
      </c>
      <c r="B59" s="1">
        <v>910116</v>
      </c>
      <c r="C59" s="1">
        <v>553924</v>
      </c>
      <c r="D59" s="1">
        <v>59445</v>
      </c>
      <c r="E59" s="1">
        <v>384054</v>
      </c>
      <c r="F59" s="1">
        <v>44897</v>
      </c>
      <c r="G59" s="1">
        <v>58374</v>
      </c>
      <c r="I59" s="1">
        <v>3924</v>
      </c>
      <c r="J59" s="1">
        <v>3229</v>
      </c>
      <c r="M59" s="1">
        <v>313686</v>
      </c>
      <c r="N59" s="1">
        <v>42506</v>
      </c>
    </row>
    <row r="60" spans="1:14">
      <c r="A60" s="7" t="s">
        <v>65</v>
      </c>
      <c r="B60" s="1">
        <v>215370</v>
      </c>
      <c r="C60" s="1">
        <v>129399</v>
      </c>
      <c r="D60" s="1">
        <v>18081</v>
      </c>
      <c r="E60" s="1">
        <v>64218</v>
      </c>
      <c r="F60" s="1">
        <v>19470</v>
      </c>
      <c r="G60" s="1">
        <v>16865</v>
      </c>
      <c r="I60" s="1">
        <v>8327</v>
      </c>
      <c r="J60" s="1">
        <v>2438</v>
      </c>
      <c r="M60" s="1">
        <v>83742</v>
      </c>
      <c r="N60" s="1">
        <v>2229</v>
      </c>
    </row>
    <row r="61" spans="1:14">
      <c r="A61" s="7" t="s">
        <v>66</v>
      </c>
      <c r="B61" s="1">
        <v>164024</v>
      </c>
      <c r="C61" s="1">
        <v>153724</v>
      </c>
      <c r="D61" s="1">
        <v>24974</v>
      </c>
      <c r="E61" s="1">
        <v>93859</v>
      </c>
      <c r="F61" s="1">
        <v>21252</v>
      </c>
      <c r="G61" s="1">
        <v>13640</v>
      </c>
      <c r="I61" s="1" t="s">
        <v>95</v>
      </c>
      <c r="J61" s="1" t="s">
        <v>95</v>
      </c>
      <c r="M61" s="1">
        <v>10300</v>
      </c>
      <c r="N61" s="1" t="s">
        <v>95</v>
      </c>
    </row>
    <row r="62" spans="1:14">
      <c r="A62" s="7" t="s">
        <v>67</v>
      </c>
      <c r="B62" s="1">
        <v>270580</v>
      </c>
      <c r="C62" s="1">
        <v>85938</v>
      </c>
      <c r="D62" s="1">
        <v>28464</v>
      </c>
      <c r="E62" s="1">
        <v>57474</v>
      </c>
      <c r="F62" s="1" t="s">
        <v>95</v>
      </c>
      <c r="G62" s="1" t="s">
        <v>95</v>
      </c>
      <c r="I62" s="1" t="s">
        <v>95</v>
      </c>
      <c r="J62" s="1" t="s">
        <v>95</v>
      </c>
      <c r="M62" s="1">
        <v>162845</v>
      </c>
      <c r="N62" s="1">
        <v>21797</v>
      </c>
    </row>
    <row r="63" spans="1:14">
      <c r="A63" s="6" t="s">
        <v>68</v>
      </c>
    </row>
    <row r="64" spans="1:14">
      <c r="A64" s="7" t="s">
        <v>69</v>
      </c>
      <c r="B64" s="1">
        <v>1611996</v>
      </c>
      <c r="C64" s="1">
        <v>1076819</v>
      </c>
      <c r="D64" s="1">
        <v>160714</v>
      </c>
      <c r="E64" s="1">
        <v>663826</v>
      </c>
      <c r="F64" s="1">
        <v>110446</v>
      </c>
      <c r="G64" s="1">
        <v>121967</v>
      </c>
      <c r="H64" s="1">
        <f>SUM(C64:G64)</f>
        <v>2133772</v>
      </c>
      <c r="I64" s="1">
        <v>14198</v>
      </c>
      <c r="J64" s="1">
        <v>5666</v>
      </c>
      <c r="K64" s="1">
        <f>H64+J64</f>
        <v>2139438</v>
      </c>
      <c r="L64" s="8">
        <f>J64/K64</f>
        <v>2.6483590550415576E-3</v>
      </c>
      <c r="M64" s="1">
        <v>431884</v>
      </c>
      <c r="N64" s="1">
        <v>103294</v>
      </c>
    </row>
    <row r="65" spans="1:14">
      <c r="A65" s="7" t="s">
        <v>70</v>
      </c>
      <c r="B65" s="1">
        <v>3051882</v>
      </c>
      <c r="C65" s="1">
        <v>1580284</v>
      </c>
      <c r="D65" s="1">
        <v>166613</v>
      </c>
      <c r="E65" s="1">
        <v>1000801</v>
      </c>
      <c r="F65" s="1">
        <v>186500</v>
      </c>
      <c r="G65" s="1">
        <v>172353</v>
      </c>
      <c r="H65" s="1">
        <f>SUM(C65:G65)</f>
        <v>3106551</v>
      </c>
      <c r="I65" s="1">
        <v>39256</v>
      </c>
      <c r="J65" s="1">
        <v>14762</v>
      </c>
      <c r="K65" s="1">
        <f>H65+J65</f>
        <v>3121313</v>
      </c>
      <c r="L65" s="8">
        <f>J65/K65</f>
        <v>4.7294199588442431E-3</v>
      </c>
      <c r="M65" s="1">
        <v>1393785</v>
      </c>
      <c r="N65" s="1">
        <v>77814</v>
      </c>
    </row>
    <row r="66" spans="1:14">
      <c r="A66" s="6" t="s">
        <v>71</v>
      </c>
    </row>
    <row r="67" spans="1:14">
      <c r="A67" s="7" t="s">
        <v>72</v>
      </c>
      <c r="B67" s="1">
        <v>539266</v>
      </c>
      <c r="C67" s="1">
        <v>208780</v>
      </c>
      <c r="D67" s="1">
        <v>54816</v>
      </c>
      <c r="E67" s="1">
        <v>135649</v>
      </c>
      <c r="F67" s="1">
        <v>15120</v>
      </c>
      <c r="G67" s="1">
        <v>1354</v>
      </c>
      <c r="I67" s="1">
        <v>1840</v>
      </c>
      <c r="J67" s="1" t="s">
        <v>95</v>
      </c>
      <c r="M67" s="1">
        <v>330486</v>
      </c>
      <c r="N67" s="1" t="s">
        <v>95</v>
      </c>
    </row>
    <row r="68" spans="1:14">
      <c r="A68" s="7" t="s">
        <v>73</v>
      </c>
      <c r="B68" s="1">
        <v>432724</v>
      </c>
      <c r="C68" s="1">
        <v>224265</v>
      </c>
      <c r="D68" s="1">
        <v>12218</v>
      </c>
      <c r="E68" s="1">
        <v>161470</v>
      </c>
      <c r="F68" s="1">
        <v>11572</v>
      </c>
      <c r="G68" s="1">
        <v>29409</v>
      </c>
      <c r="I68" s="1">
        <v>9597</v>
      </c>
      <c r="J68" s="1" t="s">
        <v>95</v>
      </c>
      <c r="M68" s="1">
        <v>208459</v>
      </c>
      <c r="N68" s="1" t="s">
        <v>95</v>
      </c>
    </row>
    <row r="69" spans="1:14">
      <c r="A69" s="7" t="s">
        <v>74</v>
      </c>
      <c r="C69" s="1">
        <f>SUM(C67:C68)</f>
        <v>433045</v>
      </c>
      <c r="D69" s="1">
        <f>SUM(D67:D68)</f>
        <v>67034</v>
      </c>
      <c r="E69" s="1">
        <f>SUM(E67:E68)</f>
        <v>297119</v>
      </c>
      <c r="F69" s="1">
        <f>SUM(F67:F68)</f>
        <v>26692</v>
      </c>
      <c r="G69" s="1">
        <f>SUM(G67:G68)</f>
        <v>30763</v>
      </c>
      <c r="H69" s="1">
        <f>SUM(C67:G69)</f>
        <v>1709306</v>
      </c>
      <c r="J69" s="1">
        <f>SUM(J67:J68)</f>
        <v>0</v>
      </c>
      <c r="K69" s="1">
        <f>SUM(H69+J69)</f>
        <v>1709306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567115</v>
      </c>
      <c r="C71" s="1">
        <v>328741</v>
      </c>
      <c r="D71" s="1">
        <v>29059</v>
      </c>
      <c r="E71" s="1">
        <v>212663</v>
      </c>
      <c r="F71" s="1">
        <v>41260</v>
      </c>
      <c r="G71" s="1">
        <v>45759</v>
      </c>
      <c r="I71" s="1" t="s">
        <v>95</v>
      </c>
      <c r="J71" s="1" t="s">
        <v>95</v>
      </c>
      <c r="M71" s="1">
        <v>238374</v>
      </c>
      <c r="N71" s="1" t="s">
        <v>95</v>
      </c>
    </row>
    <row r="72" spans="1:14">
      <c r="A72" s="7" t="s">
        <v>76</v>
      </c>
      <c r="B72" s="1">
        <v>629314</v>
      </c>
      <c r="C72" s="1">
        <v>418980</v>
      </c>
      <c r="D72" s="1">
        <v>57621</v>
      </c>
      <c r="E72" s="1">
        <v>232050</v>
      </c>
      <c r="F72" s="1">
        <v>35967</v>
      </c>
      <c r="G72" s="1">
        <v>79868</v>
      </c>
      <c r="I72" s="1">
        <v>13475</v>
      </c>
      <c r="J72" s="1" t="s">
        <v>95</v>
      </c>
      <c r="M72" s="1">
        <v>210334</v>
      </c>
      <c r="N72" s="1" t="s">
        <v>95</v>
      </c>
    </row>
    <row r="73" spans="1:14">
      <c r="A73" s="7" t="s">
        <v>77</v>
      </c>
      <c r="B73" s="1">
        <v>399601</v>
      </c>
      <c r="C73" s="1">
        <v>241422</v>
      </c>
      <c r="D73" s="1">
        <v>33320</v>
      </c>
      <c r="E73" s="1">
        <v>133150</v>
      </c>
      <c r="F73" s="1">
        <v>40746</v>
      </c>
      <c r="G73" s="1">
        <v>29031</v>
      </c>
      <c r="I73" s="1">
        <v>1946</v>
      </c>
      <c r="J73" s="1">
        <v>3229</v>
      </c>
      <c r="M73" s="1">
        <v>158179</v>
      </c>
      <c r="N73" s="1" t="s">
        <v>95</v>
      </c>
    </row>
    <row r="74" spans="1:14">
      <c r="A74" s="7" t="s">
        <v>78</v>
      </c>
      <c r="B74" s="1">
        <v>477580</v>
      </c>
      <c r="C74" s="1">
        <v>378789</v>
      </c>
      <c r="D74" s="1">
        <v>68111</v>
      </c>
      <c r="E74" s="1">
        <v>212228</v>
      </c>
      <c r="F74" s="1">
        <v>69994</v>
      </c>
      <c r="G74" s="1">
        <v>21378</v>
      </c>
      <c r="H74" s="1">
        <f>SUM(C74:G74)</f>
        <v>750500</v>
      </c>
      <c r="I74" s="1">
        <v>7076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98792</v>
      </c>
      <c r="N74" s="1" t="s">
        <v>95</v>
      </c>
    </row>
    <row r="75" spans="1:14">
      <c r="A75" s="7" t="s">
        <v>79</v>
      </c>
      <c r="B75" s="1">
        <v>200818</v>
      </c>
      <c r="C75" s="1">
        <v>162642</v>
      </c>
      <c r="D75" s="1">
        <v>7041</v>
      </c>
      <c r="E75" s="1">
        <v>119812</v>
      </c>
      <c r="F75" s="1">
        <v>25597</v>
      </c>
      <c r="G75" s="1">
        <v>7536</v>
      </c>
      <c r="I75" s="1" t="s">
        <v>95</v>
      </c>
      <c r="J75" s="1">
        <v>2655</v>
      </c>
      <c r="M75" s="1">
        <v>38177</v>
      </c>
      <c r="N75" s="1" t="s">
        <v>95</v>
      </c>
    </row>
    <row r="76" spans="1:14">
      <c r="A76" s="7" t="s">
        <v>80</v>
      </c>
      <c r="B76" s="1">
        <v>169184</v>
      </c>
      <c r="C76" s="1">
        <v>123398</v>
      </c>
      <c r="D76" s="1">
        <v>5707</v>
      </c>
      <c r="E76" s="1">
        <v>46945</v>
      </c>
      <c r="F76" s="1">
        <v>33884</v>
      </c>
      <c r="G76" s="1">
        <v>29944</v>
      </c>
      <c r="I76" s="1">
        <v>4480</v>
      </c>
      <c r="J76" s="1">
        <v>2438</v>
      </c>
      <c r="M76" s="1">
        <v>45786</v>
      </c>
      <c r="N76" s="1" t="s">
        <v>95</v>
      </c>
    </row>
    <row r="77" spans="1:14">
      <c r="A77" s="7" t="s">
        <v>32</v>
      </c>
      <c r="B77" s="1">
        <v>1248276</v>
      </c>
      <c r="C77" s="1">
        <v>570086</v>
      </c>
      <c r="D77" s="1">
        <v>59433</v>
      </c>
      <c r="E77" s="1">
        <v>410661</v>
      </c>
      <c r="F77" s="1">
        <v>22806</v>
      </c>
      <c r="G77" s="1">
        <v>50042</v>
      </c>
      <c r="I77" s="1">
        <v>15038</v>
      </c>
      <c r="J77" s="1">
        <v>12106</v>
      </c>
      <c r="M77" s="1">
        <v>497082</v>
      </c>
      <c r="N77" s="1">
        <v>181107</v>
      </c>
    </row>
    <row r="78" spans="1:14">
      <c r="A78" s="6" t="s">
        <v>81</v>
      </c>
    </row>
    <row r="79" spans="1:14" ht="30">
      <c r="A79" s="7" t="s">
        <v>82</v>
      </c>
      <c r="B79" s="1">
        <v>3133272</v>
      </c>
      <c r="C79" s="1">
        <v>2073888</v>
      </c>
      <c r="D79" s="1">
        <v>217960</v>
      </c>
      <c r="E79" s="1">
        <v>1331755</v>
      </c>
      <c r="F79" s="1">
        <v>275164</v>
      </c>
      <c r="G79" s="1">
        <v>194860</v>
      </c>
      <c r="I79" s="1">
        <v>43728</v>
      </c>
      <c r="J79" s="1">
        <v>10420</v>
      </c>
      <c r="M79" s="1">
        <v>1059384</v>
      </c>
      <c r="N79" s="1" t="s">
        <v>95</v>
      </c>
    </row>
    <row r="80" spans="1:14">
      <c r="A80" s="7" t="s">
        <v>83</v>
      </c>
      <c r="B80" s="1">
        <v>1578849</v>
      </c>
      <c r="C80" s="1">
        <v>1034046</v>
      </c>
      <c r="D80" s="1">
        <v>124745</v>
      </c>
      <c r="E80" s="1">
        <v>698872</v>
      </c>
      <c r="F80" s="1">
        <v>110496</v>
      </c>
      <c r="G80" s="1">
        <v>93294</v>
      </c>
      <c r="I80" s="1">
        <v>4541</v>
      </c>
      <c r="J80" s="1">
        <v>2099</v>
      </c>
      <c r="M80" s="1">
        <v>544803</v>
      </c>
      <c r="N80" s="1" t="s">
        <v>95</v>
      </c>
    </row>
    <row r="81" spans="1:14" ht="45">
      <c r="A81" s="7" t="s">
        <v>84</v>
      </c>
      <c r="B81" s="1">
        <v>1222418</v>
      </c>
      <c r="C81" s="1">
        <v>829542</v>
      </c>
      <c r="D81" s="1">
        <v>114837</v>
      </c>
      <c r="E81" s="1">
        <v>578804</v>
      </c>
      <c r="F81" s="1">
        <v>51729</v>
      </c>
      <c r="G81" s="1">
        <v>63260</v>
      </c>
      <c r="I81" s="1">
        <v>16158</v>
      </c>
      <c r="J81" s="1">
        <v>4754</v>
      </c>
      <c r="M81" s="1">
        <v>381300</v>
      </c>
      <c r="N81" s="1">
        <v>11577</v>
      </c>
    </row>
    <row r="82" spans="1:14">
      <c r="A82" s="7" t="s">
        <v>85</v>
      </c>
      <c r="B82" s="1">
        <v>490947</v>
      </c>
      <c r="C82" s="1">
        <v>280073</v>
      </c>
      <c r="D82" s="1">
        <v>59584</v>
      </c>
      <c r="E82" s="1">
        <v>192098</v>
      </c>
      <c r="F82" s="1">
        <v>12235</v>
      </c>
      <c r="G82" s="1">
        <v>16155</v>
      </c>
      <c r="I82" s="1" t="s">
        <v>95</v>
      </c>
      <c r="J82" s="1" t="s">
        <v>95</v>
      </c>
      <c r="M82" s="1">
        <v>210874</v>
      </c>
      <c r="N82" s="1" t="s">
        <v>95</v>
      </c>
    </row>
    <row r="83" spans="1:14" ht="30">
      <c r="A83" s="7" t="s">
        <v>86</v>
      </c>
      <c r="B83" s="1">
        <v>26568</v>
      </c>
      <c r="C83" s="1">
        <v>15717</v>
      </c>
      <c r="D83" s="1" t="s">
        <v>95</v>
      </c>
      <c r="E83" s="1">
        <v>15717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10851</v>
      </c>
      <c r="N83" s="1" t="s">
        <v>95</v>
      </c>
    </row>
    <row r="84" spans="1:14" ht="30">
      <c r="A84" s="7" t="s">
        <v>87</v>
      </c>
      <c r="B84" s="1">
        <v>145115</v>
      </c>
      <c r="C84" s="1">
        <v>96780</v>
      </c>
      <c r="D84" s="1">
        <v>16046</v>
      </c>
      <c r="E84" s="1">
        <v>46719</v>
      </c>
      <c r="F84" s="1">
        <v>20413</v>
      </c>
      <c r="G84" s="1">
        <v>13603</v>
      </c>
      <c r="I84" s="1" t="s">
        <v>95</v>
      </c>
      <c r="J84" s="1" t="s">
        <v>95</v>
      </c>
      <c r="M84" s="1">
        <v>48335</v>
      </c>
      <c r="N84" s="1" t="s">
        <v>95</v>
      </c>
    </row>
    <row r="85" spans="1:14" ht="30">
      <c r="A85" s="7" t="s">
        <v>88</v>
      </c>
      <c r="B85" s="1">
        <v>258562</v>
      </c>
      <c r="C85" s="1">
        <v>82538</v>
      </c>
      <c r="D85" s="1" t="s">
        <v>95</v>
      </c>
      <c r="E85" s="1">
        <v>80697</v>
      </c>
      <c r="F85" s="1" t="s">
        <v>95</v>
      </c>
      <c r="G85" s="1" t="s">
        <v>95</v>
      </c>
      <c r="I85" s="1">
        <v>1840</v>
      </c>
      <c r="J85" s="1" t="s">
        <v>95</v>
      </c>
      <c r="M85" s="1">
        <v>176024</v>
      </c>
      <c r="N85" s="1" t="s">
        <v>95</v>
      </c>
    </row>
    <row r="86" spans="1:14" ht="30">
      <c r="A86" s="7" t="s">
        <v>89</v>
      </c>
      <c r="B86" s="1">
        <v>56493</v>
      </c>
      <c r="C86" s="1">
        <v>18639</v>
      </c>
      <c r="D86" s="1" t="s">
        <v>95</v>
      </c>
      <c r="E86" s="1">
        <v>18639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37854</v>
      </c>
      <c r="N86" s="1" t="s">
        <v>95</v>
      </c>
    </row>
    <row r="87" spans="1:14">
      <c r="A87" s="7" t="s">
        <v>90</v>
      </c>
      <c r="B87" s="1">
        <v>183701</v>
      </c>
      <c r="C87" s="1">
        <v>121265</v>
      </c>
      <c r="D87" s="1" t="s">
        <v>95</v>
      </c>
      <c r="E87" s="1">
        <v>97579</v>
      </c>
      <c r="F87" s="1">
        <v>11860</v>
      </c>
      <c r="G87" s="1">
        <v>2229</v>
      </c>
      <c r="I87" s="1">
        <v>9597</v>
      </c>
      <c r="J87" s="1" t="s">
        <v>95</v>
      </c>
      <c r="M87" s="1">
        <v>62436</v>
      </c>
      <c r="N87" s="1" t="s">
        <v>95</v>
      </c>
    </row>
    <row r="88" spans="1:14">
      <c r="A88" s="7" t="s">
        <v>91</v>
      </c>
      <c r="B88" s="1">
        <v>112188</v>
      </c>
      <c r="C88" s="1">
        <v>58130</v>
      </c>
      <c r="D88" s="1">
        <v>23576</v>
      </c>
      <c r="E88" s="1">
        <v>24312</v>
      </c>
      <c r="F88" s="1">
        <v>6173</v>
      </c>
      <c r="G88" s="1">
        <v>2229</v>
      </c>
      <c r="I88" s="1">
        <v>1840</v>
      </c>
      <c r="J88" s="1" t="s">
        <v>95</v>
      </c>
      <c r="M88" s="1">
        <v>54058</v>
      </c>
      <c r="N88" s="1" t="s">
        <v>95</v>
      </c>
    </row>
    <row r="89" spans="1:14">
      <c r="A89" s="7" t="s">
        <v>92</v>
      </c>
      <c r="B89" s="1">
        <v>245642</v>
      </c>
      <c r="C89" s="1">
        <v>132028</v>
      </c>
      <c r="D89" s="1">
        <v>33614</v>
      </c>
      <c r="E89" s="1">
        <v>59227</v>
      </c>
      <c r="F89" s="1">
        <v>3152</v>
      </c>
      <c r="G89" s="1">
        <v>36035</v>
      </c>
      <c r="I89" s="1" t="s">
        <v>95</v>
      </c>
      <c r="J89" s="1" t="s">
        <v>95</v>
      </c>
      <c r="M89" s="1">
        <v>113615</v>
      </c>
      <c r="N89" s="1" t="s">
        <v>95</v>
      </c>
    </row>
    <row r="90" spans="1:14">
      <c r="A90" s="7" t="s">
        <v>32</v>
      </c>
      <c r="B90" s="1">
        <v>522194</v>
      </c>
      <c r="C90" s="1">
        <v>155848</v>
      </c>
      <c r="D90" s="1">
        <v>19383</v>
      </c>
      <c r="E90" s="1">
        <v>95266</v>
      </c>
      <c r="F90" s="1">
        <v>14065</v>
      </c>
      <c r="G90" s="1">
        <v>17127</v>
      </c>
      <c r="I90" s="1" t="s">
        <v>95</v>
      </c>
      <c r="J90" s="1">
        <v>10007</v>
      </c>
      <c r="M90" s="1">
        <v>196815</v>
      </c>
      <c r="N90" s="1">
        <v>169531</v>
      </c>
    </row>
    <row r="91" spans="1:14">
      <c r="A91" s="6" t="s">
        <v>93</v>
      </c>
    </row>
    <row r="92" spans="1:14">
      <c r="A92" s="7" t="s">
        <v>94</v>
      </c>
      <c r="B92" s="1">
        <v>25060</v>
      </c>
      <c r="C92" s="1">
        <v>3263</v>
      </c>
      <c r="D92" s="1">
        <v>3263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>
        <v>21797</v>
      </c>
    </row>
    <row r="93" spans="1:14">
      <c r="A93" s="7" t="s">
        <v>96</v>
      </c>
      <c r="B93" s="1">
        <v>27829</v>
      </c>
      <c r="C93" s="1">
        <v>8405</v>
      </c>
      <c r="D93" s="1">
        <v>3152</v>
      </c>
      <c r="E93" s="1">
        <v>5253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19424</v>
      </c>
      <c r="N93" s="1" t="s">
        <v>95</v>
      </c>
    </row>
    <row r="94" spans="1:14">
      <c r="A94" s="7" t="s">
        <v>97</v>
      </c>
      <c r="B94" s="1">
        <v>4682</v>
      </c>
      <c r="C94" s="1">
        <v>3924</v>
      </c>
      <c r="D94" s="1">
        <v>3924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758</v>
      </c>
      <c r="N94" s="1" t="s">
        <v>95</v>
      </c>
    </row>
    <row r="95" spans="1:14">
      <c r="A95" s="7" t="s">
        <v>98</v>
      </c>
      <c r="B95" s="1">
        <v>15925</v>
      </c>
      <c r="C95" s="1">
        <v>14253</v>
      </c>
      <c r="D95" s="1">
        <v>3690</v>
      </c>
      <c r="E95" s="1">
        <v>10563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1672</v>
      </c>
      <c r="N95" s="1" t="s">
        <v>95</v>
      </c>
    </row>
    <row r="96" spans="1:14">
      <c r="A96" s="7" t="s">
        <v>99</v>
      </c>
      <c r="B96" s="1">
        <v>4531471</v>
      </c>
      <c r="C96" s="1">
        <v>2625311</v>
      </c>
      <c r="D96" s="1">
        <v>313298</v>
      </c>
      <c r="E96" s="1">
        <v>1646866</v>
      </c>
      <c r="F96" s="1">
        <v>296947</v>
      </c>
      <c r="G96" s="1">
        <v>294320</v>
      </c>
      <c r="I96" s="1">
        <v>53454</v>
      </c>
      <c r="J96" s="1">
        <v>20428</v>
      </c>
      <c r="M96" s="1">
        <v>1785186</v>
      </c>
      <c r="N96" s="1">
        <v>120974</v>
      </c>
    </row>
    <row r="97" spans="1:14">
      <c r="A97" s="7" t="s">
        <v>32</v>
      </c>
      <c r="B97" s="1">
        <v>58911</v>
      </c>
      <c r="C97" s="1">
        <v>1946</v>
      </c>
      <c r="D97" s="1" t="s">
        <v>95</v>
      </c>
      <c r="E97" s="1">
        <v>1946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18628</v>
      </c>
      <c r="N97" s="1">
        <v>38337</v>
      </c>
    </row>
    <row r="98" spans="1:14">
      <c r="A98" s="6" t="s">
        <v>100</v>
      </c>
    </row>
    <row r="99" spans="1:14">
      <c r="A99" s="7" t="s">
        <v>101</v>
      </c>
      <c r="B99" s="1">
        <v>2173941</v>
      </c>
      <c r="C99" s="1">
        <v>1444275</v>
      </c>
      <c r="D99" s="1">
        <v>134007</v>
      </c>
      <c r="E99" s="1">
        <v>928135</v>
      </c>
      <c r="F99" s="1">
        <v>197847</v>
      </c>
      <c r="G99" s="1">
        <v>162907</v>
      </c>
      <c r="I99" s="1">
        <v>10959</v>
      </c>
      <c r="J99" s="1">
        <v>10420</v>
      </c>
      <c r="M99" s="1">
        <v>729666</v>
      </c>
      <c r="N99" s="1" t="s">
        <v>95</v>
      </c>
    </row>
    <row r="100" spans="1:14">
      <c r="A100" s="7" t="s">
        <v>102</v>
      </c>
      <c r="B100" s="1">
        <v>1201864</v>
      </c>
      <c r="C100" s="1">
        <v>643429</v>
      </c>
      <c r="D100" s="1">
        <v>126334</v>
      </c>
      <c r="E100" s="1">
        <v>331631</v>
      </c>
      <c r="F100" s="1">
        <v>69095</v>
      </c>
      <c r="G100" s="1">
        <v>90753</v>
      </c>
      <c r="I100" s="1">
        <v>25616</v>
      </c>
      <c r="J100" s="1" t="s">
        <v>95</v>
      </c>
      <c r="M100" s="1">
        <v>546858</v>
      </c>
      <c r="N100" s="1">
        <v>11577</v>
      </c>
    </row>
    <row r="101" spans="1:14">
      <c r="A101" s="7" t="s">
        <v>103</v>
      </c>
      <c r="B101" s="1">
        <v>233829</v>
      </c>
      <c r="C101" s="1">
        <v>118771</v>
      </c>
      <c r="D101" s="1">
        <v>9310</v>
      </c>
      <c r="E101" s="1">
        <v>96190</v>
      </c>
      <c r="F101" s="1">
        <v>7199</v>
      </c>
      <c r="G101" s="1">
        <v>4231</v>
      </c>
      <c r="I101" s="1">
        <v>1840</v>
      </c>
      <c r="J101" s="1" t="s">
        <v>95</v>
      </c>
      <c r="M101" s="1">
        <v>115058</v>
      </c>
      <c r="N101" s="1" t="s">
        <v>95</v>
      </c>
    </row>
    <row r="102" spans="1:14">
      <c r="A102" s="7" t="s">
        <v>104</v>
      </c>
      <c r="B102" s="1">
        <v>25019</v>
      </c>
      <c r="C102" s="1">
        <v>25019</v>
      </c>
      <c r="D102" s="1">
        <v>25019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1029225</v>
      </c>
      <c r="C103" s="1">
        <v>425609</v>
      </c>
      <c r="D103" s="1">
        <v>32658</v>
      </c>
      <c r="E103" s="1">
        <v>308672</v>
      </c>
      <c r="F103" s="1">
        <v>22806</v>
      </c>
      <c r="G103" s="1">
        <v>36428</v>
      </c>
      <c r="I103" s="1">
        <v>15038</v>
      </c>
      <c r="J103" s="1">
        <v>10007</v>
      </c>
      <c r="M103" s="1">
        <v>434086</v>
      </c>
      <c r="N103" s="1">
        <v>169531</v>
      </c>
    </row>
    <row r="104" spans="1:14">
      <c r="A104" s="6" t="s">
        <v>105</v>
      </c>
    </row>
    <row r="105" spans="1:14">
      <c r="A105" s="7" t="s">
        <v>101</v>
      </c>
      <c r="B105" s="1">
        <v>2669167</v>
      </c>
      <c r="C105" s="1">
        <v>1759205</v>
      </c>
      <c r="D105" s="1">
        <v>203782</v>
      </c>
      <c r="E105" s="1">
        <v>1085297</v>
      </c>
      <c r="F105" s="1">
        <v>229006</v>
      </c>
      <c r="G105" s="1">
        <v>201492</v>
      </c>
      <c r="I105" s="1">
        <v>33743</v>
      </c>
      <c r="J105" s="1">
        <v>5884</v>
      </c>
      <c r="M105" s="1">
        <v>909963</v>
      </c>
      <c r="N105" s="1" t="s">
        <v>95</v>
      </c>
    </row>
    <row r="106" spans="1:14">
      <c r="A106" s="7" t="s">
        <v>102</v>
      </c>
      <c r="B106" s="1">
        <v>820858</v>
      </c>
      <c r="C106" s="1">
        <v>385252</v>
      </c>
      <c r="D106" s="1">
        <v>39544</v>
      </c>
      <c r="E106" s="1">
        <v>242426</v>
      </c>
      <c r="F106" s="1">
        <v>45134</v>
      </c>
      <c r="G106" s="1">
        <v>48940</v>
      </c>
      <c r="I106" s="1">
        <v>4672</v>
      </c>
      <c r="J106" s="1">
        <v>4536</v>
      </c>
      <c r="M106" s="1">
        <v>424029</v>
      </c>
      <c r="N106" s="1">
        <v>11577</v>
      </c>
    </row>
    <row r="107" spans="1:14">
      <c r="A107" s="7" t="s">
        <v>103</v>
      </c>
      <c r="B107" s="1">
        <v>99472</v>
      </c>
      <c r="C107" s="1">
        <v>62019</v>
      </c>
      <c r="D107" s="1">
        <v>26325</v>
      </c>
      <c r="E107" s="1">
        <v>28233</v>
      </c>
      <c r="F107" s="1" t="s">
        <v>95</v>
      </c>
      <c r="G107" s="1">
        <v>7461</v>
      </c>
      <c r="I107" s="1" t="s">
        <v>95</v>
      </c>
      <c r="J107" s="1" t="s">
        <v>95</v>
      </c>
      <c r="M107" s="1">
        <v>37453</v>
      </c>
      <c r="N107" s="1" t="s">
        <v>95</v>
      </c>
    </row>
    <row r="108" spans="1:14">
      <c r="A108" s="7" t="s">
        <v>104</v>
      </c>
      <c r="B108" s="1">
        <v>29160</v>
      </c>
      <c r="C108" s="1">
        <v>25019</v>
      </c>
      <c r="D108" s="1">
        <v>25019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4141</v>
      </c>
      <c r="N108" s="1" t="s">
        <v>95</v>
      </c>
    </row>
    <row r="109" spans="1:14">
      <c r="A109" s="7" t="s">
        <v>32</v>
      </c>
      <c r="B109" s="1">
        <v>1045221</v>
      </c>
      <c r="C109" s="1">
        <v>425609</v>
      </c>
      <c r="D109" s="1">
        <v>32658</v>
      </c>
      <c r="E109" s="1">
        <v>308672</v>
      </c>
      <c r="F109" s="1">
        <v>22806</v>
      </c>
      <c r="G109" s="1">
        <v>36428</v>
      </c>
      <c r="I109" s="1">
        <v>15038</v>
      </c>
      <c r="J109" s="1">
        <v>10007</v>
      </c>
      <c r="M109" s="1">
        <v>450081</v>
      </c>
      <c r="N109" s="1">
        <v>169531</v>
      </c>
    </row>
    <row r="110" spans="1:14">
      <c r="A110" s="6" t="s">
        <v>106</v>
      </c>
    </row>
    <row r="111" spans="1:14">
      <c r="A111" s="7" t="s">
        <v>101</v>
      </c>
      <c r="B111" s="1">
        <v>1923332</v>
      </c>
      <c r="C111" s="1">
        <v>1204139</v>
      </c>
      <c r="D111" s="1">
        <v>120475</v>
      </c>
      <c r="E111" s="1">
        <v>774105</v>
      </c>
      <c r="F111" s="1">
        <v>112613</v>
      </c>
      <c r="G111" s="1">
        <v>171999</v>
      </c>
      <c r="I111" s="1">
        <v>16625</v>
      </c>
      <c r="J111" s="1">
        <v>8322</v>
      </c>
      <c r="M111" s="1">
        <v>719193</v>
      </c>
      <c r="N111" s="1" t="s">
        <v>95</v>
      </c>
    </row>
    <row r="112" spans="1:14">
      <c r="A112" s="7" t="s">
        <v>102</v>
      </c>
      <c r="B112" s="1">
        <v>1408261</v>
      </c>
      <c r="C112" s="1">
        <v>861014</v>
      </c>
      <c r="D112" s="1">
        <v>125983</v>
      </c>
      <c r="E112" s="1">
        <v>490232</v>
      </c>
      <c r="F112" s="1">
        <v>144009</v>
      </c>
      <c r="G112" s="1">
        <v>76902</v>
      </c>
      <c r="I112" s="1">
        <v>21790</v>
      </c>
      <c r="J112" s="1">
        <v>2099</v>
      </c>
      <c r="M112" s="1">
        <v>535670</v>
      </c>
      <c r="N112" s="1">
        <v>11577</v>
      </c>
    </row>
    <row r="113" spans="1:14">
      <c r="A113" s="7" t="s">
        <v>103</v>
      </c>
      <c r="B113" s="1">
        <v>258325</v>
      </c>
      <c r="C113" s="1">
        <v>141322</v>
      </c>
      <c r="D113" s="1">
        <v>23193</v>
      </c>
      <c r="E113" s="1">
        <v>91619</v>
      </c>
      <c r="F113" s="1">
        <v>17519</v>
      </c>
      <c r="G113" s="1">
        <v>8991</v>
      </c>
      <c r="I113" s="1" t="s">
        <v>95</v>
      </c>
      <c r="J113" s="1" t="s">
        <v>95</v>
      </c>
      <c r="M113" s="1">
        <v>117003</v>
      </c>
      <c r="N113" s="1" t="s">
        <v>95</v>
      </c>
    </row>
    <row r="114" spans="1:14">
      <c r="A114" s="7" t="s">
        <v>104</v>
      </c>
      <c r="B114" s="1">
        <v>32900</v>
      </c>
      <c r="C114" s="1">
        <v>25019</v>
      </c>
      <c r="D114" s="1">
        <v>25019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7881</v>
      </c>
      <c r="N114" s="1" t="s">
        <v>95</v>
      </c>
    </row>
    <row r="115" spans="1:14">
      <c r="A115" s="7" t="s">
        <v>32</v>
      </c>
      <c r="B115" s="1">
        <v>1041060</v>
      </c>
      <c r="C115" s="1">
        <v>425609</v>
      </c>
      <c r="D115" s="1">
        <v>32658</v>
      </c>
      <c r="E115" s="1">
        <v>308672</v>
      </c>
      <c r="F115" s="1">
        <v>22806</v>
      </c>
      <c r="G115" s="1">
        <v>36428</v>
      </c>
      <c r="I115" s="1">
        <v>15038</v>
      </c>
      <c r="J115" s="1">
        <v>10007</v>
      </c>
      <c r="M115" s="1">
        <v>445921</v>
      </c>
      <c r="N115" s="1">
        <v>169531</v>
      </c>
    </row>
    <row r="116" spans="1:14">
      <c r="A116" s="6" t="s">
        <v>107</v>
      </c>
    </row>
    <row r="117" spans="1:14">
      <c r="A117" s="7" t="s">
        <v>101</v>
      </c>
      <c r="B117" s="1">
        <v>2470250</v>
      </c>
      <c r="C117" s="1">
        <v>1718837</v>
      </c>
      <c r="D117" s="1">
        <v>212021</v>
      </c>
      <c r="E117" s="1">
        <v>1028536</v>
      </c>
      <c r="F117" s="1">
        <v>235300</v>
      </c>
      <c r="G117" s="1">
        <v>199750</v>
      </c>
      <c r="I117" s="1">
        <v>35247</v>
      </c>
      <c r="J117" s="1">
        <v>7983</v>
      </c>
      <c r="M117" s="1">
        <v>751413</v>
      </c>
      <c r="N117" s="1" t="s">
        <v>95</v>
      </c>
    </row>
    <row r="118" spans="1:14">
      <c r="A118" s="7" t="s">
        <v>102</v>
      </c>
      <c r="B118" s="1">
        <v>853309</v>
      </c>
      <c r="C118" s="1">
        <v>399201</v>
      </c>
      <c r="D118" s="1">
        <v>31636</v>
      </c>
      <c r="E118" s="1">
        <v>297797</v>
      </c>
      <c r="F118" s="1">
        <v>27240</v>
      </c>
      <c r="G118" s="1">
        <v>36922</v>
      </c>
      <c r="I118" s="1">
        <v>3168</v>
      </c>
      <c r="J118" s="1">
        <v>2438</v>
      </c>
      <c r="M118" s="1">
        <v>442531</v>
      </c>
      <c r="N118" s="1">
        <v>11577</v>
      </c>
    </row>
    <row r="119" spans="1:14">
      <c r="A119" s="7" t="s">
        <v>103</v>
      </c>
      <c r="B119" s="1">
        <v>258533</v>
      </c>
      <c r="C119" s="1">
        <v>63603</v>
      </c>
      <c r="D119" s="1">
        <v>9443</v>
      </c>
      <c r="E119" s="1">
        <v>23286</v>
      </c>
      <c r="F119" s="1">
        <v>9654</v>
      </c>
      <c r="G119" s="1">
        <v>21220</v>
      </c>
      <c r="I119" s="1" t="s">
        <v>95</v>
      </c>
      <c r="J119" s="1" t="s">
        <v>95</v>
      </c>
      <c r="M119" s="1">
        <v>194931</v>
      </c>
      <c r="N119" s="1" t="s">
        <v>95</v>
      </c>
    </row>
    <row r="120" spans="1:14">
      <c r="A120" s="7" t="s">
        <v>104</v>
      </c>
      <c r="B120" s="1">
        <v>52561</v>
      </c>
      <c r="C120" s="1">
        <v>49853</v>
      </c>
      <c r="D120" s="1">
        <v>41570</v>
      </c>
      <c r="E120" s="1">
        <v>6336</v>
      </c>
      <c r="F120" s="1">
        <v>1946</v>
      </c>
      <c r="G120" s="1" t="s">
        <v>95</v>
      </c>
      <c r="I120" s="1" t="s">
        <v>95</v>
      </c>
      <c r="J120" s="1" t="s">
        <v>95</v>
      </c>
      <c r="M120" s="1">
        <v>2708</v>
      </c>
      <c r="N120" s="1" t="s">
        <v>95</v>
      </c>
    </row>
    <row r="121" spans="1:14">
      <c r="A121" s="7" t="s">
        <v>32</v>
      </c>
      <c r="B121" s="1">
        <v>1029225</v>
      </c>
      <c r="C121" s="1">
        <v>425609</v>
      </c>
      <c r="D121" s="1">
        <v>32658</v>
      </c>
      <c r="E121" s="1">
        <v>308672</v>
      </c>
      <c r="F121" s="1">
        <v>22806</v>
      </c>
      <c r="G121" s="1">
        <v>36428</v>
      </c>
      <c r="I121" s="1">
        <v>15038</v>
      </c>
      <c r="J121" s="1">
        <v>10007</v>
      </c>
      <c r="M121" s="1">
        <v>434086</v>
      </c>
      <c r="N121" s="1">
        <v>169531</v>
      </c>
    </row>
    <row r="122" spans="1:14">
      <c r="A122" s="6" t="s">
        <v>108</v>
      </c>
    </row>
    <row r="123" spans="1:14">
      <c r="A123" s="7" t="s">
        <v>101</v>
      </c>
      <c r="B123" s="1">
        <v>3289812</v>
      </c>
      <c r="C123" s="1">
        <v>2119380</v>
      </c>
      <c r="D123" s="1">
        <v>252465</v>
      </c>
      <c r="E123" s="1">
        <v>1294335</v>
      </c>
      <c r="F123" s="1">
        <v>269617</v>
      </c>
      <c r="G123" s="1">
        <v>256564</v>
      </c>
      <c r="I123" s="1">
        <v>38415</v>
      </c>
      <c r="J123" s="1">
        <v>7983</v>
      </c>
      <c r="M123" s="1">
        <v>1170432</v>
      </c>
      <c r="N123" s="1" t="s">
        <v>95</v>
      </c>
    </row>
    <row r="124" spans="1:14">
      <c r="A124" s="7" t="s">
        <v>102</v>
      </c>
      <c r="B124" s="1">
        <v>274471</v>
      </c>
      <c r="C124" s="1">
        <v>66082</v>
      </c>
      <c r="D124" s="1">
        <v>8262</v>
      </c>
      <c r="E124" s="1">
        <v>49532</v>
      </c>
      <c r="F124" s="1">
        <v>4523</v>
      </c>
      <c r="G124" s="1">
        <v>1328</v>
      </c>
      <c r="I124" s="1" t="s">
        <v>95</v>
      </c>
      <c r="J124" s="1">
        <v>2438</v>
      </c>
      <c r="M124" s="1">
        <v>196812</v>
      </c>
      <c r="N124" s="1">
        <v>11577</v>
      </c>
    </row>
    <row r="125" spans="1:14">
      <c r="A125" s="7" t="s">
        <v>103</v>
      </c>
      <c r="B125" s="1">
        <v>45351</v>
      </c>
      <c r="C125" s="1">
        <v>21013</v>
      </c>
      <c r="D125" s="1">
        <v>8924</v>
      </c>
      <c r="E125" s="1">
        <v>12089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24338</v>
      </c>
      <c r="N125" s="1" t="s">
        <v>95</v>
      </c>
    </row>
    <row r="126" spans="1:14">
      <c r="A126" s="7" t="s">
        <v>104</v>
      </c>
      <c r="B126" s="1">
        <v>25019</v>
      </c>
      <c r="C126" s="1">
        <v>25019</v>
      </c>
      <c r="D126" s="1">
        <v>25019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1029225</v>
      </c>
      <c r="C127" s="1">
        <v>425609</v>
      </c>
      <c r="D127" s="1">
        <v>32658</v>
      </c>
      <c r="E127" s="1">
        <v>308672</v>
      </c>
      <c r="F127" s="1">
        <v>22806</v>
      </c>
      <c r="G127" s="1">
        <v>36428</v>
      </c>
      <c r="I127" s="1">
        <v>15038</v>
      </c>
      <c r="J127" s="1">
        <v>10007</v>
      </c>
      <c r="M127" s="1">
        <v>434086</v>
      </c>
      <c r="N127" s="1">
        <v>169531</v>
      </c>
    </row>
    <row r="128" spans="1:14">
      <c r="A128" s="6" t="s">
        <v>109</v>
      </c>
    </row>
    <row r="129" spans="1:14">
      <c r="A129" s="7" t="s">
        <v>101</v>
      </c>
      <c r="B129" s="1">
        <v>3272526</v>
      </c>
      <c r="C129" s="1">
        <v>2062123</v>
      </c>
      <c r="D129" s="1">
        <v>237302</v>
      </c>
      <c r="E129" s="1">
        <v>1278905</v>
      </c>
      <c r="F129" s="1">
        <v>250988</v>
      </c>
      <c r="G129" s="1">
        <v>246093</v>
      </c>
      <c r="I129" s="1">
        <v>38415</v>
      </c>
      <c r="J129" s="1">
        <v>10420</v>
      </c>
      <c r="M129" s="1">
        <v>1198827</v>
      </c>
      <c r="N129" s="1">
        <v>11577</v>
      </c>
    </row>
    <row r="130" spans="1:14">
      <c r="A130" s="7" t="s">
        <v>102</v>
      </c>
      <c r="B130" s="1">
        <v>314946</v>
      </c>
      <c r="C130" s="1">
        <v>134592</v>
      </c>
      <c r="D130" s="1">
        <v>32349</v>
      </c>
      <c r="E130" s="1">
        <v>71262</v>
      </c>
      <c r="F130" s="1">
        <v>23153</v>
      </c>
      <c r="G130" s="1">
        <v>7828</v>
      </c>
      <c r="I130" s="1" t="s">
        <v>95</v>
      </c>
      <c r="J130" s="1" t="s">
        <v>95</v>
      </c>
      <c r="M130" s="1">
        <v>180354</v>
      </c>
      <c r="N130" s="1" t="s">
        <v>95</v>
      </c>
    </row>
    <row r="131" spans="1:14">
      <c r="A131" s="7" t="s">
        <v>103</v>
      </c>
      <c r="B131" s="1">
        <v>14281</v>
      </c>
      <c r="C131" s="1">
        <v>9760</v>
      </c>
      <c r="D131" s="1" t="s">
        <v>95</v>
      </c>
      <c r="E131" s="1">
        <v>5788</v>
      </c>
      <c r="F131" s="1" t="s">
        <v>95</v>
      </c>
      <c r="G131" s="1">
        <v>3972</v>
      </c>
      <c r="I131" s="1" t="s">
        <v>95</v>
      </c>
      <c r="J131" s="1" t="s">
        <v>95</v>
      </c>
      <c r="M131" s="1">
        <v>4521</v>
      </c>
      <c r="N131" s="1" t="s">
        <v>95</v>
      </c>
    </row>
    <row r="132" spans="1:14">
      <c r="A132" s="7" t="s">
        <v>104</v>
      </c>
      <c r="B132" s="1">
        <v>32900</v>
      </c>
      <c r="C132" s="1">
        <v>25019</v>
      </c>
      <c r="D132" s="1">
        <v>25019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7881</v>
      </c>
      <c r="N132" s="1" t="s">
        <v>95</v>
      </c>
    </row>
    <row r="133" spans="1:14">
      <c r="A133" s="7" t="s">
        <v>32</v>
      </c>
      <c r="B133" s="1">
        <v>1029225</v>
      </c>
      <c r="C133" s="1">
        <v>425609</v>
      </c>
      <c r="D133" s="1">
        <v>32658</v>
      </c>
      <c r="E133" s="1">
        <v>308672</v>
      </c>
      <c r="F133" s="1">
        <v>22806</v>
      </c>
      <c r="G133" s="1">
        <v>36428</v>
      </c>
      <c r="I133" s="1">
        <v>15038</v>
      </c>
      <c r="J133" s="1">
        <v>10007</v>
      </c>
      <c r="M133" s="1">
        <v>434086</v>
      </c>
      <c r="N133" s="1">
        <v>169531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138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864638</v>
      </c>
      <c r="C9" s="1">
        <v>502811</v>
      </c>
      <c r="D9" s="1">
        <v>78151</v>
      </c>
      <c r="E9" s="1">
        <v>275544</v>
      </c>
      <c r="F9" s="1">
        <v>40557</v>
      </c>
      <c r="G9" s="1">
        <v>75454</v>
      </c>
      <c r="H9" s="1">
        <f>SUM(C9:G9)</f>
        <v>972517</v>
      </c>
      <c r="I9" s="1">
        <v>30317</v>
      </c>
      <c r="J9" s="1">
        <v>2788</v>
      </c>
      <c r="K9" s="1">
        <f>H9+J9</f>
        <v>975305</v>
      </c>
      <c r="L9" s="8">
        <f>J9/K9</f>
        <v>2.8585929529736853E-3</v>
      </c>
      <c r="M9" s="1">
        <v>349133</v>
      </c>
      <c r="N9" s="1">
        <v>12694</v>
      </c>
    </row>
    <row r="10" spans="1:14">
      <c r="A10" s="6" t="s">
        <v>18</v>
      </c>
    </row>
    <row r="11" spans="1:14">
      <c r="A11" s="7" t="s">
        <v>19</v>
      </c>
      <c r="B11" s="1">
        <v>84357</v>
      </c>
      <c r="C11" s="1">
        <v>51968</v>
      </c>
      <c r="D11" s="1">
        <v>6694</v>
      </c>
      <c r="E11" s="1">
        <v>23300</v>
      </c>
      <c r="F11" s="1">
        <v>1132</v>
      </c>
      <c r="G11" s="1">
        <v>1132</v>
      </c>
      <c r="I11" s="1">
        <v>19711</v>
      </c>
      <c r="J11" s="1" t="s">
        <v>95</v>
      </c>
      <c r="M11" s="1">
        <v>32388</v>
      </c>
      <c r="N11" s="1" t="s">
        <v>95</v>
      </c>
    </row>
    <row r="12" spans="1:14">
      <c r="A12" s="7" t="s">
        <v>20</v>
      </c>
      <c r="B12" s="1">
        <v>208022</v>
      </c>
      <c r="C12" s="1">
        <v>159993</v>
      </c>
      <c r="D12" s="1">
        <v>24306</v>
      </c>
      <c r="E12" s="1">
        <v>92122</v>
      </c>
      <c r="F12" s="1">
        <v>18381</v>
      </c>
      <c r="G12" s="1">
        <v>18480</v>
      </c>
      <c r="I12" s="1">
        <v>6704</v>
      </c>
      <c r="J12" s="1" t="s">
        <v>95</v>
      </c>
      <c r="M12" s="1">
        <v>43112</v>
      </c>
      <c r="N12" s="1">
        <v>4917</v>
      </c>
    </row>
    <row r="13" spans="1:14">
      <c r="A13" s="7" t="s">
        <v>21</v>
      </c>
      <c r="B13" s="1">
        <v>192039</v>
      </c>
      <c r="C13" s="1">
        <v>154287</v>
      </c>
      <c r="D13" s="1">
        <v>25504</v>
      </c>
      <c r="E13" s="1">
        <v>88782</v>
      </c>
      <c r="F13" s="1">
        <v>14458</v>
      </c>
      <c r="G13" s="1">
        <v>21304</v>
      </c>
      <c r="I13" s="1">
        <v>2269</v>
      </c>
      <c r="J13" s="1">
        <v>1970</v>
      </c>
      <c r="M13" s="1">
        <v>32908</v>
      </c>
      <c r="N13" s="1">
        <v>4844</v>
      </c>
    </row>
    <row r="14" spans="1:14">
      <c r="A14" s="7" t="s">
        <v>22</v>
      </c>
      <c r="B14" s="1">
        <v>141547</v>
      </c>
      <c r="C14" s="1">
        <v>87479</v>
      </c>
      <c r="D14" s="1">
        <v>15632</v>
      </c>
      <c r="E14" s="1">
        <v>45789</v>
      </c>
      <c r="F14" s="1">
        <v>3848</v>
      </c>
      <c r="G14" s="1">
        <v>21465</v>
      </c>
      <c r="I14" s="1" t="s">
        <v>95</v>
      </c>
      <c r="J14" s="1">
        <v>746</v>
      </c>
      <c r="M14" s="1">
        <v>53661</v>
      </c>
      <c r="N14" s="1">
        <v>407</v>
      </c>
    </row>
    <row r="15" spans="1:14">
      <c r="A15" s="7" t="s">
        <v>23</v>
      </c>
      <c r="B15" s="1">
        <v>238674</v>
      </c>
      <c r="C15" s="1">
        <v>49084</v>
      </c>
      <c r="D15" s="1">
        <v>6016</v>
      </c>
      <c r="E15" s="1">
        <v>25552</v>
      </c>
      <c r="F15" s="1">
        <v>2738</v>
      </c>
      <c r="G15" s="1">
        <v>13073</v>
      </c>
      <c r="I15" s="1">
        <v>1632</v>
      </c>
      <c r="J15" s="1">
        <v>72</v>
      </c>
      <c r="M15" s="1">
        <v>187064</v>
      </c>
      <c r="N15" s="1">
        <v>2527</v>
      </c>
    </row>
    <row r="16" spans="1:14">
      <c r="A16" s="6" t="s">
        <v>24</v>
      </c>
    </row>
    <row r="17" spans="1:14">
      <c r="A17" s="7" t="s">
        <v>25</v>
      </c>
      <c r="B17" s="1">
        <v>434076</v>
      </c>
      <c r="C17" s="1">
        <v>264830</v>
      </c>
      <c r="D17" s="1">
        <v>30721</v>
      </c>
      <c r="E17" s="1">
        <v>153790</v>
      </c>
      <c r="F17" s="1">
        <v>11259</v>
      </c>
      <c r="G17" s="1">
        <v>48007</v>
      </c>
      <c r="I17" s="1">
        <v>21054</v>
      </c>
      <c r="J17" s="1" t="s">
        <v>95</v>
      </c>
      <c r="M17" s="1">
        <v>163765</v>
      </c>
      <c r="N17" s="1">
        <v>5481</v>
      </c>
    </row>
    <row r="18" spans="1:14">
      <c r="A18" s="7" t="s">
        <v>26</v>
      </c>
      <c r="B18" s="1">
        <v>430562</v>
      </c>
      <c r="C18" s="1">
        <v>237980</v>
      </c>
      <c r="D18" s="1">
        <v>47430</v>
      </c>
      <c r="E18" s="1">
        <v>121754</v>
      </c>
      <c r="F18" s="1">
        <v>29298</v>
      </c>
      <c r="G18" s="1">
        <v>27447</v>
      </c>
      <c r="I18" s="1">
        <v>9264</v>
      </c>
      <c r="J18" s="1">
        <v>2788</v>
      </c>
      <c r="M18" s="1">
        <v>185369</v>
      </c>
      <c r="N18" s="1">
        <v>7213</v>
      </c>
    </row>
    <row r="19" spans="1:14">
      <c r="A19" s="6" t="s">
        <v>27</v>
      </c>
    </row>
    <row r="20" spans="1:14">
      <c r="A20" s="7" t="s">
        <v>28</v>
      </c>
      <c r="B20" s="1">
        <v>408980</v>
      </c>
      <c r="C20" s="1">
        <v>261480</v>
      </c>
      <c r="D20" s="1">
        <v>30721</v>
      </c>
      <c r="E20" s="1">
        <v>151605</v>
      </c>
      <c r="F20" s="1">
        <v>11259</v>
      </c>
      <c r="G20" s="1">
        <v>46842</v>
      </c>
      <c r="I20" s="1">
        <v>21054</v>
      </c>
      <c r="J20" s="1" t="s">
        <v>95</v>
      </c>
      <c r="M20" s="1">
        <v>142019</v>
      </c>
      <c r="N20" s="1">
        <v>5481</v>
      </c>
    </row>
    <row r="21" spans="1:14">
      <c r="A21" s="7" t="s">
        <v>29</v>
      </c>
      <c r="B21" s="1">
        <v>418143</v>
      </c>
      <c r="C21" s="1">
        <v>230639</v>
      </c>
      <c r="D21" s="1">
        <v>44722</v>
      </c>
      <c r="E21" s="1">
        <v>118785</v>
      </c>
      <c r="F21" s="1">
        <v>27634</v>
      </c>
      <c r="G21" s="1">
        <v>27447</v>
      </c>
      <c r="I21" s="1">
        <v>9264</v>
      </c>
      <c r="J21" s="1">
        <v>2788</v>
      </c>
      <c r="M21" s="1">
        <v>181659</v>
      </c>
      <c r="N21" s="1">
        <v>5845</v>
      </c>
    </row>
    <row r="22" spans="1:14">
      <c r="A22" s="7" t="s">
        <v>30</v>
      </c>
      <c r="B22" s="1">
        <v>6319</v>
      </c>
      <c r="C22" s="1">
        <v>6319</v>
      </c>
      <c r="D22" s="1" t="s">
        <v>95</v>
      </c>
      <c r="E22" s="1">
        <v>5154</v>
      </c>
      <c r="F22" s="1" t="s">
        <v>95</v>
      </c>
      <c r="G22" s="1">
        <v>1165</v>
      </c>
      <c r="I22" s="1" t="s">
        <v>95</v>
      </c>
      <c r="J22" s="1" t="s">
        <v>95</v>
      </c>
      <c r="M22" s="1" t="s">
        <v>95</v>
      </c>
      <c r="N22" s="1" t="s">
        <v>95</v>
      </c>
    </row>
    <row r="23" spans="1:14">
      <c r="A23" s="7" t="s">
        <v>31</v>
      </c>
      <c r="B23" s="1">
        <v>24635</v>
      </c>
      <c r="C23" s="1">
        <v>3378</v>
      </c>
      <c r="D23" s="1">
        <v>1714</v>
      </c>
      <c r="E23" s="1" t="s">
        <v>95</v>
      </c>
      <c r="F23" s="1">
        <v>1664</v>
      </c>
      <c r="G23" s="1" t="s">
        <v>95</v>
      </c>
      <c r="I23" s="1" t="s">
        <v>95</v>
      </c>
      <c r="J23" s="1" t="s">
        <v>95</v>
      </c>
      <c r="M23" s="1">
        <v>21257</v>
      </c>
      <c r="N23" s="1" t="s">
        <v>95</v>
      </c>
    </row>
    <row r="24" spans="1:14">
      <c r="A24" s="7" t="s">
        <v>32</v>
      </c>
      <c r="B24" s="1">
        <v>6560</v>
      </c>
      <c r="C24" s="1">
        <v>994</v>
      </c>
      <c r="D24" s="1">
        <v>994</v>
      </c>
      <c r="E24" s="1" t="s">
        <v>95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4198</v>
      </c>
      <c r="N24" s="1">
        <v>1368</v>
      </c>
    </row>
    <row r="25" spans="1:14">
      <c r="A25" s="6" t="s">
        <v>33</v>
      </c>
    </row>
    <row r="26" spans="1:14">
      <c r="A26" s="7" t="s">
        <v>34</v>
      </c>
      <c r="B26" s="1">
        <v>9051</v>
      </c>
      <c r="C26" s="1">
        <v>8219</v>
      </c>
      <c r="D26" s="1">
        <v>1465</v>
      </c>
      <c r="E26" s="1">
        <v>6000</v>
      </c>
      <c r="F26" s="1">
        <v>754</v>
      </c>
      <c r="G26" s="1" t="s">
        <v>95</v>
      </c>
      <c r="I26" s="1" t="s">
        <v>95</v>
      </c>
      <c r="J26" s="1" t="s">
        <v>95</v>
      </c>
      <c r="M26" s="1">
        <v>832</v>
      </c>
      <c r="N26" s="1" t="s">
        <v>95</v>
      </c>
    </row>
    <row r="27" spans="1:14">
      <c r="A27" s="7" t="s">
        <v>35</v>
      </c>
      <c r="B27" s="1">
        <v>764170</v>
      </c>
      <c r="C27" s="1">
        <v>448184</v>
      </c>
      <c r="D27" s="1">
        <v>66807</v>
      </c>
      <c r="E27" s="1">
        <v>243649</v>
      </c>
      <c r="F27" s="1">
        <v>37642</v>
      </c>
      <c r="G27" s="1">
        <v>70584</v>
      </c>
      <c r="I27" s="1">
        <v>26786</v>
      </c>
      <c r="J27" s="1">
        <v>2716</v>
      </c>
      <c r="M27" s="1">
        <v>305696</v>
      </c>
      <c r="N27" s="1">
        <v>10290</v>
      </c>
    </row>
    <row r="28" spans="1:14">
      <c r="A28" s="7" t="s">
        <v>36</v>
      </c>
      <c r="B28" s="1">
        <v>45053</v>
      </c>
      <c r="C28" s="1">
        <v>29838</v>
      </c>
      <c r="D28" s="1">
        <v>6676</v>
      </c>
      <c r="E28" s="1">
        <v>14569</v>
      </c>
      <c r="F28" s="1">
        <v>497</v>
      </c>
      <c r="G28" s="1">
        <v>4493</v>
      </c>
      <c r="I28" s="1">
        <v>3532</v>
      </c>
      <c r="J28" s="1">
        <v>72</v>
      </c>
      <c r="M28" s="1">
        <v>14179</v>
      </c>
      <c r="N28" s="1">
        <v>1036</v>
      </c>
    </row>
    <row r="29" spans="1:14">
      <c r="A29" s="7" t="s">
        <v>37</v>
      </c>
      <c r="B29" s="1">
        <v>13438</v>
      </c>
      <c r="C29" s="1">
        <v>7135</v>
      </c>
      <c r="D29" s="1">
        <v>1397</v>
      </c>
      <c r="E29" s="1">
        <v>3697</v>
      </c>
      <c r="F29" s="1">
        <v>1664</v>
      </c>
      <c r="G29" s="1">
        <v>377</v>
      </c>
      <c r="I29" s="1" t="s">
        <v>95</v>
      </c>
      <c r="J29" s="1" t="s">
        <v>95</v>
      </c>
      <c r="M29" s="1">
        <v>6303</v>
      </c>
      <c r="N29" s="1" t="s">
        <v>95</v>
      </c>
    </row>
    <row r="30" spans="1:14">
      <c r="A30" s="7" t="s">
        <v>38</v>
      </c>
      <c r="B30" s="1">
        <v>25024</v>
      </c>
      <c r="C30" s="1">
        <v>6592</v>
      </c>
      <c r="D30" s="1">
        <v>1310</v>
      </c>
      <c r="E30" s="1">
        <v>5282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18432</v>
      </c>
      <c r="N30" s="1" t="s">
        <v>95</v>
      </c>
    </row>
    <row r="31" spans="1:14">
      <c r="A31" s="7" t="s">
        <v>32</v>
      </c>
      <c r="B31" s="1">
        <v>7902</v>
      </c>
      <c r="C31" s="1">
        <v>2844</v>
      </c>
      <c r="D31" s="1">
        <v>497</v>
      </c>
      <c r="E31" s="1">
        <v>2346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3690</v>
      </c>
      <c r="N31" s="1">
        <v>1368</v>
      </c>
    </row>
    <row r="32" spans="1:14">
      <c r="A32" s="6" t="s">
        <v>39</v>
      </c>
    </row>
    <row r="33" spans="1:14">
      <c r="A33" s="7" t="s">
        <v>40</v>
      </c>
      <c r="B33" s="1">
        <v>54962</v>
      </c>
      <c r="C33" s="1">
        <v>38914</v>
      </c>
      <c r="D33" s="1">
        <v>8141</v>
      </c>
      <c r="E33" s="1">
        <v>21426</v>
      </c>
      <c r="F33" s="1">
        <v>1251</v>
      </c>
      <c r="G33" s="1">
        <v>4493</v>
      </c>
      <c r="I33" s="1">
        <v>3532</v>
      </c>
      <c r="J33" s="1">
        <v>72</v>
      </c>
      <c r="M33" s="1">
        <v>15011</v>
      </c>
      <c r="N33" s="1">
        <v>1036</v>
      </c>
    </row>
    <row r="34" spans="1:14">
      <c r="A34" s="7" t="s">
        <v>41</v>
      </c>
      <c r="B34" s="1">
        <v>758064</v>
      </c>
      <c r="C34" s="1">
        <v>445612</v>
      </c>
      <c r="D34" s="1">
        <v>65093</v>
      </c>
      <c r="E34" s="1">
        <v>242792</v>
      </c>
      <c r="F34" s="1">
        <v>37642</v>
      </c>
      <c r="G34" s="1">
        <v>70584</v>
      </c>
      <c r="I34" s="1">
        <v>26786</v>
      </c>
      <c r="J34" s="1">
        <v>2716</v>
      </c>
      <c r="M34" s="1">
        <v>302162</v>
      </c>
      <c r="N34" s="1">
        <v>10290</v>
      </c>
    </row>
    <row r="35" spans="1:14">
      <c r="A35" s="7" t="s">
        <v>42</v>
      </c>
      <c r="B35" s="1">
        <v>39894</v>
      </c>
      <c r="C35" s="1">
        <v>14944</v>
      </c>
      <c r="D35" s="1">
        <v>3924</v>
      </c>
      <c r="E35" s="1">
        <v>8979</v>
      </c>
      <c r="F35" s="1">
        <v>1664</v>
      </c>
      <c r="G35" s="1">
        <v>377</v>
      </c>
      <c r="I35" s="1" t="s">
        <v>95</v>
      </c>
      <c r="J35" s="1" t="s">
        <v>95</v>
      </c>
      <c r="M35" s="1">
        <v>24950</v>
      </c>
      <c r="N35" s="1" t="s">
        <v>95</v>
      </c>
    </row>
    <row r="36" spans="1:14">
      <c r="A36" s="7" t="s">
        <v>32</v>
      </c>
      <c r="B36" s="1">
        <v>11718</v>
      </c>
      <c r="C36" s="1">
        <v>3341</v>
      </c>
      <c r="D36" s="1">
        <v>994</v>
      </c>
      <c r="E36" s="1">
        <v>2346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7010</v>
      </c>
      <c r="N36" s="1">
        <v>1368</v>
      </c>
    </row>
    <row r="37" spans="1:14">
      <c r="A37" s="6" t="s">
        <v>43</v>
      </c>
    </row>
    <row r="38" spans="1:14">
      <c r="A38" s="7" t="s">
        <v>44</v>
      </c>
      <c r="B38" s="1">
        <v>21826</v>
      </c>
      <c r="C38" s="1">
        <v>15832</v>
      </c>
      <c r="D38" s="1">
        <v>7195</v>
      </c>
      <c r="E38" s="1">
        <v>6451</v>
      </c>
      <c r="F38" s="1">
        <v>1371</v>
      </c>
      <c r="G38" s="1">
        <v>815</v>
      </c>
      <c r="H38" s="1">
        <f>SUM(C38:G38)</f>
        <v>31664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5994</v>
      </c>
      <c r="N38" s="1" t="s">
        <v>95</v>
      </c>
    </row>
    <row r="39" spans="1:14">
      <c r="A39" s="7" t="s">
        <v>45</v>
      </c>
      <c r="B39" s="1">
        <v>761042</v>
      </c>
      <c r="C39" s="1">
        <v>441595</v>
      </c>
      <c r="D39" s="1">
        <v>63311</v>
      </c>
      <c r="E39" s="1">
        <v>240954</v>
      </c>
      <c r="F39" s="1">
        <v>36270</v>
      </c>
      <c r="G39" s="1">
        <v>68027</v>
      </c>
      <c r="H39" s="1">
        <f t="shared" ref="H39:H42" si="0">SUM(C39:G39)</f>
        <v>850157</v>
      </c>
      <c r="I39" s="1">
        <v>30317</v>
      </c>
      <c r="J39" s="1">
        <v>2716</v>
      </c>
      <c r="K39" s="1">
        <f t="shared" ref="K39:K42" si="1">H39+J39</f>
        <v>852873</v>
      </c>
      <c r="L39" s="8">
        <f t="shared" ref="L39:L42" si="2">J39/K39</f>
        <v>3.1845304048785691E-3</v>
      </c>
      <c r="M39" s="1">
        <v>307305</v>
      </c>
      <c r="N39" s="1">
        <v>12142</v>
      </c>
    </row>
    <row r="40" spans="1:14">
      <c r="A40" s="7" t="s">
        <v>46</v>
      </c>
      <c r="B40" s="1">
        <v>6464</v>
      </c>
      <c r="C40" s="1">
        <v>6464</v>
      </c>
      <c r="D40" s="1" t="s">
        <v>95</v>
      </c>
      <c r="E40" s="1">
        <v>6464</v>
      </c>
      <c r="F40" s="1" t="s">
        <v>95</v>
      </c>
      <c r="G40" s="1" t="s">
        <v>95</v>
      </c>
      <c r="H40" s="1">
        <f t="shared" si="0"/>
        <v>12928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 t="s">
        <v>95</v>
      </c>
      <c r="N40" s="1" t="s">
        <v>95</v>
      </c>
    </row>
    <row r="41" spans="1:14">
      <c r="A41" s="7" t="s">
        <v>47</v>
      </c>
      <c r="B41" s="1">
        <v>23326</v>
      </c>
      <c r="C41" s="1">
        <v>1259</v>
      </c>
      <c r="D41" s="1" t="s">
        <v>95</v>
      </c>
      <c r="E41" s="1" t="s">
        <v>95</v>
      </c>
      <c r="F41" s="1">
        <v>1093</v>
      </c>
      <c r="G41" s="1">
        <v>166</v>
      </c>
      <c r="H41" s="1">
        <f t="shared" si="0"/>
        <v>2518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22068</v>
      </c>
      <c r="N41" s="1" t="s">
        <v>95</v>
      </c>
    </row>
    <row r="42" spans="1:14">
      <c r="A42" s="7" t="s">
        <v>48</v>
      </c>
      <c r="B42" s="1">
        <v>51979</v>
      </c>
      <c r="C42" s="1">
        <v>37660</v>
      </c>
      <c r="D42" s="1">
        <v>7645</v>
      </c>
      <c r="E42" s="1">
        <v>21675</v>
      </c>
      <c r="F42" s="1">
        <v>1823</v>
      </c>
      <c r="G42" s="1">
        <v>6446</v>
      </c>
      <c r="H42" s="1">
        <f t="shared" si="0"/>
        <v>75249</v>
      </c>
      <c r="I42" s="1" t="s">
        <v>95</v>
      </c>
      <c r="J42" s="1">
        <v>72</v>
      </c>
      <c r="K42" s="1">
        <f t="shared" si="1"/>
        <v>75321</v>
      </c>
      <c r="L42" s="8">
        <f t="shared" si="2"/>
        <v>9.5590871071812638E-4</v>
      </c>
      <c r="M42" s="1">
        <v>13767</v>
      </c>
      <c r="N42" s="1">
        <v>552</v>
      </c>
    </row>
    <row r="43" spans="1:14">
      <c r="A43" s="6" t="s">
        <v>49</v>
      </c>
    </row>
    <row r="44" spans="1:14">
      <c r="A44" s="7" t="s">
        <v>50</v>
      </c>
      <c r="B44" s="1">
        <v>26108</v>
      </c>
      <c r="C44" s="1">
        <v>8793</v>
      </c>
      <c r="D44" s="1">
        <v>2088</v>
      </c>
      <c r="E44" s="1">
        <v>6705</v>
      </c>
      <c r="F44" s="1" t="s">
        <v>95</v>
      </c>
      <c r="G44" s="1" t="s">
        <v>95</v>
      </c>
      <c r="I44" s="1" t="s">
        <v>95</v>
      </c>
      <c r="J44" s="1" t="s">
        <v>95</v>
      </c>
      <c r="M44" s="1">
        <v>17315</v>
      </c>
      <c r="N44" s="1" t="s">
        <v>95</v>
      </c>
    </row>
    <row r="45" spans="1:14">
      <c r="A45" s="7" t="s">
        <v>51</v>
      </c>
      <c r="B45" s="1">
        <v>283312</v>
      </c>
      <c r="C45" s="1">
        <v>142566</v>
      </c>
      <c r="D45" s="1">
        <v>14967</v>
      </c>
      <c r="E45" s="1">
        <v>72248</v>
      </c>
      <c r="F45" s="1">
        <v>4884</v>
      </c>
      <c r="G45" s="1">
        <v>29262</v>
      </c>
      <c r="I45" s="1">
        <v>19711</v>
      </c>
      <c r="J45" s="1">
        <v>1495</v>
      </c>
      <c r="M45" s="1">
        <v>137406</v>
      </c>
      <c r="N45" s="1">
        <v>3340</v>
      </c>
    </row>
    <row r="46" spans="1:14">
      <c r="A46" s="7" t="s">
        <v>52</v>
      </c>
      <c r="C46" s="1">
        <f>SUM(C44:C45)</f>
        <v>151359</v>
      </c>
      <c r="D46" s="1">
        <f>SUM(D44:D45)</f>
        <v>17055</v>
      </c>
      <c r="E46" s="1">
        <f>SUM(E44:E45)</f>
        <v>78953</v>
      </c>
      <c r="F46" s="1">
        <f>SUM(F44:F45)</f>
        <v>4884</v>
      </c>
      <c r="G46" s="1">
        <f>SUM(G44:G45)</f>
        <v>29262</v>
      </c>
      <c r="H46" s="1">
        <f>SUM(C46:G46)</f>
        <v>281513</v>
      </c>
      <c r="J46" s="1">
        <f>SUM(J44:J45)</f>
        <v>1495</v>
      </c>
      <c r="K46" s="1">
        <f>H46+J46</f>
        <v>283008</v>
      </c>
      <c r="L46" s="8">
        <f>J46/K46</f>
        <v>5.2825361827227501E-3</v>
      </c>
    </row>
    <row r="47" spans="1:14">
      <c r="A47" s="7" t="s">
        <v>53</v>
      </c>
      <c r="B47" s="1">
        <v>286154</v>
      </c>
      <c r="C47" s="1">
        <v>170245</v>
      </c>
      <c r="D47" s="1">
        <v>19779</v>
      </c>
      <c r="E47" s="1">
        <v>108431</v>
      </c>
      <c r="F47" s="1">
        <v>17674</v>
      </c>
      <c r="G47" s="1">
        <v>21110</v>
      </c>
      <c r="H47" s="1">
        <f>SUM(C47:G47)</f>
        <v>337239</v>
      </c>
      <c r="I47" s="1">
        <v>3252</v>
      </c>
      <c r="J47" s="1" t="s">
        <v>95</v>
      </c>
      <c r="K47" s="1" t="e">
        <f>H47+J47</f>
        <v>#VALUE!</v>
      </c>
      <c r="L47" s="8" t="e">
        <f>J47/K47</f>
        <v>#VALUE!</v>
      </c>
      <c r="M47" s="1">
        <v>111675</v>
      </c>
      <c r="N47" s="1">
        <v>4235</v>
      </c>
    </row>
    <row r="48" spans="1:14">
      <c r="A48" s="7" t="s">
        <v>54</v>
      </c>
      <c r="B48" s="1">
        <v>269064</v>
      </c>
      <c r="C48" s="1">
        <v>181207</v>
      </c>
      <c r="D48" s="1">
        <v>41317</v>
      </c>
      <c r="E48" s="1">
        <v>88161</v>
      </c>
      <c r="F48" s="1">
        <v>17999</v>
      </c>
      <c r="G48" s="1">
        <v>25083</v>
      </c>
      <c r="I48" s="1">
        <v>7353</v>
      </c>
      <c r="J48" s="1">
        <v>1293</v>
      </c>
      <c r="M48" s="1">
        <v>82737</v>
      </c>
      <c r="N48" s="1">
        <v>5120</v>
      </c>
    </row>
    <row r="49" spans="1:14">
      <c r="A49" s="6" t="s">
        <v>55</v>
      </c>
    </row>
    <row r="50" spans="1:14">
      <c r="A50" s="7" t="s">
        <v>56</v>
      </c>
      <c r="B50" s="1">
        <v>509581</v>
      </c>
      <c r="C50" s="1">
        <v>269733</v>
      </c>
      <c r="D50" s="1">
        <v>42066</v>
      </c>
      <c r="E50" s="1">
        <v>151852</v>
      </c>
      <c r="F50" s="1">
        <v>16428</v>
      </c>
      <c r="G50" s="1">
        <v>53772</v>
      </c>
      <c r="I50" s="1">
        <v>4323</v>
      </c>
      <c r="J50" s="1">
        <v>1293</v>
      </c>
      <c r="M50" s="1">
        <v>229074</v>
      </c>
      <c r="N50" s="1">
        <v>10774</v>
      </c>
    </row>
    <row r="51" spans="1:14">
      <c r="A51" s="7" t="s">
        <v>57</v>
      </c>
      <c r="B51" s="1">
        <v>36848</v>
      </c>
      <c r="C51" s="1">
        <v>14983</v>
      </c>
      <c r="D51" s="1">
        <v>1370</v>
      </c>
      <c r="E51" s="1">
        <v>10236</v>
      </c>
      <c r="F51" s="1">
        <v>2880</v>
      </c>
      <c r="G51" s="1">
        <v>497</v>
      </c>
      <c r="I51" s="1" t="s">
        <v>95</v>
      </c>
      <c r="J51" s="1" t="s">
        <v>95</v>
      </c>
      <c r="M51" s="1">
        <v>21864</v>
      </c>
      <c r="N51" s="1" t="s">
        <v>95</v>
      </c>
    </row>
    <row r="52" spans="1:14">
      <c r="A52" s="7" t="s">
        <v>58</v>
      </c>
      <c r="B52" s="1">
        <v>129723</v>
      </c>
      <c r="C52" s="1">
        <v>88060</v>
      </c>
      <c r="D52" s="1">
        <v>15629</v>
      </c>
      <c r="E52" s="1">
        <v>50228</v>
      </c>
      <c r="F52" s="1">
        <v>12823</v>
      </c>
      <c r="G52" s="1">
        <v>8670</v>
      </c>
      <c r="I52" s="1">
        <v>710</v>
      </c>
      <c r="J52" s="1" t="s">
        <v>95</v>
      </c>
      <c r="M52" s="1">
        <v>41663</v>
      </c>
      <c r="N52" s="1" t="s">
        <v>95</v>
      </c>
    </row>
    <row r="53" spans="1:14">
      <c r="A53" s="7" t="s">
        <v>59</v>
      </c>
      <c r="B53" s="1">
        <v>186620</v>
      </c>
      <c r="C53" s="1">
        <v>129537</v>
      </c>
      <c r="D53" s="1">
        <v>18589</v>
      </c>
      <c r="E53" s="1">
        <v>63229</v>
      </c>
      <c r="F53" s="1">
        <v>8426</v>
      </c>
      <c r="G53" s="1">
        <v>12515</v>
      </c>
      <c r="I53" s="1">
        <v>25284</v>
      </c>
      <c r="J53" s="1">
        <v>1495</v>
      </c>
      <c r="M53" s="1">
        <v>56531</v>
      </c>
      <c r="N53" s="1">
        <v>552</v>
      </c>
    </row>
    <row r="54" spans="1:14">
      <c r="A54" s="7" t="s">
        <v>32</v>
      </c>
      <c r="B54" s="1">
        <v>1865</v>
      </c>
      <c r="C54" s="1">
        <v>497</v>
      </c>
      <c r="D54" s="1">
        <v>497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1368</v>
      </c>
    </row>
    <row r="55" spans="1:14">
      <c r="A55" s="6" t="s">
        <v>60</v>
      </c>
    </row>
    <row r="56" spans="1:14">
      <c r="A56" s="7" t="s">
        <v>61</v>
      </c>
      <c r="B56" s="1">
        <v>92245</v>
      </c>
      <c r="C56" s="1">
        <v>50790</v>
      </c>
      <c r="D56" s="1">
        <v>9690</v>
      </c>
      <c r="E56" s="1">
        <v>29765</v>
      </c>
      <c r="F56" s="1">
        <v>7394</v>
      </c>
      <c r="G56" s="1">
        <v>1899</v>
      </c>
      <c r="I56" s="1">
        <v>2041</v>
      </c>
      <c r="J56" s="1" t="s">
        <v>95</v>
      </c>
      <c r="M56" s="1">
        <v>40956</v>
      </c>
      <c r="N56" s="1">
        <v>499</v>
      </c>
    </row>
    <row r="57" spans="1:14">
      <c r="A57" s="7" t="s">
        <v>62</v>
      </c>
      <c r="B57" s="1">
        <v>384148</v>
      </c>
      <c r="C57" s="1">
        <v>189360</v>
      </c>
      <c r="D57" s="1">
        <v>38144</v>
      </c>
      <c r="E57" s="1">
        <v>98103</v>
      </c>
      <c r="F57" s="1">
        <v>14085</v>
      </c>
      <c r="G57" s="1">
        <v>33082</v>
      </c>
      <c r="I57" s="1">
        <v>5874</v>
      </c>
      <c r="J57" s="1">
        <v>72</v>
      </c>
      <c r="M57" s="1">
        <v>193344</v>
      </c>
      <c r="N57" s="1">
        <v>1444</v>
      </c>
    </row>
    <row r="58" spans="1:14">
      <c r="A58" s="7" t="s">
        <v>63</v>
      </c>
      <c r="B58" s="1">
        <v>112029</v>
      </c>
      <c r="C58" s="1">
        <v>74521</v>
      </c>
      <c r="D58" s="1">
        <v>9447</v>
      </c>
      <c r="E58" s="1">
        <v>32864</v>
      </c>
      <c r="F58" s="1">
        <v>7879</v>
      </c>
      <c r="G58" s="1">
        <v>21229</v>
      </c>
      <c r="I58" s="1">
        <v>1607</v>
      </c>
      <c r="J58" s="1">
        <v>1495</v>
      </c>
      <c r="M58" s="1">
        <v>36639</v>
      </c>
      <c r="N58" s="1">
        <v>869</v>
      </c>
    </row>
    <row r="59" spans="1:14">
      <c r="A59" s="7" t="s">
        <v>64</v>
      </c>
      <c r="B59" s="1">
        <v>158741</v>
      </c>
      <c r="C59" s="1">
        <v>118270</v>
      </c>
      <c r="D59" s="1">
        <v>13078</v>
      </c>
      <c r="E59" s="1">
        <v>68713</v>
      </c>
      <c r="F59" s="1">
        <v>7015</v>
      </c>
      <c r="G59" s="1">
        <v>9277</v>
      </c>
      <c r="I59" s="1">
        <v>19711</v>
      </c>
      <c r="J59" s="1">
        <v>476</v>
      </c>
      <c r="M59" s="1">
        <v>38760</v>
      </c>
      <c r="N59" s="1">
        <v>1711</v>
      </c>
    </row>
    <row r="60" spans="1:14">
      <c r="A60" s="7" t="s">
        <v>65</v>
      </c>
      <c r="B60" s="1">
        <v>50314</v>
      </c>
      <c r="C60" s="1">
        <v>37928</v>
      </c>
      <c r="D60" s="1">
        <v>643</v>
      </c>
      <c r="E60" s="1">
        <v>29932</v>
      </c>
      <c r="F60" s="1">
        <v>3631</v>
      </c>
      <c r="G60" s="1">
        <v>2639</v>
      </c>
      <c r="I60" s="1">
        <v>1083</v>
      </c>
      <c r="J60" s="1" t="s">
        <v>95</v>
      </c>
      <c r="M60" s="1">
        <v>4767</v>
      </c>
      <c r="N60" s="1">
        <v>7619</v>
      </c>
    </row>
    <row r="61" spans="1:14">
      <c r="A61" s="7" t="s">
        <v>66</v>
      </c>
      <c r="B61" s="1">
        <v>28932</v>
      </c>
      <c r="C61" s="1">
        <v>20385</v>
      </c>
      <c r="D61" s="1">
        <v>6674</v>
      </c>
      <c r="E61" s="1">
        <v>6190</v>
      </c>
      <c r="F61" s="1" t="s">
        <v>95</v>
      </c>
      <c r="G61" s="1">
        <v>6776</v>
      </c>
      <c r="I61" s="1" t="s">
        <v>95</v>
      </c>
      <c r="J61" s="1">
        <v>746</v>
      </c>
      <c r="M61" s="1">
        <v>7995</v>
      </c>
      <c r="N61" s="1">
        <v>552</v>
      </c>
    </row>
    <row r="62" spans="1:14">
      <c r="A62" s="7" t="s">
        <v>67</v>
      </c>
      <c r="B62" s="1">
        <v>38229</v>
      </c>
      <c r="C62" s="1">
        <v>11557</v>
      </c>
      <c r="D62" s="1">
        <v>476</v>
      </c>
      <c r="E62" s="1">
        <v>9977</v>
      </c>
      <c r="F62" s="1">
        <v>552</v>
      </c>
      <c r="G62" s="1">
        <v>552</v>
      </c>
      <c r="I62" s="1" t="s">
        <v>95</v>
      </c>
      <c r="J62" s="1" t="s">
        <v>95</v>
      </c>
      <c r="M62" s="1">
        <v>26672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274263</v>
      </c>
      <c r="C64" s="1">
        <v>181192</v>
      </c>
      <c r="D64" s="1">
        <v>24091</v>
      </c>
      <c r="E64" s="1">
        <v>103735</v>
      </c>
      <c r="F64" s="1">
        <v>16358</v>
      </c>
      <c r="G64" s="1">
        <v>33526</v>
      </c>
      <c r="H64" s="1">
        <f>SUM(C64:G64)</f>
        <v>358902</v>
      </c>
      <c r="I64" s="1">
        <v>765</v>
      </c>
      <c r="J64" s="1">
        <v>2716</v>
      </c>
      <c r="K64" s="1">
        <f>H64+J64</f>
        <v>361618</v>
      </c>
      <c r="L64" s="8">
        <f>J64/K64</f>
        <v>7.5106880741556007E-3</v>
      </c>
      <c r="M64" s="1">
        <v>83940</v>
      </c>
      <c r="N64" s="1">
        <v>9131</v>
      </c>
    </row>
    <row r="65" spans="1:14">
      <c r="A65" s="7" t="s">
        <v>70</v>
      </c>
      <c r="B65" s="1">
        <v>590375</v>
      </c>
      <c r="C65" s="1">
        <v>321619</v>
      </c>
      <c r="D65" s="1">
        <v>54060</v>
      </c>
      <c r="E65" s="1">
        <v>171809</v>
      </c>
      <c r="F65" s="1">
        <v>24199</v>
      </c>
      <c r="G65" s="1">
        <v>41928</v>
      </c>
      <c r="H65" s="1">
        <f>SUM(C65:G65)</f>
        <v>613615</v>
      </c>
      <c r="I65" s="1">
        <v>29552</v>
      </c>
      <c r="J65" s="1">
        <v>72</v>
      </c>
      <c r="K65" s="1">
        <f>H65+J65</f>
        <v>613687</v>
      </c>
      <c r="L65" s="8">
        <f>J65/K65</f>
        <v>1.1732365195938646E-4</v>
      </c>
      <c r="M65" s="1">
        <v>265193</v>
      </c>
      <c r="N65" s="1">
        <v>3563</v>
      </c>
    </row>
    <row r="66" spans="1:14">
      <c r="A66" s="6" t="s">
        <v>71</v>
      </c>
    </row>
    <row r="67" spans="1:14">
      <c r="A67" s="7" t="s">
        <v>72</v>
      </c>
      <c r="B67" s="1">
        <v>89409</v>
      </c>
      <c r="C67" s="1">
        <v>46510</v>
      </c>
      <c r="D67" s="1">
        <v>2564</v>
      </c>
      <c r="E67" s="1">
        <v>30049</v>
      </c>
      <c r="F67" s="1">
        <v>4589</v>
      </c>
      <c r="G67" s="1">
        <v>8221</v>
      </c>
      <c r="I67" s="1">
        <v>1087</v>
      </c>
      <c r="J67" s="1" t="s">
        <v>95</v>
      </c>
      <c r="M67" s="1">
        <v>42899</v>
      </c>
      <c r="N67" s="1" t="s">
        <v>95</v>
      </c>
    </row>
    <row r="68" spans="1:14">
      <c r="A68" s="7" t="s">
        <v>73</v>
      </c>
      <c r="B68" s="1">
        <v>101986</v>
      </c>
      <c r="C68" s="1">
        <v>45700</v>
      </c>
      <c r="D68" s="1">
        <v>5679</v>
      </c>
      <c r="E68" s="1">
        <v>27495</v>
      </c>
      <c r="F68" s="1">
        <v>2443</v>
      </c>
      <c r="G68" s="1">
        <v>5673</v>
      </c>
      <c r="I68" s="1">
        <v>4410</v>
      </c>
      <c r="J68" s="1" t="s">
        <v>95</v>
      </c>
      <c r="M68" s="1">
        <v>56286</v>
      </c>
      <c r="N68" s="1" t="s">
        <v>95</v>
      </c>
    </row>
    <row r="69" spans="1:14">
      <c r="A69" s="7" t="s">
        <v>74</v>
      </c>
      <c r="C69" s="1">
        <f>SUM(C67:C68)</f>
        <v>92210</v>
      </c>
      <c r="D69" s="1">
        <f>SUM(D67:D68)</f>
        <v>8243</v>
      </c>
      <c r="E69" s="1">
        <f>SUM(E67:E68)</f>
        <v>57544</v>
      </c>
      <c r="F69" s="1">
        <f>SUM(F67:F68)</f>
        <v>7032</v>
      </c>
      <c r="G69" s="1">
        <f>SUM(G67:G68)</f>
        <v>13894</v>
      </c>
      <c r="H69" s="1">
        <f>SUM(C67:G69)</f>
        <v>357846</v>
      </c>
      <c r="J69" s="1">
        <f>SUM(J67:J68)</f>
        <v>0</v>
      </c>
      <c r="K69" s="1">
        <f>SUM(H69+J69)</f>
        <v>357846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103017</v>
      </c>
      <c r="C71" s="1">
        <v>69420</v>
      </c>
      <c r="D71" s="1">
        <v>15910</v>
      </c>
      <c r="E71" s="1">
        <v>38396</v>
      </c>
      <c r="F71" s="1">
        <v>6460</v>
      </c>
      <c r="G71" s="1">
        <v>6989</v>
      </c>
      <c r="I71" s="1">
        <v>1664</v>
      </c>
      <c r="J71" s="1" t="s">
        <v>95</v>
      </c>
      <c r="M71" s="1">
        <v>33597</v>
      </c>
      <c r="N71" s="1" t="s">
        <v>95</v>
      </c>
    </row>
    <row r="72" spans="1:14">
      <c r="A72" s="7" t="s">
        <v>76</v>
      </c>
      <c r="B72" s="1">
        <v>155439</v>
      </c>
      <c r="C72" s="1">
        <v>84078</v>
      </c>
      <c r="D72" s="1">
        <v>20675</v>
      </c>
      <c r="E72" s="1">
        <v>38520</v>
      </c>
      <c r="F72" s="1">
        <v>6198</v>
      </c>
      <c r="G72" s="1">
        <v>18686</v>
      </c>
      <c r="I72" s="1" t="s">
        <v>95</v>
      </c>
      <c r="J72" s="1" t="s">
        <v>95</v>
      </c>
      <c r="M72" s="1">
        <v>71361</v>
      </c>
      <c r="N72" s="1" t="s">
        <v>95</v>
      </c>
    </row>
    <row r="73" spans="1:14">
      <c r="A73" s="7" t="s">
        <v>77</v>
      </c>
      <c r="B73" s="1">
        <v>80320</v>
      </c>
      <c r="C73" s="1">
        <v>57492</v>
      </c>
      <c r="D73" s="1">
        <v>12705</v>
      </c>
      <c r="E73" s="1">
        <v>32514</v>
      </c>
      <c r="F73" s="1">
        <v>4652</v>
      </c>
      <c r="G73" s="1">
        <v>6599</v>
      </c>
      <c r="I73" s="1">
        <v>476</v>
      </c>
      <c r="J73" s="1">
        <v>547</v>
      </c>
      <c r="M73" s="1">
        <v>22827</v>
      </c>
      <c r="N73" s="1" t="s">
        <v>95</v>
      </c>
    </row>
    <row r="74" spans="1:14">
      <c r="A74" s="7" t="s">
        <v>78</v>
      </c>
      <c r="B74" s="1">
        <v>89180</v>
      </c>
      <c r="C74" s="1">
        <v>58587</v>
      </c>
      <c r="D74" s="1">
        <v>8744</v>
      </c>
      <c r="E74" s="1">
        <v>31492</v>
      </c>
      <c r="F74" s="1">
        <v>5195</v>
      </c>
      <c r="G74" s="1">
        <v>12072</v>
      </c>
      <c r="H74" s="1">
        <f>SUM(C74:G74)</f>
        <v>116090</v>
      </c>
      <c r="I74" s="1">
        <v>1083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30593</v>
      </c>
      <c r="N74" s="1" t="s">
        <v>95</v>
      </c>
    </row>
    <row r="75" spans="1:14">
      <c r="A75" s="7" t="s">
        <v>79</v>
      </c>
      <c r="B75" s="1">
        <v>31872</v>
      </c>
      <c r="C75" s="1">
        <v>23305</v>
      </c>
      <c r="D75" s="1">
        <v>1762</v>
      </c>
      <c r="E75" s="1">
        <v>16842</v>
      </c>
      <c r="F75" s="1">
        <v>429</v>
      </c>
      <c r="G75" s="1">
        <v>3808</v>
      </c>
      <c r="I75" s="1">
        <v>464</v>
      </c>
      <c r="J75" s="1" t="s">
        <v>95</v>
      </c>
      <c r="M75" s="1">
        <v>8567</v>
      </c>
      <c r="N75" s="1" t="s">
        <v>95</v>
      </c>
    </row>
    <row r="76" spans="1:14">
      <c r="A76" s="7" t="s">
        <v>80</v>
      </c>
      <c r="B76" s="1">
        <v>47768</v>
      </c>
      <c r="C76" s="1">
        <v>29573</v>
      </c>
      <c r="D76" s="1">
        <v>476</v>
      </c>
      <c r="E76" s="1">
        <v>19672</v>
      </c>
      <c r="F76" s="1">
        <v>3366</v>
      </c>
      <c r="G76" s="1">
        <v>4639</v>
      </c>
      <c r="I76" s="1">
        <v>1421</v>
      </c>
      <c r="J76" s="1" t="s">
        <v>95</v>
      </c>
      <c r="M76" s="1">
        <v>18194</v>
      </c>
      <c r="N76" s="1" t="s">
        <v>95</v>
      </c>
    </row>
    <row r="77" spans="1:14">
      <c r="A77" s="7" t="s">
        <v>32</v>
      </c>
      <c r="B77" s="1">
        <v>165648</v>
      </c>
      <c r="C77" s="1">
        <v>88146</v>
      </c>
      <c r="D77" s="1">
        <v>9637</v>
      </c>
      <c r="E77" s="1">
        <v>40564</v>
      </c>
      <c r="F77" s="1">
        <v>7226</v>
      </c>
      <c r="G77" s="1">
        <v>8768</v>
      </c>
      <c r="I77" s="1">
        <v>19711</v>
      </c>
      <c r="J77" s="1">
        <v>2240</v>
      </c>
      <c r="M77" s="1">
        <v>64808</v>
      </c>
      <c r="N77" s="1">
        <v>12694</v>
      </c>
    </row>
    <row r="78" spans="1:14">
      <c r="A78" s="6" t="s">
        <v>81</v>
      </c>
    </row>
    <row r="79" spans="1:14" ht="30">
      <c r="A79" s="7" t="s">
        <v>82</v>
      </c>
      <c r="B79" s="1">
        <v>611175</v>
      </c>
      <c r="C79" s="1">
        <v>375427</v>
      </c>
      <c r="D79" s="1">
        <v>66333</v>
      </c>
      <c r="E79" s="1">
        <v>217041</v>
      </c>
      <c r="F79" s="1">
        <v>31902</v>
      </c>
      <c r="G79" s="1">
        <v>47952</v>
      </c>
      <c r="I79" s="1">
        <v>10229</v>
      </c>
      <c r="J79" s="1">
        <v>1970</v>
      </c>
      <c r="M79" s="1">
        <v>232408</v>
      </c>
      <c r="N79" s="1">
        <v>3340</v>
      </c>
    </row>
    <row r="80" spans="1:14">
      <c r="A80" s="7" t="s">
        <v>83</v>
      </c>
      <c r="B80" s="1">
        <v>294636</v>
      </c>
      <c r="C80" s="1">
        <v>193321</v>
      </c>
      <c r="D80" s="1">
        <v>24171</v>
      </c>
      <c r="E80" s="1">
        <v>137017</v>
      </c>
      <c r="F80" s="1">
        <v>11743</v>
      </c>
      <c r="G80" s="1">
        <v>16821</v>
      </c>
      <c r="I80" s="1">
        <v>3093</v>
      </c>
      <c r="J80" s="1">
        <v>476</v>
      </c>
      <c r="M80" s="1">
        <v>101315</v>
      </c>
      <c r="N80" s="1" t="s">
        <v>95</v>
      </c>
    </row>
    <row r="81" spans="1:14" ht="45">
      <c r="A81" s="7" t="s">
        <v>84</v>
      </c>
      <c r="B81" s="1">
        <v>297353</v>
      </c>
      <c r="C81" s="1">
        <v>165477</v>
      </c>
      <c r="D81" s="1">
        <v>21762</v>
      </c>
      <c r="E81" s="1">
        <v>89204</v>
      </c>
      <c r="F81" s="1">
        <v>14430</v>
      </c>
      <c r="G81" s="1">
        <v>35310</v>
      </c>
      <c r="I81" s="1">
        <v>4699</v>
      </c>
      <c r="J81" s="1">
        <v>72</v>
      </c>
      <c r="M81" s="1">
        <v>131876</v>
      </c>
      <c r="N81" s="1" t="s">
        <v>95</v>
      </c>
    </row>
    <row r="82" spans="1:14">
      <c r="A82" s="7" t="s">
        <v>85</v>
      </c>
      <c r="B82" s="1">
        <v>101358</v>
      </c>
      <c r="C82" s="1">
        <v>49116</v>
      </c>
      <c r="D82" s="1">
        <v>6471</v>
      </c>
      <c r="E82" s="1">
        <v>27845</v>
      </c>
      <c r="F82" s="1">
        <v>971</v>
      </c>
      <c r="G82" s="1">
        <v>10297</v>
      </c>
      <c r="I82" s="1">
        <v>3532</v>
      </c>
      <c r="J82" s="1" t="s">
        <v>95</v>
      </c>
      <c r="M82" s="1">
        <v>52242</v>
      </c>
      <c r="N82" s="1" t="s">
        <v>95</v>
      </c>
    </row>
    <row r="83" spans="1:14" ht="30">
      <c r="A83" s="7" t="s">
        <v>86</v>
      </c>
      <c r="B83" s="1">
        <v>14977</v>
      </c>
      <c r="C83" s="1">
        <v>12481</v>
      </c>
      <c r="D83" s="1" t="s">
        <v>95</v>
      </c>
      <c r="E83" s="1" t="s">
        <v>95</v>
      </c>
      <c r="F83" s="1">
        <v>2828</v>
      </c>
      <c r="G83" s="1">
        <v>9653</v>
      </c>
      <c r="I83" s="1" t="s">
        <v>95</v>
      </c>
      <c r="J83" s="1" t="s">
        <v>95</v>
      </c>
      <c r="M83" s="1">
        <v>2496</v>
      </c>
      <c r="N83" s="1" t="s">
        <v>95</v>
      </c>
    </row>
    <row r="84" spans="1:14" ht="30">
      <c r="A84" s="7" t="s">
        <v>87</v>
      </c>
      <c r="B84" s="1">
        <v>20550</v>
      </c>
      <c r="C84" s="1">
        <v>19418</v>
      </c>
      <c r="D84" s="1">
        <v>2485</v>
      </c>
      <c r="E84" s="1">
        <v>8658</v>
      </c>
      <c r="F84" s="1">
        <v>1036</v>
      </c>
      <c r="G84" s="1">
        <v>7239</v>
      </c>
      <c r="I84" s="1" t="s">
        <v>95</v>
      </c>
      <c r="J84" s="1" t="s">
        <v>95</v>
      </c>
      <c r="M84" s="1">
        <v>1132</v>
      </c>
      <c r="N84" s="1" t="s">
        <v>95</v>
      </c>
    </row>
    <row r="85" spans="1:14" ht="30">
      <c r="A85" s="7" t="s">
        <v>88</v>
      </c>
      <c r="B85" s="1">
        <v>51365</v>
      </c>
      <c r="C85" s="1">
        <v>16203</v>
      </c>
      <c r="D85" s="1">
        <v>3855</v>
      </c>
      <c r="E85" s="1">
        <v>12348</v>
      </c>
      <c r="F85" s="1" t="s">
        <v>95</v>
      </c>
      <c r="G85" s="1" t="s">
        <v>95</v>
      </c>
      <c r="I85" s="1" t="s">
        <v>95</v>
      </c>
      <c r="J85" s="1" t="s">
        <v>95</v>
      </c>
      <c r="M85" s="1">
        <v>35162</v>
      </c>
      <c r="N85" s="1" t="s">
        <v>95</v>
      </c>
    </row>
    <row r="86" spans="1:14" ht="30">
      <c r="A86" s="7" t="s">
        <v>89</v>
      </c>
      <c r="B86" s="1">
        <v>23972</v>
      </c>
      <c r="C86" s="1">
        <v>13640</v>
      </c>
      <c r="D86" s="1">
        <v>3855</v>
      </c>
      <c r="E86" s="1">
        <v>4530</v>
      </c>
      <c r="F86" s="1" t="s">
        <v>95</v>
      </c>
      <c r="G86" s="1">
        <v>5254</v>
      </c>
      <c r="I86" s="1" t="s">
        <v>95</v>
      </c>
      <c r="J86" s="1" t="s">
        <v>95</v>
      </c>
      <c r="M86" s="1">
        <v>10332</v>
      </c>
      <c r="N86" s="1" t="s">
        <v>95</v>
      </c>
    </row>
    <row r="87" spans="1:14">
      <c r="A87" s="7" t="s">
        <v>90</v>
      </c>
      <c r="B87" s="1">
        <v>28320</v>
      </c>
      <c r="C87" s="1">
        <v>11264</v>
      </c>
      <c r="D87" s="1">
        <v>3855</v>
      </c>
      <c r="E87" s="1">
        <v>3887</v>
      </c>
      <c r="F87" s="1">
        <v>2069</v>
      </c>
      <c r="G87" s="1">
        <v>1452</v>
      </c>
      <c r="I87" s="1" t="s">
        <v>95</v>
      </c>
      <c r="J87" s="1" t="s">
        <v>95</v>
      </c>
      <c r="M87" s="1">
        <v>17056</v>
      </c>
      <c r="N87" s="1" t="s">
        <v>95</v>
      </c>
    </row>
    <row r="88" spans="1:14">
      <c r="A88" s="7" t="s">
        <v>91</v>
      </c>
      <c r="B88" s="1">
        <v>22772</v>
      </c>
      <c r="C88" s="1">
        <v>9255</v>
      </c>
      <c r="D88" s="1">
        <v>2088</v>
      </c>
      <c r="E88" s="1">
        <v>1912</v>
      </c>
      <c r="F88" s="1" t="s">
        <v>95</v>
      </c>
      <c r="G88" s="1">
        <v>5254</v>
      </c>
      <c r="I88" s="1" t="s">
        <v>95</v>
      </c>
      <c r="J88" s="1" t="s">
        <v>95</v>
      </c>
      <c r="M88" s="1">
        <v>13517</v>
      </c>
      <c r="N88" s="1" t="s">
        <v>95</v>
      </c>
    </row>
    <row r="89" spans="1:14">
      <c r="A89" s="7" t="s">
        <v>92</v>
      </c>
      <c r="B89" s="1">
        <v>37791</v>
      </c>
      <c r="C89" s="1">
        <v>19170</v>
      </c>
      <c r="D89" s="1">
        <v>2553</v>
      </c>
      <c r="E89" s="1">
        <v>10784</v>
      </c>
      <c r="F89" s="1" t="s">
        <v>95</v>
      </c>
      <c r="G89" s="1">
        <v>5834</v>
      </c>
      <c r="I89" s="1" t="s">
        <v>95</v>
      </c>
      <c r="J89" s="1" t="s">
        <v>95</v>
      </c>
      <c r="M89" s="1">
        <v>18621</v>
      </c>
      <c r="N89" s="1" t="s">
        <v>95</v>
      </c>
    </row>
    <row r="90" spans="1:14">
      <c r="A90" s="7" t="s">
        <v>32</v>
      </c>
      <c r="B90" s="1">
        <v>73013</v>
      </c>
      <c r="C90" s="1">
        <v>37010</v>
      </c>
      <c r="D90" s="1">
        <v>249</v>
      </c>
      <c r="E90" s="1">
        <v>9965</v>
      </c>
      <c r="F90" s="1">
        <v>3757</v>
      </c>
      <c r="G90" s="1">
        <v>2206</v>
      </c>
      <c r="I90" s="1">
        <v>20088</v>
      </c>
      <c r="J90" s="1">
        <v>746</v>
      </c>
      <c r="M90" s="1">
        <v>26648</v>
      </c>
      <c r="N90" s="1">
        <v>9354</v>
      </c>
    </row>
    <row r="91" spans="1:14">
      <c r="A91" s="6" t="s">
        <v>93</v>
      </c>
    </row>
    <row r="92" spans="1:14">
      <c r="A92" s="7" t="s">
        <v>94</v>
      </c>
      <c r="B92" s="1">
        <v>2074</v>
      </c>
      <c r="C92" s="1">
        <v>2074</v>
      </c>
      <c r="D92" s="1">
        <v>2074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552</v>
      </c>
      <c r="C93" s="1">
        <v>552</v>
      </c>
      <c r="D93" s="1">
        <v>552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884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884</v>
      </c>
      <c r="N94" s="1" t="s">
        <v>95</v>
      </c>
    </row>
    <row r="95" spans="1:14">
      <c r="A95" s="7" t="s">
        <v>98</v>
      </c>
      <c r="B95" s="1">
        <v>754</v>
      </c>
      <c r="C95" s="1">
        <v>754</v>
      </c>
      <c r="D95" s="1" t="s">
        <v>95</v>
      </c>
      <c r="E95" s="1">
        <v>754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857907</v>
      </c>
      <c r="C96" s="1">
        <v>498884</v>
      </c>
      <c r="D96" s="1">
        <v>75525</v>
      </c>
      <c r="E96" s="1">
        <v>274244</v>
      </c>
      <c r="F96" s="1">
        <v>40557</v>
      </c>
      <c r="G96" s="1">
        <v>75454</v>
      </c>
      <c r="I96" s="1">
        <v>30317</v>
      </c>
      <c r="J96" s="1">
        <v>2788</v>
      </c>
      <c r="M96" s="1">
        <v>348249</v>
      </c>
      <c r="N96" s="1">
        <v>10774</v>
      </c>
    </row>
    <row r="97" spans="1:14">
      <c r="A97" s="7" t="s">
        <v>32</v>
      </c>
      <c r="B97" s="1">
        <v>2466</v>
      </c>
      <c r="C97" s="1">
        <v>546</v>
      </c>
      <c r="D97" s="1" t="s">
        <v>95</v>
      </c>
      <c r="E97" s="1">
        <v>546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1921</v>
      </c>
    </row>
    <row r="98" spans="1:14">
      <c r="A98" s="6" t="s">
        <v>100</v>
      </c>
    </row>
    <row r="99" spans="1:14">
      <c r="A99" s="7" t="s">
        <v>101</v>
      </c>
      <c r="B99" s="1">
        <v>527566</v>
      </c>
      <c r="C99" s="1">
        <v>332393</v>
      </c>
      <c r="D99" s="1">
        <v>52304</v>
      </c>
      <c r="E99" s="1">
        <v>193577</v>
      </c>
      <c r="F99" s="1">
        <v>27388</v>
      </c>
      <c r="G99" s="1">
        <v>49632</v>
      </c>
      <c r="I99" s="1">
        <v>9017</v>
      </c>
      <c r="J99" s="1">
        <v>476</v>
      </c>
      <c r="M99" s="1">
        <v>195172</v>
      </c>
      <c r="N99" s="1" t="s">
        <v>95</v>
      </c>
    </row>
    <row r="100" spans="1:14">
      <c r="A100" s="7" t="s">
        <v>102</v>
      </c>
      <c r="B100" s="1">
        <v>202659</v>
      </c>
      <c r="C100" s="1">
        <v>88231</v>
      </c>
      <c r="D100" s="1">
        <v>14822</v>
      </c>
      <c r="E100" s="1">
        <v>48824</v>
      </c>
      <c r="F100" s="1">
        <v>5932</v>
      </c>
      <c r="G100" s="1">
        <v>16994</v>
      </c>
      <c r="I100" s="1">
        <v>1588</v>
      </c>
      <c r="J100" s="1">
        <v>72</v>
      </c>
      <c r="M100" s="1">
        <v>114428</v>
      </c>
      <c r="N100" s="1" t="s">
        <v>95</v>
      </c>
    </row>
    <row r="101" spans="1:14">
      <c r="A101" s="7" t="s">
        <v>103</v>
      </c>
      <c r="B101" s="1">
        <v>16241</v>
      </c>
      <c r="C101" s="1">
        <v>14156</v>
      </c>
      <c r="D101" s="1">
        <v>1148</v>
      </c>
      <c r="E101" s="1">
        <v>11088</v>
      </c>
      <c r="F101" s="1">
        <v>1105</v>
      </c>
      <c r="G101" s="1">
        <v>815</v>
      </c>
      <c r="I101" s="1" t="s">
        <v>95</v>
      </c>
      <c r="J101" s="1" t="s">
        <v>95</v>
      </c>
      <c r="M101" s="1">
        <v>2085</v>
      </c>
      <c r="N101" s="1" t="s">
        <v>95</v>
      </c>
    </row>
    <row r="102" spans="1:14">
      <c r="A102" s="7" t="s">
        <v>104</v>
      </c>
      <c r="B102" s="1">
        <v>1036</v>
      </c>
      <c r="C102" s="1">
        <v>1036</v>
      </c>
      <c r="D102" s="1">
        <v>1036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117136</v>
      </c>
      <c r="C103" s="1">
        <v>66994</v>
      </c>
      <c r="D103" s="1">
        <v>8841</v>
      </c>
      <c r="E103" s="1">
        <v>22055</v>
      </c>
      <c r="F103" s="1">
        <v>6133</v>
      </c>
      <c r="G103" s="1">
        <v>8013</v>
      </c>
      <c r="I103" s="1">
        <v>19711</v>
      </c>
      <c r="J103" s="1">
        <v>2240</v>
      </c>
      <c r="M103" s="1">
        <v>37448</v>
      </c>
      <c r="N103" s="1">
        <v>12694</v>
      </c>
    </row>
    <row r="104" spans="1:14">
      <c r="A104" s="6" t="s">
        <v>105</v>
      </c>
    </row>
    <row r="105" spans="1:14">
      <c r="A105" s="7" t="s">
        <v>101</v>
      </c>
      <c r="B105" s="1">
        <v>566973</v>
      </c>
      <c r="C105" s="1">
        <v>360426</v>
      </c>
      <c r="D105" s="1">
        <v>60651</v>
      </c>
      <c r="E105" s="1">
        <v>214052</v>
      </c>
      <c r="F105" s="1">
        <v>30708</v>
      </c>
      <c r="G105" s="1">
        <v>45065</v>
      </c>
      <c r="I105" s="1">
        <v>9475</v>
      </c>
      <c r="J105" s="1">
        <v>476</v>
      </c>
      <c r="M105" s="1">
        <v>206547</v>
      </c>
      <c r="N105" s="1" t="s">
        <v>95</v>
      </c>
    </row>
    <row r="106" spans="1:14">
      <c r="A106" s="7" t="s">
        <v>102</v>
      </c>
      <c r="B106" s="1">
        <v>153191</v>
      </c>
      <c r="C106" s="1">
        <v>60466</v>
      </c>
      <c r="D106" s="1">
        <v>8970</v>
      </c>
      <c r="E106" s="1">
        <v>36730</v>
      </c>
      <c r="F106" s="1">
        <v>2680</v>
      </c>
      <c r="G106" s="1">
        <v>10955</v>
      </c>
      <c r="I106" s="1">
        <v>1131</v>
      </c>
      <c r="J106" s="1" t="s">
        <v>95</v>
      </c>
      <c r="M106" s="1">
        <v>92724</v>
      </c>
      <c r="N106" s="1" t="s">
        <v>95</v>
      </c>
    </row>
    <row r="107" spans="1:14">
      <c r="A107" s="7" t="s">
        <v>103</v>
      </c>
      <c r="B107" s="1">
        <v>26357</v>
      </c>
      <c r="C107" s="1">
        <v>14443</v>
      </c>
      <c r="D107" s="1" t="s">
        <v>95</v>
      </c>
      <c r="E107" s="1">
        <v>1986</v>
      </c>
      <c r="F107" s="1">
        <v>1036</v>
      </c>
      <c r="G107" s="1">
        <v>11421</v>
      </c>
      <c r="I107" s="1" t="s">
        <v>95</v>
      </c>
      <c r="J107" s="1" t="s">
        <v>95</v>
      </c>
      <c r="M107" s="1">
        <v>11914</v>
      </c>
      <c r="N107" s="1" t="s">
        <v>95</v>
      </c>
    </row>
    <row r="108" spans="1:14">
      <c r="A108" s="7" t="s">
        <v>104</v>
      </c>
      <c r="B108" s="1">
        <v>1036</v>
      </c>
      <c r="C108" s="1">
        <v>1036</v>
      </c>
      <c r="D108" s="1">
        <v>1036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117081</v>
      </c>
      <c r="C109" s="1">
        <v>66439</v>
      </c>
      <c r="D109" s="1">
        <v>7494</v>
      </c>
      <c r="E109" s="1">
        <v>22776</v>
      </c>
      <c r="F109" s="1">
        <v>6133</v>
      </c>
      <c r="G109" s="1">
        <v>8013</v>
      </c>
      <c r="I109" s="1">
        <v>19711</v>
      </c>
      <c r="J109" s="1">
        <v>2312</v>
      </c>
      <c r="M109" s="1">
        <v>37947</v>
      </c>
      <c r="N109" s="1">
        <v>12694</v>
      </c>
    </row>
    <row r="110" spans="1:14">
      <c r="A110" s="6" t="s">
        <v>106</v>
      </c>
    </row>
    <row r="111" spans="1:14">
      <c r="A111" s="7" t="s">
        <v>101</v>
      </c>
      <c r="B111" s="1">
        <v>393655</v>
      </c>
      <c r="C111" s="1">
        <v>248761</v>
      </c>
      <c r="D111" s="1">
        <v>41719</v>
      </c>
      <c r="E111" s="1">
        <v>137961</v>
      </c>
      <c r="F111" s="1">
        <v>17325</v>
      </c>
      <c r="G111" s="1">
        <v>48919</v>
      </c>
      <c r="I111" s="1">
        <v>2361</v>
      </c>
      <c r="J111" s="1">
        <v>476</v>
      </c>
      <c r="M111" s="1">
        <v>144895</v>
      </c>
      <c r="N111" s="1" t="s">
        <v>95</v>
      </c>
    </row>
    <row r="112" spans="1:14">
      <c r="A112" s="7" t="s">
        <v>102</v>
      </c>
      <c r="B112" s="1">
        <v>299671</v>
      </c>
      <c r="C112" s="1">
        <v>158909</v>
      </c>
      <c r="D112" s="1">
        <v>25492</v>
      </c>
      <c r="E112" s="1">
        <v>93019</v>
      </c>
      <c r="F112" s="1">
        <v>16799</v>
      </c>
      <c r="G112" s="1">
        <v>16232</v>
      </c>
      <c r="I112" s="1">
        <v>7367</v>
      </c>
      <c r="J112" s="1" t="s">
        <v>95</v>
      </c>
      <c r="M112" s="1">
        <v>140762</v>
      </c>
      <c r="N112" s="1" t="s">
        <v>95</v>
      </c>
    </row>
    <row r="113" spans="1:14">
      <c r="A113" s="7" t="s">
        <v>103</v>
      </c>
      <c r="B113" s="1">
        <v>55025</v>
      </c>
      <c r="C113" s="1">
        <v>28997</v>
      </c>
      <c r="D113" s="1">
        <v>2949</v>
      </c>
      <c r="E113" s="1">
        <v>22509</v>
      </c>
      <c r="F113" s="1">
        <v>300</v>
      </c>
      <c r="G113" s="1">
        <v>2289</v>
      </c>
      <c r="I113" s="1">
        <v>878</v>
      </c>
      <c r="J113" s="1">
        <v>72</v>
      </c>
      <c r="M113" s="1">
        <v>26028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116286</v>
      </c>
      <c r="C115" s="1">
        <v>66144</v>
      </c>
      <c r="D115" s="1">
        <v>7991</v>
      </c>
      <c r="E115" s="1">
        <v>22055</v>
      </c>
      <c r="F115" s="1">
        <v>6133</v>
      </c>
      <c r="G115" s="1">
        <v>8013</v>
      </c>
      <c r="I115" s="1">
        <v>19711</v>
      </c>
      <c r="J115" s="1">
        <v>2240</v>
      </c>
      <c r="M115" s="1">
        <v>37448</v>
      </c>
      <c r="N115" s="1">
        <v>12694</v>
      </c>
    </row>
    <row r="116" spans="1:14">
      <c r="A116" s="6" t="s">
        <v>107</v>
      </c>
    </row>
    <row r="117" spans="1:14">
      <c r="A117" s="7" t="s">
        <v>101</v>
      </c>
      <c r="B117" s="1">
        <v>528951</v>
      </c>
      <c r="C117" s="1">
        <v>362453</v>
      </c>
      <c r="D117" s="1">
        <v>62569</v>
      </c>
      <c r="E117" s="1">
        <v>208468</v>
      </c>
      <c r="F117" s="1">
        <v>30121</v>
      </c>
      <c r="G117" s="1">
        <v>52176</v>
      </c>
      <c r="I117" s="1">
        <v>8644</v>
      </c>
      <c r="J117" s="1">
        <v>476</v>
      </c>
      <c r="M117" s="1">
        <v>166498</v>
      </c>
      <c r="N117" s="1" t="s">
        <v>95</v>
      </c>
    </row>
    <row r="118" spans="1:14">
      <c r="A118" s="7" t="s">
        <v>102</v>
      </c>
      <c r="B118" s="1">
        <v>202435</v>
      </c>
      <c r="C118" s="1">
        <v>71360</v>
      </c>
      <c r="D118" s="1">
        <v>6126</v>
      </c>
      <c r="E118" s="1">
        <v>44522</v>
      </c>
      <c r="F118" s="1">
        <v>3414</v>
      </c>
      <c r="G118" s="1">
        <v>15265</v>
      </c>
      <c r="I118" s="1">
        <v>1962</v>
      </c>
      <c r="J118" s="1">
        <v>72</v>
      </c>
      <c r="M118" s="1">
        <v>131075</v>
      </c>
      <c r="N118" s="1" t="s">
        <v>95</v>
      </c>
    </row>
    <row r="119" spans="1:14">
      <c r="A119" s="7" t="s">
        <v>103</v>
      </c>
      <c r="B119" s="1">
        <v>16426</v>
      </c>
      <c r="C119" s="1">
        <v>2852</v>
      </c>
      <c r="D119" s="1">
        <v>1963</v>
      </c>
      <c r="E119" s="1" t="s">
        <v>95</v>
      </c>
      <c r="F119" s="1">
        <v>889</v>
      </c>
      <c r="G119" s="1" t="s">
        <v>95</v>
      </c>
      <c r="I119" s="1" t="s">
        <v>95</v>
      </c>
      <c r="J119" s="1" t="s">
        <v>95</v>
      </c>
      <c r="M119" s="1">
        <v>13574</v>
      </c>
      <c r="N119" s="1" t="s">
        <v>95</v>
      </c>
    </row>
    <row r="120" spans="1:14">
      <c r="A120" s="7" t="s">
        <v>104</v>
      </c>
      <c r="B120" s="1">
        <v>1037</v>
      </c>
      <c r="C120" s="1">
        <v>499</v>
      </c>
      <c r="D120" s="1" t="s">
        <v>95</v>
      </c>
      <c r="E120" s="1">
        <v>499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538</v>
      </c>
      <c r="N120" s="1" t="s">
        <v>95</v>
      </c>
    </row>
    <row r="121" spans="1:14">
      <c r="A121" s="7" t="s">
        <v>32</v>
      </c>
      <c r="B121" s="1">
        <v>115789</v>
      </c>
      <c r="C121" s="1">
        <v>65647</v>
      </c>
      <c r="D121" s="1">
        <v>7494</v>
      </c>
      <c r="E121" s="1">
        <v>22055</v>
      </c>
      <c r="F121" s="1">
        <v>6133</v>
      </c>
      <c r="G121" s="1">
        <v>8013</v>
      </c>
      <c r="I121" s="1">
        <v>19711</v>
      </c>
      <c r="J121" s="1">
        <v>2240</v>
      </c>
      <c r="M121" s="1">
        <v>37448</v>
      </c>
      <c r="N121" s="1">
        <v>12694</v>
      </c>
    </row>
    <row r="122" spans="1:14">
      <c r="A122" s="6" t="s">
        <v>108</v>
      </c>
    </row>
    <row r="123" spans="1:14">
      <c r="A123" s="7" t="s">
        <v>101</v>
      </c>
      <c r="B123" s="1">
        <v>678888</v>
      </c>
      <c r="C123" s="1">
        <v>416112</v>
      </c>
      <c r="D123" s="1">
        <v>67871</v>
      </c>
      <c r="E123" s="1">
        <v>245612</v>
      </c>
      <c r="F123" s="1">
        <v>31871</v>
      </c>
      <c r="G123" s="1">
        <v>59604</v>
      </c>
      <c r="I123" s="1">
        <v>10606</v>
      </c>
      <c r="J123" s="1">
        <v>547</v>
      </c>
      <c r="M123" s="1">
        <v>262776</v>
      </c>
      <c r="N123" s="1" t="s">
        <v>95</v>
      </c>
    </row>
    <row r="124" spans="1:14">
      <c r="A124" s="7" t="s">
        <v>102</v>
      </c>
      <c r="B124" s="1">
        <v>64667</v>
      </c>
      <c r="C124" s="1">
        <v>19337</v>
      </c>
      <c r="D124" s="1">
        <v>1072</v>
      </c>
      <c r="E124" s="1">
        <v>7877</v>
      </c>
      <c r="F124" s="1">
        <v>2553</v>
      </c>
      <c r="G124" s="1">
        <v>7836</v>
      </c>
      <c r="I124" s="1" t="s">
        <v>95</v>
      </c>
      <c r="J124" s="1" t="s">
        <v>95</v>
      </c>
      <c r="M124" s="1">
        <v>45330</v>
      </c>
      <c r="N124" s="1" t="s">
        <v>95</v>
      </c>
    </row>
    <row r="125" spans="1:14">
      <c r="A125" s="7" t="s">
        <v>103</v>
      </c>
      <c r="B125" s="1">
        <v>4126</v>
      </c>
      <c r="C125" s="1">
        <v>1714</v>
      </c>
      <c r="D125" s="1">
        <v>1714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2412</v>
      </c>
      <c r="N125" s="1" t="s">
        <v>95</v>
      </c>
    </row>
    <row r="126" spans="1:14">
      <c r="A126" s="7" t="s">
        <v>104</v>
      </c>
      <c r="B126" s="1">
        <v>1168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1168</v>
      </c>
      <c r="N126" s="1" t="s">
        <v>95</v>
      </c>
    </row>
    <row r="127" spans="1:14">
      <c r="A127" s="7" t="s">
        <v>32</v>
      </c>
      <c r="B127" s="1">
        <v>115789</v>
      </c>
      <c r="C127" s="1">
        <v>65647</v>
      </c>
      <c r="D127" s="1">
        <v>7494</v>
      </c>
      <c r="E127" s="1">
        <v>22055</v>
      </c>
      <c r="F127" s="1">
        <v>6133</v>
      </c>
      <c r="G127" s="1">
        <v>8013</v>
      </c>
      <c r="I127" s="1">
        <v>19711</v>
      </c>
      <c r="J127" s="1">
        <v>2240</v>
      </c>
      <c r="M127" s="1">
        <v>37448</v>
      </c>
      <c r="N127" s="1">
        <v>12694</v>
      </c>
    </row>
    <row r="128" spans="1:14">
      <c r="A128" s="6" t="s">
        <v>109</v>
      </c>
    </row>
    <row r="129" spans="1:14">
      <c r="A129" s="7" t="s">
        <v>101</v>
      </c>
      <c r="B129" s="1">
        <v>679690</v>
      </c>
      <c r="C129" s="1">
        <v>414712</v>
      </c>
      <c r="D129" s="1">
        <v>63887</v>
      </c>
      <c r="E129" s="1">
        <v>244243</v>
      </c>
      <c r="F129" s="1">
        <v>34424</v>
      </c>
      <c r="G129" s="1">
        <v>61005</v>
      </c>
      <c r="I129" s="1">
        <v>10606</v>
      </c>
      <c r="J129" s="1">
        <v>547</v>
      </c>
      <c r="M129" s="1">
        <v>264977</v>
      </c>
      <c r="N129" s="1" t="s">
        <v>95</v>
      </c>
    </row>
    <row r="130" spans="1:14">
      <c r="A130" s="7" t="s">
        <v>102</v>
      </c>
      <c r="B130" s="1">
        <v>65585</v>
      </c>
      <c r="C130" s="1">
        <v>19341</v>
      </c>
      <c r="D130" s="1">
        <v>5056</v>
      </c>
      <c r="E130" s="1">
        <v>7850</v>
      </c>
      <c r="F130" s="1" t="s">
        <v>95</v>
      </c>
      <c r="G130" s="1">
        <v>6435</v>
      </c>
      <c r="I130" s="1" t="s">
        <v>95</v>
      </c>
      <c r="J130" s="1" t="s">
        <v>95</v>
      </c>
      <c r="M130" s="1">
        <v>46244</v>
      </c>
      <c r="N130" s="1" t="s">
        <v>95</v>
      </c>
    </row>
    <row r="131" spans="1:14">
      <c r="A131" s="7" t="s">
        <v>103</v>
      </c>
      <c r="B131" s="1">
        <v>3575</v>
      </c>
      <c r="C131" s="1">
        <v>3110</v>
      </c>
      <c r="D131" s="1">
        <v>1714</v>
      </c>
      <c r="E131" s="1">
        <v>1396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464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115789</v>
      </c>
      <c r="C133" s="1">
        <v>65647</v>
      </c>
      <c r="D133" s="1">
        <v>7494</v>
      </c>
      <c r="E133" s="1">
        <v>22055</v>
      </c>
      <c r="F133" s="1">
        <v>6133</v>
      </c>
      <c r="G133" s="1">
        <v>8013</v>
      </c>
      <c r="I133" s="1">
        <v>19711</v>
      </c>
      <c r="J133" s="1">
        <v>2240</v>
      </c>
      <c r="M133" s="1">
        <v>37448</v>
      </c>
      <c r="N133" s="1">
        <v>12694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139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1444043</v>
      </c>
      <c r="C9" s="1">
        <v>907398</v>
      </c>
      <c r="D9" s="1">
        <v>124563</v>
      </c>
      <c r="E9" s="1">
        <v>566058</v>
      </c>
      <c r="F9" s="1">
        <v>99615</v>
      </c>
      <c r="G9" s="1">
        <v>93667</v>
      </c>
      <c r="H9" s="1">
        <f>SUM(C9:G9)</f>
        <v>1791301</v>
      </c>
      <c r="I9" s="1">
        <v>17397</v>
      </c>
      <c r="J9" s="1">
        <v>6099</v>
      </c>
      <c r="K9" s="1">
        <f>H9+J9</f>
        <v>1797400</v>
      </c>
      <c r="L9" s="8">
        <f>J9/K9</f>
        <v>3.3932346723044397E-3</v>
      </c>
      <c r="M9" s="1">
        <v>489161</v>
      </c>
      <c r="N9" s="1">
        <v>47484</v>
      </c>
    </row>
    <row r="10" spans="1:14">
      <c r="A10" s="6" t="s">
        <v>18</v>
      </c>
    </row>
    <row r="11" spans="1:14">
      <c r="A11" s="7" t="s">
        <v>19</v>
      </c>
      <c r="B11" s="1">
        <v>150038</v>
      </c>
      <c r="C11" s="1">
        <v>75763</v>
      </c>
      <c r="D11" s="1">
        <v>19485</v>
      </c>
      <c r="E11" s="1">
        <v>45199</v>
      </c>
      <c r="F11" s="1">
        <v>8098</v>
      </c>
      <c r="G11" s="1">
        <v>2981</v>
      </c>
      <c r="I11" s="1" t="s">
        <v>95</v>
      </c>
      <c r="J11" s="1" t="s">
        <v>95</v>
      </c>
      <c r="M11" s="1">
        <v>47617</v>
      </c>
      <c r="N11" s="1">
        <v>26658</v>
      </c>
    </row>
    <row r="12" spans="1:14">
      <c r="A12" s="7" t="s">
        <v>20</v>
      </c>
      <c r="B12" s="1">
        <v>395212</v>
      </c>
      <c r="C12" s="1">
        <v>310215</v>
      </c>
      <c r="D12" s="1">
        <v>34669</v>
      </c>
      <c r="E12" s="1">
        <v>222209</v>
      </c>
      <c r="F12" s="1">
        <v>26412</v>
      </c>
      <c r="G12" s="1">
        <v>19669</v>
      </c>
      <c r="I12" s="1">
        <v>5985</v>
      </c>
      <c r="J12" s="1">
        <v>1271</v>
      </c>
      <c r="M12" s="1">
        <v>75717</v>
      </c>
      <c r="N12" s="1">
        <v>9280</v>
      </c>
    </row>
    <row r="13" spans="1:14">
      <c r="A13" s="7" t="s">
        <v>21</v>
      </c>
      <c r="B13" s="1">
        <v>338382</v>
      </c>
      <c r="C13" s="1">
        <v>266452</v>
      </c>
      <c r="D13" s="1">
        <v>27412</v>
      </c>
      <c r="E13" s="1">
        <v>165285</v>
      </c>
      <c r="F13" s="1">
        <v>34864</v>
      </c>
      <c r="G13" s="1">
        <v>27390</v>
      </c>
      <c r="I13" s="1">
        <v>9260</v>
      </c>
      <c r="J13" s="1">
        <v>2240</v>
      </c>
      <c r="M13" s="1">
        <v>64473</v>
      </c>
      <c r="N13" s="1">
        <v>7458</v>
      </c>
    </row>
    <row r="14" spans="1:14">
      <c r="A14" s="7" t="s">
        <v>22</v>
      </c>
      <c r="B14" s="1">
        <v>244219</v>
      </c>
      <c r="C14" s="1">
        <v>169541</v>
      </c>
      <c r="D14" s="1">
        <v>31675</v>
      </c>
      <c r="E14" s="1">
        <v>90851</v>
      </c>
      <c r="F14" s="1">
        <v>17263</v>
      </c>
      <c r="G14" s="1">
        <v>27153</v>
      </c>
      <c r="I14" s="1">
        <v>743</v>
      </c>
      <c r="J14" s="1">
        <v>1857</v>
      </c>
      <c r="M14" s="1">
        <v>72251</v>
      </c>
      <c r="N14" s="1">
        <v>2427</v>
      </c>
    </row>
    <row r="15" spans="1:14">
      <c r="A15" s="7" t="s">
        <v>23</v>
      </c>
      <c r="B15" s="1">
        <v>316192</v>
      </c>
      <c r="C15" s="1">
        <v>85427</v>
      </c>
      <c r="D15" s="1">
        <v>11322</v>
      </c>
      <c r="E15" s="1">
        <v>42513</v>
      </c>
      <c r="F15" s="1">
        <v>12978</v>
      </c>
      <c r="G15" s="1">
        <v>16473</v>
      </c>
      <c r="I15" s="1">
        <v>1409</v>
      </c>
      <c r="J15" s="1">
        <v>731</v>
      </c>
      <c r="M15" s="1">
        <v>229103</v>
      </c>
      <c r="N15" s="1">
        <v>1661</v>
      </c>
    </row>
    <row r="16" spans="1:14">
      <c r="A16" s="6" t="s">
        <v>24</v>
      </c>
    </row>
    <row r="17" spans="1:14">
      <c r="A17" s="7" t="s">
        <v>25</v>
      </c>
      <c r="B17" s="1">
        <v>718474</v>
      </c>
      <c r="C17" s="1">
        <v>482503</v>
      </c>
      <c r="D17" s="1">
        <v>80329</v>
      </c>
      <c r="E17" s="1">
        <v>313138</v>
      </c>
      <c r="F17" s="1">
        <v>29901</v>
      </c>
      <c r="G17" s="1">
        <v>48468</v>
      </c>
      <c r="I17" s="1">
        <v>9936</v>
      </c>
      <c r="J17" s="1">
        <v>731</v>
      </c>
      <c r="M17" s="1">
        <v>203298</v>
      </c>
      <c r="N17" s="1">
        <v>32673</v>
      </c>
    </row>
    <row r="18" spans="1:14">
      <c r="A18" s="7" t="s">
        <v>26</v>
      </c>
      <c r="B18" s="1">
        <v>725569</v>
      </c>
      <c r="C18" s="1">
        <v>424895</v>
      </c>
      <c r="D18" s="1">
        <v>44234</v>
      </c>
      <c r="E18" s="1">
        <v>252919</v>
      </c>
      <c r="F18" s="1">
        <v>69714</v>
      </c>
      <c r="G18" s="1">
        <v>45199</v>
      </c>
      <c r="I18" s="1">
        <v>7461</v>
      </c>
      <c r="J18" s="1">
        <v>5367</v>
      </c>
      <c r="M18" s="1">
        <v>285863</v>
      </c>
      <c r="N18" s="1">
        <v>14811</v>
      </c>
    </row>
    <row r="19" spans="1:14">
      <c r="A19" s="6" t="s">
        <v>27</v>
      </c>
    </row>
    <row r="20" spans="1:14">
      <c r="A20" s="7" t="s">
        <v>28</v>
      </c>
      <c r="B20" s="1">
        <v>692073</v>
      </c>
      <c r="C20" s="1">
        <v>478265</v>
      </c>
      <c r="D20" s="1">
        <v>79874</v>
      </c>
      <c r="E20" s="1">
        <v>309355</v>
      </c>
      <c r="F20" s="1">
        <v>29901</v>
      </c>
      <c r="G20" s="1">
        <v>48468</v>
      </c>
      <c r="I20" s="1">
        <v>9936</v>
      </c>
      <c r="J20" s="1">
        <v>731</v>
      </c>
      <c r="M20" s="1">
        <v>184190</v>
      </c>
      <c r="N20" s="1">
        <v>29618</v>
      </c>
    </row>
    <row r="21" spans="1:14">
      <c r="A21" s="7" t="s">
        <v>29</v>
      </c>
      <c r="B21" s="1">
        <v>690423</v>
      </c>
      <c r="C21" s="1">
        <v>400446</v>
      </c>
      <c r="D21" s="1">
        <v>42210</v>
      </c>
      <c r="E21" s="1">
        <v>230495</v>
      </c>
      <c r="F21" s="1">
        <v>69714</v>
      </c>
      <c r="G21" s="1">
        <v>45199</v>
      </c>
      <c r="I21" s="1">
        <v>7461</v>
      </c>
      <c r="J21" s="1">
        <v>5367</v>
      </c>
      <c r="M21" s="1">
        <v>279372</v>
      </c>
      <c r="N21" s="1">
        <v>10605</v>
      </c>
    </row>
    <row r="22" spans="1:14">
      <c r="A22" s="7" t="s">
        <v>30</v>
      </c>
      <c r="B22" s="1">
        <v>22017</v>
      </c>
      <c r="C22" s="1">
        <v>18809</v>
      </c>
      <c r="D22" s="1">
        <v>2025</v>
      </c>
      <c r="E22" s="1">
        <v>16784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3208</v>
      </c>
      <c r="N22" s="1" t="s">
        <v>95</v>
      </c>
    </row>
    <row r="23" spans="1:14">
      <c r="A23" s="7" t="s">
        <v>31</v>
      </c>
      <c r="B23" s="1">
        <v>18640</v>
      </c>
      <c r="C23" s="1">
        <v>6750</v>
      </c>
      <c r="D23" s="1" t="s">
        <v>95</v>
      </c>
      <c r="E23" s="1">
        <v>6750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11890</v>
      </c>
      <c r="N23" s="1" t="s">
        <v>95</v>
      </c>
    </row>
    <row r="24" spans="1:14">
      <c r="A24" s="7" t="s">
        <v>32</v>
      </c>
      <c r="B24" s="1">
        <v>20890</v>
      </c>
      <c r="C24" s="1">
        <v>3129</v>
      </c>
      <c r="D24" s="1">
        <v>456</v>
      </c>
      <c r="E24" s="1">
        <v>2673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10501</v>
      </c>
      <c r="N24" s="1">
        <v>7261</v>
      </c>
    </row>
    <row r="25" spans="1:14">
      <c r="A25" s="6" t="s">
        <v>33</v>
      </c>
    </row>
    <row r="26" spans="1:14">
      <c r="A26" s="7" t="s">
        <v>34</v>
      </c>
      <c r="B26" s="1">
        <v>26311</v>
      </c>
      <c r="C26" s="1">
        <v>18429</v>
      </c>
      <c r="D26" s="1">
        <v>3634</v>
      </c>
      <c r="E26" s="1">
        <v>14123</v>
      </c>
      <c r="F26" s="1">
        <v>671</v>
      </c>
      <c r="G26" s="1" t="s">
        <v>95</v>
      </c>
      <c r="I26" s="1" t="s">
        <v>95</v>
      </c>
      <c r="J26" s="1" t="s">
        <v>95</v>
      </c>
      <c r="M26" s="1">
        <v>7883</v>
      </c>
      <c r="N26" s="1" t="s">
        <v>95</v>
      </c>
    </row>
    <row r="27" spans="1:14">
      <c r="A27" s="7" t="s">
        <v>35</v>
      </c>
      <c r="B27" s="1">
        <v>1258940</v>
      </c>
      <c r="C27" s="1">
        <v>795137</v>
      </c>
      <c r="D27" s="1">
        <v>113933</v>
      </c>
      <c r="E27" s="1">
        <v>488021</v>
      </c>
      <c r="F27" s="1">
        <v>84758</v>
      </c>
      <c r="G27" s="1">
        <v>86200</v>
      </c>
      <c r="I27" s="1">
        <v>17397</v>
      </c>
      <c r="J27" s="1">
        <v>4828</v>
      </c>
      <c r="M27" s="1">
        <v>424704</v>
      </c>
      <c r="N27" s="1">
        <v>39099</v>
      </c>
    </row>
    <row r="28" spans="1:14">
      <c r="A28" s="7" t="s">
        <v>36</v>
      </c>
      <c r="B28" s="1">
        <v>75326</v>
      </c>
      <c r="C28" s="1">
        <v>46370</v>
      </c>
      <c r="D28" s="1">
        <v>2807</v>
      </c>
      <c r="E28" s="1">
        <v>32711</v>
      </c>
      <c r="F28" s="1">
        <v>4274</v>
      </c>
      <c r="G28" s="1">
        <v>5306</v>
      </c>
      <c r="I28" s="1" t="s">
        <v>95</v>
      </c>
      <c r="J28" s="1">
        <v>1271</v>
      </c>
      <c r="M28" s="1">
        <v>28957</v>
      </c>
      <c r="N28" s="1" t="s">
        <v>95</v>
      </c>
    </row>
    <row r="29" spans="1:14">
      <c r="A29" s="7" t="s">
        <v>37</v>
      </c>
      <c r="B29" s="1">
        <v>36066</v>
      </c>
      <c r="C29" s="1">
        <v>18801</v>
      </c>
      <c r="D29" s="1">
        <v>2448</v>
      </c>
      <c r="E29" s="1">
        <v>10886</v>
      </c>
      <c r="F29" s="1">
        <v>5466</v>
      </c>
      <c r="G29" s="1" t="s">
        <v>95</v>
      </c>
      <c r="I29" s="1" t="s">
        <v>95</v>
      </c>
      <c r="J29" s="1" t="s">
        <v>95</v>
      </c>
      <c r="M29" s="1">
        <v>17265</v>
      </c>
      <c r="N29" s="1" t="s">
        <v>95</v>
      </c>
    </row>
    <row r="30" spans="1:14">
      <c r="A30" s="7" t="s">
        <v>38</v>
      </c>
      <c r="B30" s="1">
        <v>21740</v>
      </c>
      <c r="C30" s="1">
        <v>19887</v>
      </c>
      <c r="D30" s="1">
        <v>1741</v>
      </c>
      <c r="E30" s="1">
        <v>14971</v>
      </c>
      <c r="F30" s="1">
        <v>3175</v>
      </c>
      <c r="G30" s="1" t="s">
        <v>95</v>
      </c>
      <c r="I30" s="1" t="s">
        <v>95</v>
      </c>
      <c r="J30" s="1" t="s">
        <v>95</v>
      </c>
      <c r="M30" s="1">
        <v>1854</v>
      </c>
      <c r="N30" s="1" t="s">
        <v>95</v>
      </c>
    </row>
    <row r="31" spans="1:14">
      <c r="A31" s="7" t="s">
        <v>32</v>
      </c>
      <c r="B31" s="1">
        <v>25659</v>
      </c>
      <c r="C31" s="1">
        <v>8775</v>
      </c>
      <c r="D31" s="1" t="s">
        <v>95</v>
      </c>
      <c r="E31" s="1">
        <v>5344</v>
      </c>
      <c r="F31" s="1">
        <v>1271</v>
      </c>
      <c r="G31" s="1">
        <v>2161</v>
      </c>
      <c r="I31" s="1" t="s">
        <v>95</v>
      </c>
      <c r="J31" s="1" t="s">
        <v>95</v>
      </c>
      <c r="M31" s="1">
        <v>8498</v>
      </c>
      <c r="N31" s="1">
        <v>8385</v>
      </c>
    </row>
    <row r="32" spans="1:14">
      <c r="A32" s="6" t="s">
        <v>39</v>
      </c>
    </row>
    <row r="33" spans="1:14">
      <c r="A33" s="7" t="s">
        <v>40</v>
      </c>
      <c r="B33" s="1">
        <v>117773</v>
      </c>
      <c r="C33" s="1">
        <v>77726</v>
      </c>
      <c r="D33" s="1">
        <v>8466</v>
      </c>
      <c r="E33" s="1">
        <v>57738</v>
      </c>
      <c r="F33" s="1">
        <v>4945</v>
      </c>
      <c r="G33" s="1">
        <v>5306</v>
      </c>
      <c r="I33" s="1" t="s">
        <v>95</v>
      </c>
      <c r="J33" s="1">
        <v>1271</v>
      </c>
      <c r="M33" s="1">
        <v>40047</v>
      </c>
      <c r="N33" s="1" t="s">
        <v>95</v>
      </c>
    </row>
    <row r="34" spans="1:14">
      <c r="A34" s="7" t="s">
        <v>41</v>
      </c>
      <c r="B34" s="1">
        <v>1244194</v>
      </c>
      <c r="C34" s="1">
        <v>792008</v>
      </c>
      <c r="D34" s="1">
        <v>113478</v>
      </c>
      <c r="E34" s="1">
        <v>485348</v>
      </c>
      <c r="F34" s="1">
        <v>84758</v>
      </c>
      <c r="G34" s="1">
        <v>86200</v>
      </c>
      <c r="I34" s="1">
        <v>17397</v>
      </c>
      <c r="J34" s="1">
        <v>4828</v>
      </c>
      <c r="M34" s="1">
        <v>413087</v>
      </c>
      <c r="N34" s="1">
        <v>39099</v>
      </c>
    </row>
    <row r="35" spans="1:14">
      <c r="A35" s="7" t="s">
        <v>42</v>
      </c>
      <c r="B35" s="1">
        <v>44990</v>
      </c>
      <c r="C35" s="1">
        <v>25760</v>
      </c>
      <c r="D35" s="1">
        <v>2164</v>
      </c>
      <c r="E35" s="1">
        <v>14954</v>
      </c>
      <c r="F35" s="1">
        <v>8641</v>
      </c>
      <c r="G35" s="1" t="s">
        <v>95</v>
      </c>
      <c r="I35" s="1" t="s">
        <v>95</v>
      </c>
      <c r="J35" s="1" t="s">
        <v>95</v>
      </c>
      <c r="M35" s="1">
        <v>19230</v>
      </c>
      <c r="N35" s="1" t="s">
        <v>95</v>
      </c>
    </row>
    <row r="36" spans="1:14">
      <c r="A36" s="7" t="s">
        <v>32</v>
      </c>
      <c r="B36" s="1">
        <v>37086</v>
      </c>
      <c r="C36" s="1">
        <v>11904</v>
      </c>
      <c r="D36" s="1">
        <v>456</v>
      </c>
      <c r="E36" s="1">
        <v>8017</v>
      </c>
      <c r="F36" s="1">
        <v>1271</v>
      </c>
      <c r="G36" s="1">
        <v>2161</v>
      </c>
      <c r="I36" s="1" t="s">
        <v>95</v>
      </c>
      <c r="J36" s="1" t="s">
        <v>95</v>
      </c>
      <c r="M36" s="1">
        <v>16796</v>
      </c>
      <c r="N36" s="1">
        <v>8385</v>
      </c>
    </row>
    <row r="37" spans="1:14">
      <c r="A37" s="6" t="s">
        <v>43</v>
      </c>
    </row>
    <row r="38" spans="1:14">
      <c r="A38" s="7" t="s">
        <v>44</v>
      </c>
      <c r="B38" s="1">
        <v>129566</v>
      </c>
      <c r="C38" s="1">
        <v>76770</v>
      </c>
      <c r="D38" s="1">
        <v>20342</v>
      </c>
      <c r="E38" s="1">
        <v>44759</v>
      </c>
      <c r="F38" s="1">
        <v>3815</v>
      </c>
      <c r="G38" s="1">
        <v>7111</v>
      </c>
      <c r="H38" s="1">
        <f>SUM(C38:G38)</f>
        <v>152797</v>
      </c>
      <c r="I38" s="1" t="s">
        <v>95</v>
      </c>
      <c r="J38" s="1">
        <v>743</v>
      </c>
      <c r="K38" s="1">
        <f>H38+J38</f>
        <v>153540</v>
      </c>
      <c r="L38" s="8">
        <f>J38/K38</f>
        <v>4.8391298684381922E-3</v>
      </c>
      <c r="M38" s="1">
        <v>44060</v>
      </c>
      <c r="N38" s="1">
        <v>8736</v>
      </c>
    </row>
    <row r="39" spans="1:14">
      <c r="A39" s="7" t="s">
        <v>45</v>
      </c>
      <c r="B39" s="1">
        <v>1200142</v>
      </c>
      <c r="C39" s="1">
        <v>752159</v>
      </c>
      <c r="D39" s="1">
        <v>90408</v>
      </c>
      <c r="E39" s="1">
        <v>467191</v>
      </c>
      <c r="F39" s="1">
        <v>89698</v>
      </c>
      <c r="G39" s="1">
        <v>82109</v>
      </c>
      <c r="H39" s="1">
        <f t="shared" ref="H39:H42" si="0">SUM(C39:G39)</f>
        <v>1481565</v>
      </c>
      <c r="I39" s="1">
        <v>17397</v>
      </c>
      <c r="J39" s="1">
        <v>5356</v>
      </c>
      <c r="K39" s="1">
        <f t="shared" ref="K39:K42" si="1">H39+J39</f>
        <v>1486921</v>
      </c>
      <c r="L39" s="8">
        <f t="shared" ref="L39:L42" si="2">J39/K39</f>
        <v>3.6020743536475711E-3</v>
      </c>
      <c r="M39" s="1">
        <v>412118</v>
      </c>
      <c r="N39" s="1">
        <v>35865</v>
      </c>
    </row>
    <row r="40" spans="1:14">
      <c r="A40" s="7" t="s">
        <v>46</v>
      </c>
      <c r="B40" s="1">
        <v>24907</v>
      </c>
      <c r="C40" s="1">
        <v>12097</v>
      </c>
      <c r="D40" s="1">
        <v>2435</v>
      </c>
      <c r="E40" s="1">
        <v>8286</v>
      </c>
      <c r="F40" s="1">
        <v>1375</v>
      </c>
      <c r="G40" s="1" t="s">
        <v>95</v>
      </c>
      <c r="H40" s="1">
        <f t="shared" si="0"/>
        <v>24193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12811</v>
      </c>
      <c r="N40" s="1" t="s">
        <v>95</v>
      </c>
    </row>
    <row r="41" spans="1:14">
      <c r="A41" s="7" t="s">
        <v>47</v>
      </c>
      <c r="B41" s="1">
        <v>14335</v>
      </c>
      <c r="C41" s="1">
        <v>11166</v>
      </c>
      <c r="D41" s="1">
        <v>960</v>
      </c>
      <c r="E41" s="1">
        <v>6867</v>
      </c>
      <c r="F41" s="1">
        <v>1669</v>
      </c>
      <c r="G41" s="1">
        <v>1669</v>
      </c>
      <c r="H41" s="1">
        <f t="shared" si="0"/>
        <v>22331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2274</v>
      </c>
      <c r="N41" s="1">
        <v>896</v>
      </c>
    </row>
    <row r="42" spans="1:14">
      <c r="A42" s="7" t="s">
        <v>48</v>
      </c>
      <c r="B42" s="1">
        <v>75094</v>
      </c>
      <c r="C42" s="1">
        <v>55208</v>
      </c>
      <c r="D42" s="1">
        <v>10418</v>
      </c>
      <c r="E42" s="1">
        <v>38954</v>
      </c>
      <c r="F42" s="1">
        <v>3058</v>
      </c>
      <c r="G42" s="1">
        <v>2777</v>
      </c>
      <c r="H42" s="1">
        <f t="shared" si="0"/>
        <v>110415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17898</v>
      </c>
      <c r="N42" s="1">
        <v>1988</v>
      </c>
    </row>
    <row r="43" spans="1:14">
      <c r="A43" s="6" t="s">
        <v>49</v>
      </c>
    </row>
    <row r="44" spans="1:14">
      <c r="A44" s="7" t="s">
        <v>50</v>
      </c>
      <c r="B44" s="1">
        <v>66431</v>
      </c>
      <c r="C44" s="1">
        <v>20904</v>
      </c>
      <c r="D44" s="1">
        <v>6505</v>
      </c>
      <c r="E44" s="1">
        <v>14399</v>
      </c>
      <c r="F44" s="1" t="s">
        <v>95</v>
      </c>
      <c r="G44" s="1" t="s">
        <v>95</v>
      </c>
      <c r="I44" s="1" t="s">
        <v>95</v>
      </c>
      <c r="J44" s="1" t="s">
        <v>95</v>
      </c>
      <c r="M44" s="1">
        <v>32517</v>
      </c>
      <c r="N44" s="1">
        <v>13010</v>
      </c>
    </row>
    <row r="45" spans="1:14">
      <c r="A45" s="7" t="s">
        <v>51</v>
      </c>
      <c r="B45" s="1">
        <v>427108</v>
      </c>
      <c r="C45" s="1">
        <v>232841</v>
      </c>
      <c r="D45" s="1">
        <v>30352</v>
      </c>
      <c r="E45" s="1">
        <v>138825</v>
      </c>
      <c r="F45" s="1">
        <v>21347</v>
      </c>
      <c r="G45" s="1">
        <v>40080</v>
      </c>
      <c r="I45" s="1">
        <v>966</v>
      </c>
      <c r="J45" s="1">
        <v>1271</v>
      </c>
      <c r="M45" s="1">
        <v>179655</v>
      </c>
      <c r="N45" s="1">
        <v>14612</v>
      </c>
    </row>
    <row r="46" spans="1:14">
      <c r="A46" s="7" t="s">
        <v>52</v>
      </c>
      <c r="C46" s="1">
        <f>SUM(C44:C45)</f>
        <v>253745</v>
      </c>
      <c r="D46" s="1">
        <f>SUM(D44:D45)</f>
        <v>36857</v>
      </c>
      <c r="E46" s="1">
        <f>SUM(E44:E45)</f>
        <v>153224</v>
      </c>
      <c r="F46" s="1">
        <f>SUM(F44:F45)</f>
        <v>21347</v>
      </c>
      <c r="G46" s="1">
        <f>SUM(G44:G45)</f>
        <v>40080</v>
      </c>
      <c r="H46" s="1">
        <f>SUM(C46:G46)</f>
        <v>505253</v>
      </c>
      <c r="J46" s="1">
        <f>SUM(J44:J45)</f>
        <v>1271</v>
      </c>
      <c r="K46" s="1">
        <f>H46+J46</f>
        <v>506524</v>
      </c>
      <c r="L46" s="8">
        <f>J46/K46</f>
        <v>2.5092591861392548E-3</v>
      </c>
    </row>
    <row r="47" spans="1:14">
      <c r="A47" s="7" t="s">
        <v>53</v>
      </c>
      <c r="B47" s="1">
        <v>502310</v>
      </c>
      <c r="C47" s="1">
        <v>309574</v>
      </c>
      <c r="D47" s="1">
        <v>27766</v>
      </c>
      <c r="E47" s="1">
        <v>214701</v>
      </c>
      <c r="F47" s="1">
        <v>28762</v>
      </c>
      <c r="G47" s="1">
        <v>27567</v>
      </c>
      <c r="H47" s="1">
        <f>SUM(C47:G47)</f>
        <v>608370</v>
      </c>
      <c r="I47" s="1">
        <v>10334</v>
      </c>
      <c r="J47" s="1">
        <v>444</v>
      </c>
      <c r="K47" s="1">
        <f>H47+J47</f>
        <v>608814</v>
      </c>
      <c r="L47" s="8">
        <f>J47/K47</f>
        <v>7.2928677724231044E-4</v>
      </c>
      <c r="M47" s="1">
        <v>175158</v>
      </c>
      <c r="N47" s="1">
        <v>17578</v>
      </c>
    </row>
    <row r="48" spans="1:14">
      <c r="A48" s="7" t="s">
        <v>54</v>
      </c>
      <c r="B48" s="1">
        <v>448193</v>
      </c>
      <c r="C48" s="1">
        <v>344079</v>
      </c>
      <c r="D48" s="1">
        <v>59940</v>
      </c>
      <c r="E48" s="1">
        <v>198132</v>
      </c>
      <c r="F48" s="1">
        <v>49506</v>
      </c>
      <c r="G48" s="1">
        <v>26020</v>
      </c>
      <c r="I48" s="1">
        <v>6097</v>
      </c>
      <c r="J48" s="1">
        <v>4383</v>
      </c>
      <c r="M48" s="1">
        <v>101831</v>
      </c>
      <c r="N48" s="1">
        <v>2284</v>
      </c>
    </row>
    <row r="49" spans="1:14">
      <c r="A49" s="6" t="s">
        <v>55</v>
      </c>
    </row>
    <row r="50" spans="1:14">
      <c r="A50" s="7" t="s">
        <v>56</v>
      </c>
      <c r="B50" s="1">
        <v>821066</v>
      </c>
      <c r="C50" s="1">
        <v>544583</v>
      </c>
      <c r="D50" s="1">
        <v>84236</v>
      </c>
      <c r="E50" s="1">
        <v>314908</v>
      </c>
      <c r="F50" s="1">
        <v>59898</v>
      </c>
      <c r="G50" s="1">
        <v>67711</v>
      </c>
      <c r="I50" s="1">
        <v>13717</v>
      </c>
      <c r="J50" s="1">
        <v>4114</v>
      </c>
      <c r="M50" s="1">
        <v>265238</v>
      </c>
      <c r="N50" s="1">
        <v>11244</v>
      </c>
    </row>
    <row r="51" spans="1:14">
      <c r="A51" s="7" t="s">
        <v>57</v>
      </c>
      <c r="B51" s="1">
        <v>51191</v>
      </c>
      <c r="C51" s="1">
        <v>16302</v>
      </c>
      <c r="D51" s="1">
        <v>2212</v>
      </c>
      <c r="E51" s="1">
        <v>11991</v>
      </c>
      <c r="F51" s="1">
        <v>306</v>
      </c>
      <c r="G51" s="1">
        <v>1793</v>
      </c>
      <c r="I51" s="1" t="s">
        <v>95</v>
      </c>
      <c r="J51" s="1" t="s">
        <v>95</v>
      </c>
      <c r="M51" s="1">
        <v>34889</v>
      </c>
      <c r="N51" s="1" t="s">
        <v>95</v>
      </c>
    </row>
    <row r="52" spans="1:14">
      <c r="A52" s="7" t="s">
        <v>58</v>
      </c>
      <c r="B52" s="1">
        <v>183533</v>
      </c>
      <c r="C52" s="1">
        <v>102354</v>
      </c>
      <c r="D52" s="1">
        <v>11023</v>
      </c>
      <c r="E52" s="1">
        <v>63881</v>
      </c>
      <c r="F52" s="1">
        <v>14551</v>
      </c>
      <c r="G52" s="1">
        <v>10505</v>
      </c>
      <c r="I52" s="1">
        <v>1950</v>
      </c>
      <c r="J52" s="1">
        <v>444</v>
      </c>
      <c r="M52" s="1">
        <v>80544</v>
      </c>
      <c r="N52" s="1">
        <v>635</v>
      </c>
    </row>
    <row r="53" spans="1:14">
      <c r="A53" s="7" t="s">
        <v>59</v>
      </c>
      <c r="B53" s="1">
        <v>377983</v>
      </c>
      <c r="C53" s="1">
        <v>240914</v>
      </c>
      <c r="D53" s="1">
        <v>27092</v>
      </c>
      <c r="E53" s="1">
        <v>172776</v>
      </c>
      <c r="F53" s="1">
        <v>24861</v>
      </c>
      <c r="G53" s="1">
        <v>13658</v>
      </c>
      <c r="I53" s="1">
        <v>988</v>
      </c>
      <c r="J53" s="1">
        <v>1540</v>
      </c>
      <c r="M53" s="1">
        <v>107018</v>
      </c>
      <c r="N53" s="1">
        <v>30051</v>
      </c>
    </row>
    <row r="54" spans="1:14">
      <c r="A54" s="7" t="s">
        <v>32</v>
      </c>
      <c r="B54" s="1">
        <v>10270</v>
      </c>
      <c r="C54" s="1">
        <v>3245</v>
      </c>
      <c r="D54" s="1" t="s">
        <v>95</v>
      </c>
      <c r="E54" s="1">
        <v>2502</v>
      </c>
      <c r="F54" s="1" t="s">
        <v>95</v>
      </c>
      <c r="G54" s="1" t="s">
        <v>95</v>
      </c>
      <c r="I54" s="1">
        <v>743</v>
      </c>
      <c r="J54" s="1" t="s">
        <v>95</v>
      </c>
      <c r="M54" s="1">
        <v>1471</v>
      </c>
      <c r="N54" s="1">
        <v>5553</v>
      </c>
    </row>
    <row r="55" spans="1:14">
      <c r="A55" s="6" t="s">
        <v>60</v>
      </c>
    </row>
    <row r="56" spans="1:14">
      <c r="A56" s="7" t="s">
        <v>61</v>
      </c>
      <c r="B56" s="1">
        <v>135204</v>
      </c>
      <c r="C56" s="1">
        <v>72894</v>
      </c>
      <c r="D56" s="1">
        <v>10547</v>
      </c>
      <c r="E56" s="1">
        <v>42363</v>
      </c>
      <c r="F56" s="1">
        <v>12431</v>
      </c>
      <c r="G56" s="1">
        <v>6126</v>
      </c>
      <c r="I56" s="1">
        <v>983</v>
      </c>
      <c r="J56" s="1">
        <v>444</v>
      </c>
      <c r="M56" s="1">
        <v>60291</v>
      </c>
      <c r="N56" s="1">
        <v>2018</v>
      </c>
    </row>
    <row r="57" spans="1:14">
      <c r="A57" s="7" t="s">
        <v>62</v>
      </c>
      <c r="B57" s="1">
        <v>544893</v>
      </c>
      <c r="C57" s="1">
        <v>320365</v>
      </c>
      <c r="D57" s="1">
        <v>43864</v>
      </c>
      <c r="E57" s="1">
        <v>190773</v>
      </c>
      <c r="F57" s="1">
        <v>36341</v>
      </c>
      <c r="G57" s="1">
        <v>42621</v>
      </c>
      <c r="I57" s="1">
        <v>3751</v>
      </c>
      <c r="J57" s="1">
        <v>3014</v>
      </c>
      <c r="M57" s="1">
        <v>212061</v>
      </c>
      <c r="N57" s="1">
        <v>12468</v>
      </c>
    </row>
    <row r="58" spans="1:14">
      <c r="A58" s="7" t="s">
        <v>63</v>
      </c>
      <c r="B58" s="1">
        <v>289842</v>
      </c>
      <c r="C58" s="1">
        <v>197088</v>
      </c>
      <c r="D58" s="1">
        <v>25701</v>
      </c>
      <c r="E58" s="1">
        <v>134586</v>
      </c>
      <c r="F58" s="1">
        <v>15283</v>
      </c>
      <c r="G58" s="1">
        <v>17733</v>
      </c>
      <c r="I58" s="1">
        <v>2671</v>
      </c>
      <c r="J58" s="1">
        <v>1114</v>
      </c>
      <c r="M58" s="1">
        <v>90847</v>
      </c>
      <c r="N58" s="1">
        <v>1906</v>
      </c>
    </row>
    <row r="59" spans="1:14">
      <c r="A59" s="7" t="s">
        <v>64</v>
      </c>
      <c r="B59" s="1">
        <v>222666</v>
      </c>
      <c r="C59" s="1">
        <v>149960</v>
      </c>
      <c r="D59" s="1">
        <v>27975</v>
      </c>
      <c r="E59" s="1">
        <v>77402</v>
      </c>
      <c r="F59" s="1">
        <v>22634</v>
      </c>
      <c r="G59" s="1">
        <v>14649</v>
      </c>
      <c r="I59" s="1">
        <v>6690</v>
      </c>
      <c r="J59" s="1">
        <v>610</v>
      </c>
      <c r="M59" s="1">
        <v>60253</v>
      </c>
      <c r="N59" s="1">
        <v>12452</v>
      </c>
    </row>
    <row r="60" spans="1:14">
      <c r="A60" s="7" t="s">
        <v>65</v>
      </c>
      <c r="B60" s="1">
        <v>131414</v>
      </c>
      <c r="C60" s="1">
        <v>93417</v>
      </c>
      <c r="D60" s="1">
        <v>14737</v>
      </c>
      <c r="E60" s="1">
        <v>57547</v>
      </c>
      <c r="F60" s="1">
        <v>11287</v>
      </c>
      <c r="G60" s="1">
        <v>9307</v>
      </c>
      <c r="I60" s="1">
        <v>539</v>
      </c>
      <c r="J60" s="1" t="s">
        <v>95</v>
      </c>
      <c r="M60" s="1">
        <v>19357</v>
      </c>
      <c r="N60" s="1">
        <v>18640</v>
      </c>
    </row>
    <row r="61" spans="1:14">
      <c r="A61" s="7" t="s">
        <v>66</v>
      </c>
      <c r="B61" s="1">
        <v>71130</v>
      </c>
      <c r="C61" s="1">
        <v>48651</v>
      </c>
      <c r="D61" s="1">
        <v>539</v>
      </c>
      <c r="E61" s="1">
        <v>42293</v>
      </c>
      <c r="F61" s="1">
        <v>1639</v>
      </c>
      <c r="G61" s="1">
        <v>1417</v>
      </c>
      <c r="I61" s="1">
        <v>2763</v>
      </c>
      <c r="J61" s="1" t="s">
        <v>95</v>
      </c>
      <c r="M61" s="1">
        <v>22479</v>
      </c>
      <c r="N61" s="1" t="s">
        <v>95</v>
      </c>
    </row>
    <row r="62" spans="1:14">
      <c r="A62" s="7" t="s">
        <v>67</v>
      </c>
      <c r="B62" s="1">
        <v>48894</v>
      </c>
      <c r="C62" s="1">
        <v>25022</v>
      </c>
      <c r="D62" s="1">
        <v>1202</v>
      </c>
      <c r="E62" s="1">
        <v>21092</v>
      </c>
      <c r="F62" s="1" t="s">
        <v>95</v>
      </c>
      <c r="G62" s="1">
        <v>1813</v>
      </c>
      <c r="I62" s="1" t="s">
        <v>95</v>
      </c>
      <c r="J62" s="1">
        <v>915</v>
      </c>
      <c r="M62" s="1">
        <v>23872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538156</v>
      </c>
      <c r="C64" s="1">
        <v>382013</v>
      </c>
      <c r="D64" s="1">
        <v>59472</v>
      </c>
      <c r="E64" s="1">
        <v>236416</v>
      </c>
      <c r="F64" s="1">
        <v>31320</v>
      </c>
      <c r="G64" s="1">
        <v>40346</v>
      </c>
      <c r="H64" s="1">
        <f>SUM(C64:G64)</f>
        <v>749567</v>
      </c>
      <c r="I64" s="1">
        <v>12663</v>
      </c>
      <c r="J64" s="1">
        <v>1795</v>
      </c>
      <c r="K64" s="1">
        <f>H64+J64</f>
        <v>751362</v>
      </c>
      <c r="L64" s="8">
        <f>J64/K64</f>
        <v>2.388994918561226E-3</v>
      </c>
      <c r="M64" s="1">
        <v>125051</v>
      </c>
      <c r="N64" s="1">
        <v>31092</v>
      </c>
    </row>
    <row r="65" spans="1:14">
      <c r="A65" s="7" t="s">
        <v>70</v>
      </c>
      <c r="B65" s="1">
        <v>905887</v>
      </c>
      <c r="C65" s="1">
        <v>525386</v>
      </c>
      <c r="D65" s="1">
        <v>65092</v>
      </c>
      <c r="E65" s="1">
        <v>329641</v>
      </c>
      <c r="F65" s="1">
        <v>68295</v>
      </c>
      <c r="G65" s="1">
        <v>53321</v>
      </c>
      <c r="H65" s="1">
        <f>SUM(C65:G65)</f>
        <v>1041735</v>
      </c>
      <c r="I65" s="1">
        <v>4734</v>
      </c>
      <c r="J65" s="1">
        <v>4303</v>
      </c>
      <c r="K65" s="1">
        <f>H65+J65</f>
        <v>1046038</v>
      </c>
      <c r="L65" s="8">
        <f>J65/K65</f>
        <v>4.1136172873260822E-3</v>
      </c>
      <c r="M65" s="1">
        <v>364109</v>
      </c>
      <c r="N65" s="1">
        <v>16392</v>
      </c>
    </row>
    <row r="66" spans="1:14">
      <c r="A66" s="6" t="s">
        <v>71</v>
      </c>
    </row>
    <row r="67" spans="1:14">
      <c r="A67" s="7" t="s">
        <v>72</v>
      </c>
      <c r="B67" s="1">
        <v>141248</v>
      </c>
      <c r="C67" s="1">
        <v>44597</v>
      </c>
      <c r="D67" s="1" t="s">
        <v>95</v>
      </c>
      <c r="E67" s="1">
        <v>29495</v>
      </c>
      <c r="F67" s="1">
        <v>5733</v>
      </c>
      <c r="G67" s="1">
        <v>9369</v>
      </c>
      <c r="I67" s="1" t="s">
        <v>95</v>
      </c>
      <c r="J67" s="1" t="s">
        <v>95</v>
      </c>
      <c r="M67" s="1">
        <v>96651</v>
      </c>
      <c r="N67" s="1" t="s">
        <v>95</v>
      </c>
    </row>
    <row r="68" spans="1:14">
      <c r="A68" s="7" t="s">
        <v>73</v>
      </c>
      <c r="B68" s="1">
        <v>145204</v>
      </c>
      <c r="C68" s="1">
        <v>78555</v>
      </c>
      <c r="D68" s="1">
        <v>9850</v>
      </c>
      <c r="E68" s="1">
        <v>59048</v>
      </c>
      <c r="F68" s="1">
        <v>2393</v>
      </c>
      <c r="G68" s="1">
        <v>5004</v>
      </c>
      <c r="I68" s="1">
        <v>988</v>
      </c>
      <c r="J68" s="1">
        <v>1271</v>
      </c>
      <c r="M68" s="1">
        <v>66649</v>
      </c>
      <c r="N68" s="1" t="s">
        <v>95</v>
      </c>
    </row>
    <row r="69" spans="1:14">
      <c r="A69" s="7" t="s">
        <v>74</v>
      </c>
      <c r="C69" s="1">
        <f>SUM(C67:C68)</f>
        <v>123152</v>
      </c>
      <c r="D69" s="1">
        <f>SUM(D67:D68)</f>
        <v>9850</v>
      </c>
      <c r="E69" s="1">
        <f>SUM(E67:E68)</f>
        <v>88543</v>
      </c>
      <c r="F69" s="1">
        <f>SUM(F67:F68)</f>
        <v>8126</v>
      </c>
      <c r="G69" s="1">
        <f>SUM(G67:G68)</f>
        <v>14373</v>
      </c>
      <c r="H69" s="1">
        <f>SUM(C67:G69)</f>
        <v>488088</v>
      </c>
      <c r="J69" s="1">
        <f>SUM(J67:J68)</f>
        <v>1271</v>
      </c>
      <c r="K69" s="1">
        <f>SUM(H69+J69)</f>
        <v>489359</v>
      </c>
      <c r="L69" s="8">
        <f>J69/K69</f>
        <v>2.5972752110413827E-3</v>
      </c>
    </row>
    <row r="70" spans="1:14">
      <c r="A70" s="7"/>
    </row>
    <row r="71" spans="1:14">
      <c r="A71" s="7" t="s">
        <v>75</v>
      </c>
      <c r="B71" s="1">
        <v>164139</v>
      </c>
      <c r="C71" s="1">
        <v>100972</v>
      </c>
      <c r="D71" s="1">
        <v>15955</v>
      </c>
      <c r="E71" s="1">
        <v>64222</v>
      </c>
      <c r="F71" s="1">
        <v>8042</v>
      </c>
      <c r="G71" s="1">
        <v>10911</v>
      </c>
      <c r="I71" s="1">
        <v>1842</v>
      </c>
      <c r="J71" s="1" t="s">
        <v>95</v>
      </c>
      <c r="M71" s="1">
        <v>63168</v>
      </c>
      <c r="N71" s="1" t="s">
        <v>95</v>
      </c>
    </row>
    <row r="72" spans="1:14">
      <c r="A72" s="7" t="s">
        <v>76</v>
      </c>
      <c r="B72" s="1">
        <v>195776</v>
      </c>
      <c r="C72" s="1">
        <v>135740</v>
      </c>
      <c r="D72" s="1">
        <v>9519</v>
      </c>
      <c r="E72" s="1">
        <v>92120</v>
      </c>
      <c r="F72" s="1">
        <v>16593</v>
      </c>
      <c r="G72" s="1">
        <v>13590</v>
      </c>
      <c r="I72" s="1">
        <v>3187</v>
      </c>
      <c r="J72" s="1">
        <v>731</v>
      </c>
      <c r="M72" s="1">
        <v>59678</v>
      </c>
      <c r="N72" s="1">
        <v>359</v>
      </c>
    </row>
    <row r="73" spans="1:14">
      <c r="A73" s="7" t="s">
        <v>77</v>
      </c>
      <c r="B73" s="1">
        <v>185094</v>
      </c>
      <c r="C73" s="1">
        <v>146415</v>
      </c>
      <c r="D73" s="1">
        <v>34635</v>
      </c>
      <c r="E73" s="1">
        <v>76792</v>
      </c>
      <c r="F73" s="1">
        <v>20324</v>
      </c>
      <c r="G73" s="1">
        <v>11287</v>
      </c>
      <c r="I73" s="1">
        <v>3377</v>
      </c>
      <c r="J73" s="1" t="s">
        <v>95</v>
      </c>
      <c r="M73" s="1">
        <v>38679</v>
      </c>
      <c r="N73" s="1" t="s">
        <v>95</v>
      </c>
    </row>
    <row r="74" spans="1:14">
      <c r="A74" s="7" t="s">
        <v>78</v>
      </c>
      <c r="B74" s="1">
        <v>171081</v>
      </c>
      <c r="C74" s="1">
        <v>145393</v>
      </c>
      <c r="D74" s="1">
        <v>23469</v>
      </c>
      <c r="E74" s="1">
        <v>89336</v>
      </c>
      <c r="F74" s="1">
        <v>14701</v>
      </c>
      <c r="G74" s="1">
        <v>12565</v>
      </c>
      <c r="H74" s="1">
        <f>SUM(C74:G74)</f>
        <v>285464</v>
      </c>
      <c r="I74" s="1">
        <v>4407</v>
      </c>
      <c r="J74" s="1">
        <v>915</v>
      </c>
      <c r="K74" s="1">
        <f>H74+J74</f>
        <v>286379</v>
      </c>
      <c r="L74" s="8">
        <f>J74/K74</f>
        <v>3.1950666773750869E-3</v>
      </c>
      <c r="M74" s="1">
        <v>25688</v>
      </c>
      <c r="N74" s="1" t="s">
        <v>95</v>
      </c>
    </row>
    <row r="75" spans="1:14">
      <c r="A75" s="7" t="s">
        <v>79</v>
      </c>
      <c r="B75" s="1">
        <v>64499</v>
      </c>
      <c r="C75" s="1">
        <v>51095</v>
      </c>
      <c r="D75" s="1">
        <v>4045</v>
      </c>
      <c r="E75" s="1">
        <v>33819</v>
      </c>
      <c r="F75" s="1">
        <v>4458</v>
      </c>
      <c r="G75" s="1">
        <v>7929</v>
      </c>
      <c r="I75" s="1">
        <v>844</v>
      </c>
      <c r="J75" s="1" t="s">
        <v>95</v>
      </c>
      <c r="M75" s="1">
        <v>13404</v>
      </c>
      <c r="N75" s="1" t="s">
        <v>95</v>
      </c>
    </row>
    <row r="76" spans="1:14">
      <c r="A76" s="7" t="s">
        <v>80</v>
      </c>
      <c r="B76" s="1">
        <v>46181</v>
      </c>
      <c r="C76" s="1">
        <v>38563</v>
      </c>
      <c r="D76" s="1">
        <v>4959</v>
      </c>
      <c r="E76" s="1">
        <v>27325</v>
      </c>
      <c r="F76" s="1">
        <v>2552</v>
      </c>
      <c r="G76" s="1">
        <v>1942</v>
      </c>
      <c r="I76" s="1">
        <v>1786</v>
      </c>
      <c r="J76" s="1" t="s">
        <v>95</v>
      </c>
      <c r="M76" s="1">
        <v>7617</v>
      </c>
      <c r="N76" s="1" t="s">
        <v>95</v>
      </c>
    </row>
    <row r="77" spans="1:14">
      <c r="A77" s="7" t="s">
        <v>32</v>
      </c>
      <c r="B77" s="1">
        <v>330820</v>
      </c>
      <c r="C77" s="1">
        <v>166069</v>
      </c>
      <c r="D77" s="1">
        <v>22132</v>
      </c>
      <c r="E77" s="1">
        <v>93901</v>
      </c>
      <c r="F77" s="1">
        <v>24819</v>
      </c>
      <c r="G77" s="1">
        <v>21069</v>
      </c>
      <c r="I77" s="1">
        <v>966</v>
      </c>
      <c r="J77" s="1">
        <v>3181</v>
      </c>
      <c r="M77" s="1">
        <v>117626</v>
      </c>
      <c r="N77" s="1">
        <v>47125</v>
      </c>
    </row>
    <row r="78" spans="1:14">
      <c r="A78" s="6" t="s">
        <v>81</v>
      </c>
    </row>
    <row r="79" spans="1:14" ht="30">
      <c r="A79" s="7" t="s">
        <v>82</v>
      </c>
      <c r="B79" s="1">
        <v>1007746</v>
      </c>
      <c r="C79" s="1">
        <v>736400</v>
      </c>
      <c r="D79" s="1">
        <v>91745</v>
      </c>
      <c r="E79" s="1">
        <v>488860</v>
      </c>
      <c r="F79" s="1">
        <v>78705</v>
      </c>
      <c r="G79" s="1">
        <v>59743</v>
      </c>
      <c r="I79" s="1">
        <v>14586</v>
      </c>
      <c r="J79" s="1">
        <v>2761</v>
      </c>
      <c r="M79" s="1">
        <v>269907</v>
      </c>
      <c r="N79" s="1">
        <v>1439</v>
      </c>
    </row>
    <row r="80" spans="1:14">
      <c r="A80" s="7" t="s">
        <v>83</v>
      </c>
      <c r="B80" s="1">
        <v>447823</v>
      </c>
      <c r="C80" s="1">
        <v>313439</v>
      </c>
      <c r="D80" s="1">
        <v>37420</v>
      </c>
      <c r="E80" s="1">
        <v>208000</v>
      </c>
      <c r="F80" s="1">
        <v>39017</v>
      </c>
      <c r="G80" s="1">
        <v>23749</v>
      </c>
      <c r="I80" s="1">
        <v>4338</v>
      </c>
      <c r="J80" s="1">
        <v>915</v>
      </c>
      <c r="M80" s="1">
        <v>134025</v>
      </c>
      <c r="N80" s="1">
        <v>359</v>
      </c>
    </row>
    <row r="81" spans="1:14" ht="45">
      <c r="A81" s="7" t="s">
        <v>84</v>
      </c>
      <c r="B81" s="1">
        <v>463888</v>
      </c>
      <c r="C81" s="1">
        <v>287051</v>
      </c>
      <c r="D81" s="1">
        <v>48710</v>
      </c>
      <c r="E81" s="1">
        <v>187599</v>
      </c>
      <c r="F81" s="1">
        <v>24188</v>
      </c>
      <c r="G81" s="1">
        <v>20499</v>
      </c>
      <c r="I81" s="1">
        <v>6054</v>
      </c>
      <c r="J81" s="1" t="s">
        <v>95</v>
      </c>
      <c r="M81" s="1">
        <v>176479</v>
      </c>
      <c r="N81" s="1">
        <v>359</v>
      </c>
    </row>
    <row r="82" spans="1:14">
      <c r="A82" s="7" t="s">
        <v>85</v>
      </c>
      <c r="B82" s="1">
        <v>135979</v>
      </c>
      <c r="C82" s="1">
        <v>67655</v>
      </c>
      <c r="D82" s="1">
        <v>7781</v>
      </c>
      <c r="E82" s="1">
        <v>45951</v>
      </c>
      <c r="F82" s="1">
        <v>5422</v>
      </c>
      <c r="G82" s="1">
        <v>7514</v>
      </c>
      <c r="I82" s="1">
        <v>988</v>
      </c>
      <c r="J82" s="1" t="s">
        <v>95</v>
      </c>
      <c r="M82" s="1">
        <v>67965</v>
      </c>
      <c r="N82" s="1">
        <v>359</v>
      </c>
    </row>
    <row r="83" spans="1:14" ht="30">
      <c r="A83" s="7" t="s">
        <v>86</v>
      </c>
      <c r="B83" s="1">
        <v>4587</v>
      </c>
      <c r="C83" s="1">
        <v>1813</v>
      </c>
      <c r="D83" s="1">
        <v>1202</v>
      </c>
      <c r="E83" s="1">
        <v>611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2774</v>
      </c>
      <c r="N83" s="1" t="s">
        <v>95</v>
      </c>
    </row>
    <row r="84" spans="1:14" ht="30">
      <c r="A84" s="7" t="s">
        <v>87</v>
      </c>
      <c r="B84" s="1">
        <v>43221</v>
      </c>
      <c r="C84" s="1">
        <v>29980</v>
      </c>
      <c r="D84" s="1">
        <v>9504</v>
      </c>
      <c r="E84" s="1">
        <v>14285</v>
      </c>
      <c r="F84" s="1">
        <v>6192</v>
      </c>
      <c r="G84" s="1" t="s">
        <v>95</v>
      </c>
      <c r="I84" s="1" t="s">
        <v>95</v>
      </c>
      <c r="J84" s="1" t="s">
        <v>95</v>
      </c>
      <c r="M84" s="1">
        <v>13241</v>
      </c>
      <c r="N84" s="1" t="s">
        <v>95</v>
      </c>
    </row>
    <row r="85" spans="1:14" ht="30">
      <c r="A85" s="7" t="s">
        <v>88</v>
      </c>
      <c r="B85" s="1">
        <v>66182</v>
      </c>
      <c r="C85" s="1">
        <v>18696</v>
      </c>
      <c r="D85" s="1">
        <v>1202</v>
      </c>
      <c r="E85" s="1">
        <v>13788</v>
      </c>
      <c r="F85" s="1" t="s">
        <v>95</v>
      </c>
      <c r="G85" s="1">
        <v>2718</v>
      </c>
      <c r="I85" s="1">
        <v>988</v>
      </c>
      <c r="J85" s="1" t="s">
        <v>95</v>
      </c>
      <c r="M85" s="1">
        <v>47486</v>
      </c>
      <c r="N85" s="1" t="s">
        <v>95</v>
      </c>
    </row>
    <row r="86" spans="1:14" ht="30">
      <c r="A86" s="7" t="s">
        <v>89</v>
      </c>
      <c r="B86" s="1">
        <v>21736</v>
      </c>
      <c r="C86" s="1">
        <v>16148</v>
      </c>
      <c r="D86" s="1">
        <v>3922</v>
      </c>
      <c r="E86" s="1">
        <v>7520</v>
      </c>
      <c r="F86" s="1" t="s">
        <v>95</v>
      </c>
      <c r="G86" s="1">
        <v>4706</v>
      </c>
      <c r="I86" s="1" t="s">
        <v>95</v>
      </c>
      <c r="J86" s="1" t="s">
        <v>95</v>
      </c>
      <c r="M86" s="1">
        <v>5588</v>
      </c>
      <c r="N86" s="1" t="s">
        <v>95</v>
      </c>
    </row>
    <row r="87" spans="1:14">
      <c r="A87" s="7" t="s">
        <v>90</v>
      </c>
      <c r="B87" s="1">
        <v>33672</v>
      </c>
      <c r="C87" s="1">
        <v>20183</v>
      </c>
      <c r="D87" s="1">
        <v>7707</v>
      </c>
      <c r="E87" s="1">
        <v>5143</v>
      </c>
      <c r="F87" s="1" t="s">
        <v>95</v>
      </c>
      <c r="G87" s="1">
        <v>6345</v>
      </c>
      <c r="I87" s="1">
        <v>988</v>
      </c>
      <c r="J87" s="1" t="s">
        <v>95</v>
      </c>
      <c r="M87" s="1">
        <v>13489</v>
      </c>
      <c r="N87" s="1" t="s">
        <v>95</v>
      </c>
    </row>
    <row r="88" spans="1:14">
      <c r="A88" s="7" t="s">
        <v>91</v>
      </c>
      <c r="B88" s="1">
        <v>18151</v>
      </c>
      <c r="C88" s="1">
        <v>5687</v>
      </c>
      <c r="D88" s="1">
        <v>1202</v>
      </c>
      <c r="E88" s="1">
        <v>4485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12464</v>
      </c>
      <c r="N88" s="1" t="s">
        <v>95</v>
      </c>
    </row>
    <row r="89" spans="1:14">
      <c r="A89" s="7" t="s">
        <v>92</v>
      </c>
      <c r="B89" s="1">
        <v>64242</v>
      </c>
      <c r="C89" s="1">
        <v>27603</v>
      </c>
      <c r="D89" s="1">
        <v>3334</v>
      </c>
      <c r="E89" s="1">
        <v>16400</v>
      </c>
      <c r="F89" s="1">
        <v>625</v>
      </c>
      <c r="G89" s="1">
        <v>5557</v>
      </c>
      <c r="I89" s="1">
        <v>1687</v>
      </c>
      <c r="J89" s="1" t="s">
        <v>95</v>
      </c>
      <c r="M89" s="1">
        <v>36639</v>
      </c>
      <c r="N89" s="1" t="s">
        <v>95</v>
      </c>
    </row>
    <row r="90" spans="1:14">
      <c r="A90" s="7" t="s">
        <v>32</v>
      </c>
      <c r="B90" s="1">
        <v>165403</v>
      </c>
      <c r="C90" s="1">
        <v>62262</v>
      </c>
      <c r="D90" s="1">
        <v>13057</v>
      </c>
      <c r="E90" s="1">
        <v>22294</v>
      </c>
      <c r="F90" s="1">
        <v>14070</v>
      </c>
      <c r="G90" s="1">
        <v>9504</v>
      </c>
      <c r="I90" s="1" t="s">
        <v>95</v>
      </c>
      <c r="J90" s="1">
        <v>3338</v>
      </c>
      <c r="M90" s="1">
        <v>57095</v>
      </c>
      <c r="N90" s="1">
        <v>46045</v>
      </c>
    </row>
    <row r="91" spans="1:14">
      <c r="A91" s="6" t="s">
        <v>93</v>
      </c>
    </row>
    <row r="92" spans="1:14">
      <c r="A92" s="7" t="s">
        <v>94</v>
      </c>
      <c r="B92" s="1">
        <v>11282</v>
      </c>
      <c r="C92" s="1">
        <v>11282</v>
      </c>
      <c r="D92" s="1">
        <v>4640</v>
      </c>
      <c r="E92" s="1">
        <v>6643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10543</v>
      </c>
      <c r="C93" s="1">
        <v>10543</v>
      </c>
      <c r="D93" s="1">
        <v>2141</v>
      </c>
      <c r="E93" s="1">
        <v>4360</v>
      </c>
      <c r="F93" s="1">
        <v>2373</v>
      </c>
      <c r="G93" s="1">
        <v>1669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2307</v>
      </c>
      <c r="C94" s="1">
        <v>1202</v>
      </c>
      <c r="D94" s="1">
        <v>1202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>
        <v>1106</v>
      </c>
    </row>
    <row r="95" spans="1:14">
      <c r="A95" s="7" t="s">
        <v>98</v>
      </c>
      <c r="B95" s="1">
        <v>3995</v>
      </c>
      <c r="C95" s="1">
        <v>1939</v>
      </c>
      <c r="D95" s="1">
        <v>1202</v>
      </c>
      <c r="E95" s="1">
        <v>737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2056</v>
      </c>
      <c r="N95" s="1" t="s">
        <v>95</v>
      </c>
    </row>
    <row r="96" spans="1:14">
      <c r="A96" s="7" t="s">
        <v>99</v>
      </c>
      <c r="B96" s="1">
        <v>1411147</v>
      </c>
      <c r="C96" s="1">
        <v>886037</v>
      </c>
      <c r="D96" s="1">
        <v>118984</v>
      </c>
      <c r="E96" s="1">
        <v>554318</v>
      </c>
      <c r="F96" s="1">
        <v>97242</v>
      </c>
      <c r="G96" s="1">
        <v>91997</v>
      </c>
      <c r="I96" s="1">
        <v>17397</v>
      </c>
      <c r="J96" s="1">
        <v>6099</v>
      </c>
      <c r="M96" s="1">
        <v>485633</v>
      </c>
      <c r="N96" s="1">
        <v>39476</v>
      </c>
    </row>
    <row r="97" spans="1:14">
      <c r="A97" s="7" t="s">
        <v>32</v>
      </c>
      <c r="B97" s="1">
        <v>8373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1471</v>
      </c>
      <c r="N97" s="1">
        <v>6902</v>
      </c>
    </row>
    <row r="98" spans="1:14">
      <c r="A98" s="6" t="s">
        <v>100</v>
      </c>
    </row>
    <row r="99" spans="1:14">
      <c r="A99" s="7" t="s">
        <v>101</v>
      </c>
      <c r="B99" s="1">
        <v>745843</v>
      </c>
      <c r="C99" s="1">
        <v>537093</v>
      </c>
      <c r="D99" s="1">
        <v>66856</v>
      </c>
      <c r="E99" s="1">
        <v>347544</v>
      </c>
      <c r="F99" s="1">
        <v>50157</v>
      </c>
      <c r="G99" s="1">
        <v>57867</v>
      </c>
      <c r="I99" s="1">
        <v>11369</v>
      </c>
      <c r="J99" s="1">
        <v>3300</v>
      </c>
      <c r="M99" s="1">
        <v>208391</v>
      </c>
      <c r="N99" s="1">
        <v>359</v>
      </c>
    </row>
    <row r="100" spans="1:14">
      <c r="A100" s="7" t="s">
        <v>102</v>
      </c>
      <c r="B100" s="1">
        <v>389078</v>
      </c>
      <c r="C100" s="1">
        <v>217899</v>
      </c>
      <c r="D100" s="1">
        <v>36036</v>
      </c>
      <c r="E100" s="1">
        <v>134122</v>
      </c>
      <c r="F100" s="1">
        <v>28067</v>
      </c>
      <c r="G100" s="1">
        <v>15569</v>
      </c>
      <c r="I100" s="1">
        <v>3374</v>
      </c>
      <c r="J100" s="1">
        <v>731</v>
      </c>
      <c r="M100" s="1">
        <v>171179</v>
      </c>
      <c r="N100" s="1" t="s">
        <v>95</v>
      </c>
    </row>
    <row r="101" spans="1:14">
      <c r="A101" s="7" t="s">
        <v>103</v>
      </c>
      <c r="B101" s="1">
        <v>30262</v>
      </c>
      <c r="C101" s="1">
        <v>14389</v>
      </c>
      <c r="D101" s="1">
        <v>2274</v>
      </c>
      <c r="E101" s="1">
        <v>7003</v>
      </c>
      <c r="F101" s="1" t="s">
        <v>95</v>
      </c>
      <c r="G101" s="1">
        <v>3425</v>
      </c>
      <c r="I101" s="1">
        <v>1687</v>
      </c>
      <c r="J101" s="1" t="s">
        <v>95</v>
      </c>
      <c r="M101" s="1">
        <v>15873</v>
      </c>
      <c r="N101" s="1" t="s">
        <v>95</v>
      </c>
    </row>
    <row r="102" spans="1:14">
      <c r="A102" s="7" t="s">
        <v>104</v>
      </c>
      <c r="B102" s="1" t="s">
        <v>95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278861</v>
      </c>
      <c r="C103" s="1">
        <v>138018</v>
      </c>
      <c r="D103" s="1">
        <v>19397</v>
      </c>
      <c r="E103" s="1">
        <v>77389</v>
      </c>
      <c r="F103" s="1">
        <v>21392</v>
      </c>
      <c r="G103" s="1">
        <v>16806</v>
      </c>
      <c r="I103" s="1">
        <v>966</v>
      </c>
      <c r="J103" s="1">
        <v>2067</v>
      </c>
      <c r="M103" s="1">
        <v>93718</v>
      </c>
      <c r="N103" s="1">
        <v>47125</v>
      </c>
    </row>
    <row r="104" spans="1:14">
      <c r="A104" s="6" t="s">
        <v>105</v>
      </c>
    </row>
    <row r="105" spans="1:14">
      <c r="A105" s="7" t="s">
        <v>101</v>
      </c>
      <c r="B105" s="1">
        <v>917277</v>
      </c>
      <c r="C105" s="1">
        <v>641440</v>
      </c>
      <c r="D105" s="1">
        <v>82110</v>
      </c>
      <c r="E105" s="1">
        <v>415005</v>
      </c>
      <c r="F105" s="1">
        <v>64288</v>
      </c>
      <c r="G105" s="1">
        <v>60619</v>
      </c>
      <c r="I105" s="1">
        <v>15387</v>
      </c>
      <c r="J105" s="1">
        <v>4032</v>
      </c>
      <c r="M105" s="1">
        <v>275478</v>
      </c>
      <c r="N105" s="1">
        <v>359</v>
      </c>
    </row>
    <row r="106" spans="1:14">
      <c r="A106" s="7" t="s">
        <v>102</v>
      </c>
      <c r="B106" s="1">
        <v>221118</v>
      </c>
      <c r="C106" s="1">
        <v>121932</v>
      </c>
      <c r="D106" s="1">
        <v>21231</v>
      </c>
      <c r="E106" s="1">
        <v>72566</v>
      </c>
      <c r="F106" s="1">
        <v>12803</v>
      </c>
      <c r="G106" s="1">
        <v>15019</v>
      </c>
      <c r="I106" s="1">
        <v>312</v>
      </c>
      <c r="J106" s="1" t="s">
        <v>95</v>
      </c>
      <c r="M106" s="1">
        <v>99186</v>
      </c>
      <c r="N106" s="1" t="s">
        <v>95</v>
      </c>
    </row>
    <row r="107" spans="1:14">
      <c r="A107" s="7" t="s">
        <v>103</v>
      </c>
      <c r="B107" s="1">
        <v>22354</v>
      </c>
      <c r="C107" s="1">
        <v>4797</v>
      </c>
      <c r="D107" s="1">
        <v>1826</v>
      </c>
      <c r="E107" s="1">
        <v>1097</v>
      </c>
      <c r="F107" s="1">
        <v>652</v>
      </c>
      <c r="G107" s="1">
        <v>1222</v>
      </c>
      <c r="I107" s="1" t="s">
        <v>95</v>
      </c>
      <c r="J107" s="1" t="s">
        <v>95</v>
      </c>
      <c r="M107" s="1">
        <v>17557</v>
      </c>
      <c r="N107" s="1" t="s">
        <v>95</v>
      </c>
    </row>
    <row r="108" spans="1:14">
      <c r="A108" s="7" t="s">
        <v>104</v>
      </c>
      <c r="B108" s="1">
        <v>3406</v>
      </c>
      <c r="C108" s="1">
        <v>480</v>
      </c>
      <c r="D108" s="1" t="s">
        <v>95</v>
      </c>
      <c r="E108" s="1" t="s">
        <v>95</v>
      </c>
      <c r="F108" s="1">
        <v>480</v>
      </c>
      <c r="G108" s="1" t="s">
        <v>95</v>
      </c>
      <c r="I108" s="1" t="s">
        <v>95</v>
      </c>
      <c r="J108" s="1" t="s">
        <v>95</v>
      </c>
      <c r="M108" s="1">
        <v>2926</v>
      </c>
      <c r="N108" s="1" t="s">
        <v>95</v>
      </c>
    </row>
    <row r="109" spans="1:14">
      <c r="A109" s="7" t="s">
        <v>32</v>
      </c>
      <c r="B109" s="1">
        <v>279889</v>
      </c>
      <c r="C109" s="1">
        <v>138749</v>
      </c>
      <c r="D109" s="1">
        <v>19397</v>
      </c>
      <c r="E109" s="1">
        <v>77389</v>
      </c>
      <c r="F109" s="1">
        <v>21392</v>
      </c>
      <c r="G109" s="1">
        <v>16806</v>
      </c>
      <c r="I109" s="1">
        <v>1698</v>
      </c>
      <c r="J109" s="1">
        <v>2067</v>
      </c>
      <c r="M109" s="1">
        <v>94015</v>
      </c>
      <c r="N109" s="1">
        <v>47125</v>
      </c>
    </row>
    <row r="110" spans="1:14">
      <c r="A110" s="6" t="s">
        <v>106</v>
      </c>
    </row>
    <row r="111" spans="1:14">
      <c r="A111" s="7" t="s">
        <v>101</v>
      </c>
      <c r="B111" s="1">
        <v>643202</v>
      </c>
      <c r="C111" s="1">
        <v>461834</v>
      </c>
      <c r="D111" s="1">
        <v>56548</v>
      </c>
      <c r="E111" s="1">
        <v>297263</v>
      </c>
      <c r="F111" s="1">
        <v>41548</v>
      </c>
      <c r="G111" s="1">
        <v>54384</v>
      </c>
      <c r="I111" s="1">
        <v>10062</v>
      </c>
      <c r="J111" s="1">
        <v>2030</v>
      </c>
      <c r="M111" s="1">
        <v>181009</v>
      </c>
      <c r="N111" s="1">
        <v>359</v>
      </c>
    </row>
    <row r="112" spans="1:14">
      <c r="A112" s="7" t="s">
        <v>102</v>
      </c>
      <c r="B112" s="1">
        <v>446916</v>
      </c>
      <c r="C112" s="1">
        <v>271982</v>
      </c>
      <c r="D112" s="1">
        <v>36567</v>
      </c>
      <c r="E112" s="1">
        <v>175811</v>
      </c>
      <c r="F112" s="1">
        <v>31719</v>
      </c>
      <c r="G112" s="1">
        <v>20502</v>
      </c>
      <c r="I112" s="1">
        <v>5381</v>
      </c>
      <c r="J112" s="1">
        <v>2002</v>
      </c>
      <c r="M112" s="1">
        <v>174934</v>
      </c>
      <c r="N112" s="1" t="s">
        <v>95</v>
      </c>
    </row>
    <row r="113" spans="1:14">
      <c r="A113" s="7" t="s">
        <v>103</v>
      </c>
      <c r="B113" s="1">
        <v>72591</v>
      </c>
      <c r="C113" s="1">
        <v>33686</v>
      </c>
      <c r="D113" s="1">
        <v>12052</v>
      </c>
      <c r="E113" s="1">
        <v>13715</v>
      </c>
      <c r="F113" s="1">
        <v>4956</v>
      </c>
      <c r="G113" s="1">
        <v>1976</v>
      </c>
      <c r="I113" s="1">
        <v>988</v>
      </c>
      <c r="J113" s="1" t="s">
        <v>95</v>
      </c>
      <c r="M113" s="1">
        <v>38905</v>
      </c>
      <c r="N113" s="1" t="s">
        <v>95</v>
      </c>
    </row>
    <row r="114" spans="1:14">
      <c r="A114" s="7" t="s">
        <v>104</v>
      </c>
      <c r="B114" s="1">
        <v>652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652</v>
      </c>
      <c r="N114" s="1" t="s">
        <v>95</v>
      </c>
    </row>
    <row r="115" spans="1:14">
      <c r="A115" s="7" t="s">
        <v>32</v>
      </c>
      <c r="B115" s="1">
        <v>280683</v>
      </c>
      <c r="C115" s="1">
        <v>139897</v>
      </c>
      <c r="D115" s="1">
        <v>19397</v>
      </c>
      <c r="E115" s="1">
        <v>79269</v>
      </c>
      <c r="F115" s="1">
        <v>21392</v>
      </c>
      <c r="G115" s="1">
        <v>16806</v>
      </c>
      <c r="I115" s="1">
        <v>966</v>
      </c>
      <c r="J115" s="1">
        <v>2067</v>
      </c>
      <c r="M115" s="1">
        <v>93661</v>
      </c>
      <c r="N115" s="1">
        <v>47125</v>
      </c>
    </row>
    <row r="116" spans="1:14">
      <c r="A116" s="6" t="s">
        <v>107</v>
      </c>
    </row>
    <row r="117" spans="1:14">
      <c r="A117" s="7" t="s">
        <v>101</v>
      </c>
      <c r="B117" s="1">
        <v>851636</v>
      </c>
      <c r="C117" s="1">
        <v>645306</v>
      </c>
      <c r="D117" s="1">
        <v>86295</v>
      </c>
      <c r="E117" s="1">
        <v>418275</v>
      </c>
      <c r="F117" s="1">
        <v>60367</v>
      </c>
      <c r="G117" s="1">
        <v>61939</v>
      </c>
      <c r="I117" s="1">
        <v>15131</v>
      </c>
      <c r="J117" s="1">
        <v>3300</v>
      </c>
      <c r="M117" s="1">
        <v>205972</v>
      </c>
      <c r="N117" s="1">
        <v>359</v>
      </c>
    </row>
    <row r="118" spans="1:14">
      <c r="A118" s="7" t="s">
        <v>102</v>
      </c>
      <c r="B118" s="1">
        <v>263601</v>
      </c>
      <c r="C118" s="1">
        <v>103485</v>
      </c>
      <c r="D118" s="1">
        <v>13902</v>
      </c>
      <c r="E118" s="1">
        <v>60319</v>
      </c>
      <c r="F118" s="1">
        <v>15476</v>
      </c>
      <c r="G118" s="1">
        <v>11757</v>
      </c>
      <c r="I118" s="1">
        <v>1300</v>
      </c>
      <c r="J118" s="1">
        <v>731</v>
      </c>
      <c r="M118" s="1">
        <v>160115</v>
      </c>
      <c r="N118" s="1" t="s">
        <v>95</v>
      </c>
    </row>
    <row r="119" spans="1:14">
      <c r="A119" s="7" t="s">
        <v>103</v>
      </c>
      <c r="B119" s="1">
        <v>45215</v>
      </c>
      <c r="C119" s="1">
        <v>18711</v>
      </c>
      <c r="D119" s="1">
        <v>4970</v>
      </c>
      <c r="E119" s="1">
        <v>8196</v>
      </c>
      <c r="F119" s="1">
        <v>2380</v>
      </c>
      <c r="G119" s="1">
        <v>3165</v>
      </c>
      <c r="I119" s="1" t="s">
        <v>95</v>
      </c>
      <c r="J119" s="1" t="s">
        <v>95</v>
      </c>
      <c r="M119" s="1">
        <v>26504</v>
      </c>
      <c r="N119" s="1" t="s">
        <v>95</v>
      </c>
    </row>
    <row r="120" spans="1:14">
      <c r="A120" s="7" t="s">
        <v>104</v>
      </c>
      <c r="B120" s="1">
        <v>2502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2502</v>
      </c>
      <c r="N120" s="1" t="s">
        <v>95</v>
      </c>
    </row>
    <row r="121" spans="1:14">
      <c r="A121" s="7" t="s">
        <v>32</v>
      </c>
      <c r="B121" s="1">
        <v>281089</v>
      </c>
      <c r="C121" s="1">
        <v>139897</v>
      </c>
      <c r="D121" s="1">
        <v>19397</v>
      </c>
      <c r="E121" s="1">
        <v>79269</v>
      </c>
      <c r="F121" s="1">
        <v>21392</v>
      </c>
      <c r="G121" s="1">
        <v>16806</v>
      </c>
      <c r="I121" s="1">
        <v>966</v>
      </c>
      <c r="J121" s="1">
        <v>2067</v>
      </c>
      <c r="M121" s="1">
        <v>94067</v>
      </c>
      <c r="N121" s="1">
        <v>47125</v>
      </c>
    </row>
    <row r="122" spans="1:14">
      <c r="A122" s="6" t="s">
        <v>108</v>
      </c>
    </row>
    <row r="123" spans="1:14">
      <c r="A123" s="7" t="s">
        <v>101</v>
      </c>
      <c r="B123" s="1">
        <v>1074127</v>
      </c>
      <c r="C123" s="1">
        <v>725988</v>
      </c>
      <c r="D123" s="1">
        <v>91766</v>
      </c>
      <c r="E123" s="1">
        <v>463225</v>
      </c>
      <c r="F123" s="1">
        <v>74326</v>
      </c>
      <c r="G123" s="1">
        <v>76209</v>
      </c>
      <c r="I123" s="1">
        <v>16431</v>
      </c>
      <c r="J123" s="1">
        <v>4032</v>
      </c>
      <c r="M123" s="1">
        <v>347781</v>
      </c>
      <c r="N123" s="1">
        <v>359</v>
      </c>
    </row>
    <row r="124" spans="1:14">
      <c r="A124" s="7" t="s">
        <v>102</v>
      </c>
      <c r="B124" s="1">
        <v>70758</v>
      </c>
      <c r="C124" s="1">
        <v>31632</v>
      </c>
      <c r="D124" s="1">
        <v>5694</v>
      </c>
      <c r="E124" s="1">
        <v>22880</v>
      </c>
      <c r="F124" s="1">
        <v>2406</v>
      </c>
      <c r="G124" s="1">
        <v>652</v>
      </c>
      <c r="I124" s="1" t="s">
        <v>95</v>
      </c>
      <c r="J124" s="1" t="s">
        <v>95</v>
      </c>
      <c r="M124" s="1">
        <v>39126</v>
      </c>
      <c r="N124" s="1" t="s">
        <v>95</v>
      </c>
    </row>
    <row r="125" spans="1:14">
      <c r="A125" s="7" t="s">
        <v>103</v>
      </c>
      <c r="B125" s="1">
        <v>18526</v>
      </c>
      <c r="C125" s="1">
        <v>11761</v>
      </c>
      <c r="D125" s="1">
        <v>7707</v>
      </c>
      <c r="E125" s="1">
        <v>2563</v>
      </c>
      <c r="F125" s="1">
        <v>1491</v>
      </c>
      <c r="G125" s="1" t="s">
        <v>95</v>
      </c>
      <c r="I125" s="1" t="s">
        <v>95</v>
      </c>
      <c r="J125" s="1" t="s">
        <v>95</v>
      </c>
      <c r="M125" s="1">
        <v>6765</v>
      </c>
      <c r="N125" s="1" t="s">
        <v>95</v>
      </c>
    </row>
    <row r="126" spans="1:14">
      <c r="A126" s="7" t="s">
        <v>104</v>
      </c>
      <c r="B126" s="1">
        <v>2502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2502</v>
      </c>
      <c r="N126" s="1" t="s">
        <v>95</v>
      </c>
    </row>
    <row r="127" spans="1:14">
      <c r="A127" s="7" t="s">
        <v>32</v>
      </c>
      <c r="B127" s="1">
        <v>278129</v>
      </c>
      <c r="C127" s="1">
        <v>138018</v>
      </c>
      <c r="D127" s="1">
        <v>19397</v>
      </c>
      <c r="E127" s="1">
        <v>77389</v>
      </c>
      <c r="F127" s="1">
        <v>21392</v>
      </c>
      <c r="G127" s="1">
        <v>16806</v>
      </c>
      <c r="I127" s="1">
        <v>966</v>
      </c>
      <c r="J127" s="1">
        <v>2067</v>
      </c>
      <c r="M127" s="1">
        <v>92987</v>
      </c>
      <c r="N127" s="1">
        <v>47125</v>
      </c>
    </row>
    <row r="128" spans="1:14">
      <c r="A128" s="6" t="s">
        <v>109</v>
      </c>
    </row>
    <row r="129" spans="1:14">
      <c r="A129" s="7" t="s">
        <v>101</v>
      </c>
      <c r="B129" s="1">
        <v>1040208</v>
      </c>
      <c r="C129" s="1">
        <v>711368</v>
      </c>
      <c r="D129" s="1">
        <v>94184</v>
      </c>
      <c r="E129" s="1">
        <v>450668</v>
      </c>
      <c r="F129" s="1">
        <v>74742</v>
      </c>
      <c r="G129" s="1">
        <v>72998</v>
      </c>
      <c r="I129" s="1">
        <v>14744</v>
      </c>
      <c r="J129" s="1">
        <v>4032</v>
      </c>
      <c r="M129" s="1">
        <v>328482</v>
      </c>
      <c r="N129" s="1">
        <v>359</v>
      </c>
    </row>
    <row r="130" spans="1:14">
      <c r="A130" s="7" t="s">
        <v>102</v>
      </c>
      <c r="B130" s="1">
        <v>117108</v>
      </c>
      <c r="C130" s="1">
        <v>51690</v>
      </c>
      <c r="D130" s="1">
        <v>9781</v>
      </c>
      <c r="E130" s="1">
        <v>34839</v>
      </c>
      <c r="F130" s="1">
        <v>1520</v>
      </c>
      <c r="G130" s="1">
        <v>3863</v>
      </c>
      <c r="I130" s="1">
        <v>1687</v>
      </c>
      <c r="J130" s="1" t="s">
        <v>95</v>
      </c>
      <c r="M130" s="1">
        <v>65419</v>
      </c>
      <c r="N130" s="1" t="s">
        <v>95</v>
      </c>
    </row>
    <row r="131" spans="1:14">
      <c r="A131" s="7" t="s">
        <v>103</v>
      </c>
      <c r="B131" s="1">
        <v>8597</v>
      </c>
      <c r="C131" s="1">
        <v>6323</v>
      </c>
      <c r="D131" s="1">
        <v>1202</v>
      </c>
      <c r="E131" s="1">
        <v>3161</v>
      </c>
      <c r="F131" s="1">
        <v>1961</v>
      </c>
      <c r="G131" s="1" t="s">
        <v>95</v>
      </c>
      <c r="I131" s="1" t="s">
        <v>95</v>
      </c>
      <c r="J131" s="1" t="s">
        <v>95</v>
      </c>
      <c r="M131" s="1">
        <v>2274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278129</v>
      </c>
      <c r="C133" s="1">
        <v>138018</v>
      </c>
      <c r="D133" s="1">
        <v>19397</v>
      </c>
      <c r="E133" s="1">
        <v>77389</v>
      </c>
      <c r="F133" s="1">
        <v>21392</v>
      </c>
      <c r="G133" s="1">
        <v>16806</v>
      </c>
      <c r="I133" s="1">
        <v>966</v>
      </c>
      <c r="J133" s="1">
        <v>2067</v>
      </c>
      <c r="M133" s="1">
        <v>92987</v>
      </c>
      <c r="N133" s="1">
        <v>47125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140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2449239</v>
      </c>
      <c r="C9" s="1">
        <v>1268706</v>
      </c>
      <c r="D9" s="1">
        <v>129945</v>
      </c>
      <c r="E9" s="1">
        <v>875608</v>
      </c>
      <c r="F9" s="1">
        <v>54357</v>
      </c>
      <c r="G9" s="1">
        <v>180977</v>
      </c>
      <c r="H9" s="1">
        <f>SUM(C9:G9)</f>
        <v>2509593</v>
      </c>
      <c r="I9" s="1">
        <v>15217</v>
      </c>
      <c r="J9" s="1">
        <v>12603</v>
      </c>
      <c r="K9" s="1">
        <f>H9+J9</f>
        <v>2522196</v>
      </c>
      <c r="L9" s="8">
        <f>J9/K9</f>
        <v>4.9968360904545086E-3</v>
      </c>
      <c r="M9" s="1">
        <v>1104203</v>
      </c>
      <c r="N9" s="1">
        <v>76331</v>
      </c>
    </row>
    <row r="10" spans="1:14">
      <c r="A10" s="6" t="s">
        <v>18</v>
      </c>
    </row>
    <row r="11" spans="1:14">
      <c r="A11" s="7" t="s">
        <v>19</v>
      </c>
      <c r="B11" s="1">
        <v>212361</v>
      </c>
      <c r="C11" s="1">
        <v>94797</v>
      </c>
      <c r="D11" s="1" t="s">
        <v>95</v>
      </c>
      <c r="E11" s="1">
        <v>85550</v>
      </c>
      <c r="F11" s="1">
        <v>2111</v>
      </c>
      <c r="G11" s="1" t="s">
        <v>95</v>
      </c>
      <c r="I11" s="1">
        <v>7136</v>
      </c>
      <c r="J11" s="1" t="s">
        <v>95</v>
      </c>
      <c r="M11" s="1">
        <v>90539</v>
      </c>
      <c r="N11" s="1">
        <v>27025</v>
      </c>
    </row>
    <row r="12" spans="1:14">
      <c r="A12" s="7" t="s">
        <v>20</v>
      </c>
      <c r="B12" s="1">
        <v>587896</v>
      </c>
      <c r="C12" s="1">
        <v>429271</v>
      </c>
      <c r="D12" s="1">
        <v>44527</v>
      </c>
      <c r="E12" s="1">
        <v>292144</v>
      </c>
      <c r="F12" s="1">
        <v>26488</v>
      </c>
      <c r="G12" s="1">
        <v>61052</v>
      </c>
      <c r="I12" s="1">
        <v>5058</v>
      </c>
      <c r="J12" s="1" t="s">
        <v>95</v>
      </c>
      <c r="M12" s="1">
        <v>143342</v>
      </c>
      <c r="N12" s="1">
        <v>15283</v>
      </c>
    </row>
    <row r="13" spans="1:14">
      <c r="A13" s="7" t="s">
        <v>21</v>
      </c>
      <c r="B13" s="1">
        <v>639146</v>
      </c>
      <c r="C13" s="1">
        <v>437943</v>
      </c>
      <c r="D13" s="1">
        <v>46040</v>
      </c>
      <c r="E13" s="1">
        <v>323173</v>
      </c>
      <c r="F13" s="1">
        <v>19123</v>
      </c>
      <c r="G13" s="1">
        <v>47238</v>
      </c>
      <c r="I13" s="1" t="s">
        <v>95</v>
      </c>
      <c r="J13" s="1">
        <v>2370</v>
      </c>
      <c r="M13" s="1">
        <v>189832</v>
      </c>
      <c r="N13" s="1">
        <v>11370</v>
      </c>
    </row>
    <row r="14" spans="1:14">
      <c r="A14" s="7" t="s">
        <v>22</v>
      </c>
      <c r="B14" s="1">
        <v>419135</v>
      </c>
      <c r="C14" s="1">
        <v>202489</v>
      </c>
      <c r="D14" s="1">
        <v>34706</v>
      </c>
      <c r="E14" s="1">
        <v>123227</v>
      </c>
      <c r="F14" s="1">
        <v>4223</v>
      </c>
      <c r="G14" s="1">
        <v>37310</v>
      </c>
      <c r="I14" s="1">
        <v>3023</v>
      </c>
      <c r="J14" s="1" t="s">
        <v>95</v>
      </c>
      <c r="M14" s="1">
        <v>212761</v>
      </c>
      <c r="N14" s="1">
        <v>3885</v>
      </c>
    </row>
    <row r="15" spans="1:14">
      <c r="A15" s="7" t="s">
        <v>23</v>
      </c>
      <c r="B15" s="1">
        <v>590701</v>
      </c>
      <c r="C15" s="1">
        <v>104206</v>
      </c>
      <c r="D15" s="1">
        <v>4671</v>
      </c>
      <c r="E15" s="1">
        <v>51513</v>
      </c>
      <c r="F15" s="1">
        <v>2413</v>
      </c>
      <c r="G15" s="1">
        <v>35377</v>
      </c>
      <c r="I15" s="1" t="s">
        <v>95</v>
      </c>
      <c r="J15" s="1">
        <v>10233</v>
      </c>
      <c r="M15" s="1">
        <v>467727</v>
      </c>
      <c r="N15" s="1">
        <v>18768</v>
      </c>
    </row>
    <row r="16" spans="1:14">
      <c r="A16" s="6" t="s">
        <v>24</v>
      </c>
    </row>
    <row r="17" spans="1:14">
      <c r="A17" s="7" t="s">
        <v>25</v>
      </c>
      <c r="B17" s="1">
        <v>1219888</v>
      </c>
      <c r="C17" s="1">
        <v>681737</v>
      </c>
      <c r="D17" s="1">
        <v>52511</v>
      </c>
      <c r="E17" s="1">
        <v>515761</v>
      </c>
      <c r="F17" s="1">
        <v>15727</v>
      </c>
      <c r="G17" s="1">
        <v>73839</v>
      </c>
      <c r="I17" s="1">
        <v>15217</v>
      </c>
      <c r="J17" s="1">
        <v>8682</v>
      </c>
      <c r="M17" s="1">
        <v>492443</v>
      </c>
      <c r="N17" s="1">
        <v>45708</v>
      </c>
    </row>
    <row r="18" spans="1:14">
      <c r="A18" s="7" t="s">
        <v>26</v>
      </c>
      <c r="B18" s="1">
        <v>1229351</v>
      </c>
      <c r="C18" s="1">
        <v>586969</v>
      </c>
      <c r="D18" s="1">
        <v>77434</v>
      </c>
      <c r="E18" s="1">
        <v>359847</v>
      </c>
      <c r="F18" s="1">
        <v>38630</v>
      </c>
      <c r="G18" s="1">
        <v>107138</v>
      </c>
      <c r="I18" s="1" t="s">
        <v>95</v>
      </c>
      <c r="J18" s="1">
        <v>3920</v>
      </c>
      <c r="M18" s="1">
        <v>611759</v>
      </c>
      <c r="N18" s="1">
        <v>30623</v>
      </c>
    </row>
    <row r="19" spans="1:14">
      <c r="A19" s="6" t="s">
        <v>27</v>
      </c>
    </row>
    <row r="20" spans="1:14">
      <c r="A20" s="7" t="s">
        <v>28</v>
      </c>
      <c r="B20" s="1">
        <v>1161389</v>
      </c>
      <c r="C20" s="1">
        <v>664627</v>
      </c>
      <c r="D20" s="1">
        <v>52511</v>
      </c>
      <c r="E20" s="1">
        <v>504485</v>
      </c>
      <c r="F20" s="1">
        <v>15727</v>
      </c>
      <c r="G20" s="1">
        <v>68005</v>
      </c>
      <c r="I20" s="1">
        <v>15217</v>
      </c>
      <c r="J20" s="1">
        <v>8682</v>
      </c>
      <c r="M20" s="1">
        <v>457936</v>
      </c>
      <c r="N20" s="1">
        <v>38827</v>
      </c>
    </row>
    <row r="21" spans="1:14">
      <c r="A21" s="7" t="s">
        <v>29</v>
      </c>
      <c r="B21" s="1">
        <v>1158382</v>
      </c>
      <c r="C21" s="1">
        <v>581045</v>
      </c>
      <c r="D21" s="1">
        <v>73386</v>
      </c>
      <c r="E21" s="1">
        <v>357970</v>
      </c>
      <c r="F21" s="1">
        <v>38630</v>
      </c>
      <c r="G21" s="1">
        <v>107138</v>
      </c>
      <c r="I21" s="1" t="s">
        <v>95</v>
      </c>
      <c r="J21" s="1">
        <v>3920</v>
      </c>
      <c r="M21" s="1">
        <v>570481</v>
      </c>
      <c r="N21" s="1">
        <v>6856</v>
      </c>
    </row>
    <row r="22" spans="1:14">
      <c r="A22" s="7" t="s">
        <v>30</v>
      </c>
      <c r="B22" s="1">
        <v>32535</v>
      </c>
      <c r="C22" s="1">
        <v>4301</v>
      </c>
      <c r="D22" s="1" t="s">
        <v>95</v>
      </c>
      <c r="E22" s="1">
        <v>2757</v>
      </c>
      <c r="F22" s="1" t="s">
        <v>95</v>
      </c>
      <c r="G22" s="1">
        <v>1544</v>
      </c>
      <c r="I22" s="1" t="s">
        <v>95</v>
      </c>
      <c r="J22" s="1" t="s">
        <v>95</v>
      </c>
      <c r="M22" s="1">
        <v>12217</v>
      </c>
      <c r="N22" s="1">
        <v>16016</v>
      </c>
    </row>
    <row r="23" spans="1:14">
      <c r="A23" s="7" t="s">
        <v>31</v>
      </c>
      <c r="B23" s="1">
        <v>46567</v>
      </c>
      <c r="C23" s="1">
        <v>6531</v>
      </c>
      <c r="D23" s="1">
        <v>4048</v>
      </c>
      <c r="E23" s="1">
        <v>1260</v>
      </c>
      <c r="F23" s="1" t="s">
        <v>95</v>
      </c>
      <c r="G23" s="1">
        <v>1224</v>
      </c>
      <c r="I23" s="1" t="s">
        <v>95</v>
      </c>
      <c r="J23" s="1" t="s">
        <v>95</v>
      </c>
      <c r="M23" s="1">
        <v>40035</v>
      </c>
      <c r="N23" s="1" t="s">
        <v>95</v>
      </c>
    </row>
    <row r="24" spans="1:14">
      <c r="A24" s="7" t="s">
        <v>32</v>
      </c>
      <c r="B24" s="1">
        <v>50366</v>
      </c>
      <c r="C24" s="1">
        <v>12201</v>
      </c>
      <c r="D24" s="1" t="s">
        <v>95</v>
      </c>
      <c r="E24" s="1">
        <v>9135</v>
      </c>
      <c r="F24" s="1" t="s">
        <v>95</v>
      </c>
      <c r="G24" s="1">
        <v>3066</v>
      </c>
      <c r="I24" s="1" t="s">
        <v>95</v>
      </c>
      <c r="J24" s="1" t="s">
        <v>95</v>
      </c>
      <c r="M24" s="1">
        <v>23533</v>
      </c>
      <c r="N24" s="1">
        <v>14632</v>
      </c>
    </row>
    <row r="25" spans="1:14">
      <c r="A25" s="6" t="s">
        <v>33</v>
      </c>
    </row>
    <row r="26" spans="1:14">
      <c r="A26" s="7" t="s">
        <v>34</v>
      </c>
      <c r="B26" s="1">
        <v>135177</v>
      </c>
      <c r="C26" s="1">
        <v>62782</v>
      </c>
      <c r="D26" s="1">
        <v>1002</v>
      </c>
      <c r="E26" s="1">
        <v>57925</v>
      </c>
      <c r="F26" s="1">
        <v>1624</v>
      </c>
      <c r="G26" s="1">
        <v>2230</v>
      </c>
      <c r="I26" s="1" t="s">
        <v>95</v>
      </c>
      <c r="J26" s="1" t="s">
        <v>95</v>
      </c>
      <c r="M26" s="1">
        <v>72395</v>
      </c>
      <c r="N26" s="1" t="s">
        <v>95</v>
      </c>
    </row>
    <row r="27" spans="1:14">
      <c r="A27" s="7" t="s">
        <v>35</v>
      </c>
      <c r="B27" s="1">
        <v>1997633</v>
      </c>
      <c r="C27" s="1">
        <v>1043711</v>
      </c>
      <c r="D27" s="1">
        <v>123249</v>
      </c>
      <c r="E27" s="1">
        <v>698114</v>
      </c>
      <c r="F27" s="1">
        <v>38115</v>
      </c>
      <c r="G27" s="1">
        <v>156412</v>
      </c>
      <c r="I27" s="1">
        <v>15217</v>
      </c>
      <c r="J27" s="1">
        <v>12603</v>
      </c>
      <c r="M27" s="1">
        <v>915022</v>
      </c>
      <c r="N27" s="1">
        <v>38900</v>
      </c>
    </row>
    <row r="28" spans="1:14">
      <c r="A28" s="7" t="s">
        <v>36</v>
      </c>
      <c r="B28" s="1">
        <v>151334</v>
      </c>
      <c r="C28" s="1">
        <v>90502</v>
      </c>
      <c r="D28" s="1">
        <v>5185</v>
      </c>
      <c r="E28" s="1">
        <v>76765</v>
      </c>
      <c r="F28" s="1">
        <v>8551</v>
      </c>
      <c r="G28" s="1" t="s">
        <v>95</v>
      </c>
      <c r="I28" s="1" t="s">
        <v>95</v>
      </c>
      <c r="J28" s="1" t="s">
        <v>95</v>
      </c>
      <c r="M28" s="1">
        <v>44816</v>
      </c>
      <c r="N28" s="1">
        <v>16016</v>
      </c>
    </row>
    <row r="29" spans="1:14">
      <c r="A29" s="7" t="s">
        <v>37</v>
      </c>
      <c r="B29" s="1">
        <v>73812</v>
      </c>
      <c r="C29" s="1">
        <v>28483</v>
      </c>
      <c r="D29" s="1">
        <v>508</v>
      </c>
      <c r="E29" s="1">
        <v>19710</v>
      </c>
      <c r="F29" s="1">
        <v>5075</v>
      </c>
      <c r="G29" s="1">
        <v>3190</v>
      </c>
      <c r="I29" s="1" t="s">
        <v>95</v>
      </c>
      <c r="J29" s="1" t="s">
        <v>95</v>
      </c>
      <c r="M29" s="1">
        <v>45330</v>
      </c>
      <c r="N29" s="1" t="s">
        <v>95</v>
      </c>
    </row>
    <row r="30" spans="1:14">
      <c r="A30" s="7" t="s">
        <v>38</v>
      </c>
      <c r="B30" s="1">
        <v>54515</v>
      </c>
      <c r="C30" s="1">
        <v>25149</v>
      </c>
      <c r="D30" s="1" t="s">
        <v>95</v>
      </c>
      <c r="E30" s="1">
        <v>18570</v>
      </c>
      <c r="F30" s="1" t="s">
        <v>95</v>
      </c>
      <c r="G30" s="1">
        <v>6579</v>
      </c>
      <c r="I30" s="1" t="s">
        <v>95</v>
      </c>
      <c r="J30" s="1" t="s">
        <v>95</v>
      </c>
      <c r="M30" s="1">
        <v>23512</v>
      </c>
      <c r="N30" s="1">
        <v>5854</v>
      </c>
    </row>
    <row r="31" spans="1:14">
      <c r="A31" s="7" t="s">
        <v>32</v>
      </c>
      <c r="B31" s="1">
        <v>36768</v>
      </c>
      <c r="C31" s="1">
        <v>18080</v>
      </c>
      <c r="D31" s="1" t="s">
        <v>95</v>
      </c>
      <c r="E31" s="1">
        <v>4523</v>
      </c>
      <c r="F31" s="1">
        <v>991</v>
      </c>
      <c r="G31" s="1">
        <v>12566</v>
      </c>
      <c r="I31" s="1" t="s">
        <v>95</v>
      </c>
      <c r="J31" s="1" t="s">
        <v>95</v>
      </c>
      <c r="M31" s="1">
        <v>3127</v>
      </c>
      <c r="N31" s="1">
        <v>15561</v>
      </c>
    </row>
    <row r="32" spans="1:14">
      <c r="A32" s="6" t="s">
        <v>39</v>
      </c>
    </row>
    <row r="33" spans="1:14">
      <c r="A33" s="7" t="s">
        <v>40</v>
      </c>
      <c r="B33" s="1">
        <v>303030</v>
      </c>
      <c r="C33" s="1">
        <v>157585</v>
      </c>
      <c r="D33" s="1">
        <v>6187</v>
      </c>
      <c r="E33" s="1">
        <v>137448</v>
      </c>
      <c r="F33" s="1">
        <v>10175</v>
      </c>
      <c r="G33" s="1">
        <v>3774</v>
      </c>
      <c r="I33" s="1" t="s">
        <v>95</v>
      </c>
      <c r="J33" s="1" t="s">
        <v>95</v>
      </c>
      <c r="M33" s="1">
        <v>129429</v>
      </c>
      <c r="N33" s="1">
        <v>16016</v>
      </c>
    </row>
    <row r="34" spans="1:14">
      <c r="A34" s="7" t="s">
        <v>41</v>
      </c>
      <c r="B34" s="1">
        <v>1941153</v>
      </c>
      <c r="C34" s="1">
        <v>1023618</v>
      </c>
      <c r="D34" s="1">
        <v>119710</v>
      </c>
      <c r="E34" s="1">
        <v>684962</v>
      </c>
      <c r="F34" s="1">
        <v>38115</v>
      </c>
      <c r="G34" s="1">
        <v>153011</v>
      </c>
      <c r="I34" s="1">
        <v>15217</v>
      </c>
      <c r="J34" s="1">
        <v>12603</v>
      </c>
      <c r="M34" s="1">
        <v>878635</v>
      </c>
      <c r="N34" s="1">
        <v>38900</v>
      </c>
    </row>
    <row r="35" spans="1:14">
      <c r="A35" s="7" t="s">
        <v>42</v>
      </c>
      <c r="B35" s="1">
        <v>134563</v>
      </c>
      <c r="C35" s="1">
        <v>58431</v>
      </c>
      <c r="D35" s="1">
        <v>4048</v>
      </c>
      <c r="E35" s="1">
        <v>39539</v>
      </c>
      <c r="F35" s="1">
        <v>5075</v>
      </c>
      <c r="G35" s="1">
        <v>9769</v>
      </c>
      <c r="I35" s="1" t="s">
        <v>95</v>
      </c>
      <c r="J35" s="1" t="s">
        <v>95</v>
      </c>
      <c r="M35" s="1">
        <v>70278</v>
      </c>
      <c r="N35" s="1">
        <v>5854</v>
      </c>
    </row>
    <row r="36" spans="1:14">
      <c r="A36" s="7" t="s">
        <v>32</v>
      </c>
      <c r="B36" s="1">
        <v>70493</v>
      </c>
      <c r="C36" s="1">
        <v>29072</v>
      </c>
      <c r="D36" s="1" t="s">
        <v>95</v>
      </c>
      <c r="E36" s="1">
        <v>13658</v>
      </c>
      <c r="F36" s="1">
        <v>991</v>
      </c>
      <c r="G36" s="1">
        <v>14423</v>
      </c>
      <c r="I36" s="1" t="s">
        <v>95</v>
      </c>
      <c r="J36" s="1" t="s">
        <v>95</v>
      </c>
      <c r="M36" s="1">
        <v>25860</v>
      </c>
      <c r="N36" s="1">
        <v>15561</v>
      </c>
    </row>
    <row r="37" spans="1:14">
      <c r="A37" s="6" t="s">
        <v>43</v>
      </c>
    </row>
    <row r="38" spans="1:14">
      <c r="A38" s="7" t="s">
        <v>44</v>
      </c>
      <c r="B38" s="1">
        <v>665564</v>
      </c>
      <c r="C38" s="1">
        <v>328274</v>
      </c>
      <c r="D38" s="1">
        <v>21619</v>
      </c>
      <c r="E38" s="1">
        <v>203343</v>
      </c>
      <c r="F38" s="1">
        <v>5631</v>
      </c>
      <c r="G38" s="1">
        <v>85486</v>
      </c>
      <c r="H38" s="1">
        <f>SUM(C38:G38)</f>
        <v>644353</v>
      </c>
      <c r="I38" s="1">
        <v>12194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314138</v>
      </c>
      <c r="N38" s="1">
        <v>23152</v>
      </c>
    </row>
    <row r="39" spans="1:14">
      <c r="A39" s="7" t="s">
        <v>45</v>
      </c>
      <c r="B39" s="1">
        <v>1216678</v>
      </c>
      <c r="C39" s="1">
        <v>664569</v>
      </c>
      <c r="D39" s="1">
        <v>82519</v>
      </c>
      <c r="E39" s="1">
        <v>457133</v>
      </c>
      <c r="F39" s="1">
        <v>35377</v>
      </c>
      <c r="G39" s="1">
        <v>80228</v>
      </c>
      <c r="H39" s="1">
        <f t="shared" ref="H39:H42" si="0">SUM(C39:G39)</f>
        <v>1319826</v>
      </c>
      <c r="I39" s="1">
        <v>3023</v>
      </c>
      <c r="J39" s="1">
        <v>6290</v>
      </c>
      <c r="K39" s="1">
        <f t="shared" ref="K39:K42" si="1">H39+J39</f>
        <v>1326116</v>
      </c>
      <c r="L39" s="8">
        <f t="shared" ref="L39:L42" si="2">J39/K39</f>
        <v>4.7431748052206594E-3</v>
      </c>
      <c r="M39" s="1">
        <v>503139</v>
      </c>
      <c r="N39" s="1">
        <v>48970</v>
      </c>
    </row>
    <row r="40" spans="1:14">
      <c r="A40" s="7" t="s">
        <v>46</v>
      </c>
      <c r="B40" s="1">
        <v>172908</v>
      </c>
      <c r="C40" s="1">
        <v>42891</v>
      </c>
      <c r="D40" s="1">
        <v>13522</v>
      </c>
      <c r="E40" s="1">
        <v>26975</v>
      </c>
      <c r="F40" s="1" t="s">
        <v>95</v>
      </c>
      <c r="G40" s="1">
        <v>2394</v>
      </c>
      <c r="H40" s="1">
        <f t="shared" si="0"/>
        <v>85782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130018</v>
      </c>
      <c r="N40" s="1" t="s">
        <v>95</v>
      </c>
    </row>
    <row r="41" spans="1:14">
      <c r="A41" s="7" t="s">
        <v>47</v>
      </c>
      <c r="B41" s="1">
        <v>148767</v>
      </c>
      <c r="C41" s="1">
        <v>82493</v>
      </c>
      <c r="D41" s="1">
        <v>8935</v>
      </c>
      <c r="E41" s="1">
        <v>61734</v>
      </c>
      <c r="F41" s="1">
        <v>1661</v>
      </c>
      <c r="G41" s="1">
        <v>3851</v>
      </c>
      <c r="H41" s="1">
        <f t="shared" si="0"/>
        <v>158674</v>
      </c>
      <c r="I41" s="1" t="s">
        <v>95</v>
      </c>
      <c r="J41" s="1">
        <v>6312</v>
      </c>
      <c r="K41" s="1">
        <f t="shared" si="1"/>
        <v>164986</v>
      </c>
      <c r="L41" s="8">
        <f t="shared" si="2"/>
        <v>3.8257791570193836E-2</v>
      </c>
      <c r="M41" s="1">
        <v>66274</v>
      </c>
      <c r="N41" s="1" t="s">
        <v>95</v>
      </c>
    </row>
    <row r="42" spans="1:14">
      <c r="A42" s="7" t="s">
        <v>48</v>
      </c>
      <c r="B42" s="1">
        <v>245322</v>
      </c>
      <c r="C42" s="1">
        <v>150479</v>
      </c>
      <c r="D42" s="1">
        <v>3349</v>
      </c>
      <c r="E42" s="1">
        <v>126423</v>
      </c>
      <c r="F42" s="1">
        <v>11688</v>
      </c>
      <c r="G42" s="1">
        <v>9019</v>
      </c>
      <c r="H42" s="1">
        <f t="shared" si="0"/>
        <v>300958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90634</v>
      </c>
      <c r="N42" s="1">
        <v>4208</v>
      </c>
    </row>
    <row r="43" spans="1:14">
      <c r="A43" s="6" t="s">
        <v>49</v>
      </c>
    </row>
    <row r="44" spans="1:14">
      <c r="A44" s="7" t="s">
        <v>50</v>
      </c>
      <c r="B44" s="1">
        <v>205804</v>
      </c>
      <c r="C44" s="1">
        <v>103807</v>
      </c>
      <c r="D44" s="1" t="s">
        <v>95</v>
      </c>
      <c r="E44" s="1">
        <v>92776</v>
      </c>
      <c r="F44" s="1" t="s">
        <v>95</v>
      </c>
      <c r="G44" s="1">
        <v>11031</v>
      </c>
      <c r="I44" s="1" t="s">
        <v>95</v>
      </c>
      <c r="J44" s="1" t="s">
        <v>95</v>
      </c>
      <c r="M44" s="1">
        <v>101997</v>
      </c>
      <c r="N44" s="1" t="s">
        <v>95</v>
      </c>
    </row>
    <row r="45" spans="1:14">
      <c r="A45" s="7" t="s">
        <v>51</v>
      </c>
      <c r="B45" s="1">
        <v>831843</v>
      </c>
      <c r="C45" s="1">
        <v>365988</v>
      </c>
      <c r="D45" s="1">
        <v>9068</v>
      </c>
      <c r="E45" s="1">
        <v>258877</v>
      </c>
      <c r="F45" s="1" t="s">
        <v>95</v>
      </c>
      <c r="G45" s="1">
        <v>95020</v>
      </c>
      <c r="I45" s="1">
        <v>3023</v>
      </c>
      <c r="J45" s="1" t="s">
        <v>95</v>
      </c>
      <c r="M45" s="1">
        <v>419912</v>
      </c>
      <c r="N45" s="1">
        <v>45943</v>
      </c>
    </row>
    <row r="46" spans="1:14">
      <c r="A46" s="7" t="s">
        <v>52</v>
      </c>
      <c r="C46" s="1">
        <f>SUM(C44:C45)</f>
        <v>469795</v>
      </c>
      <c r="D46" s="1">
        <f>SUM(D44:D45)</f>
        <v>9068</v>
      </c>
      <c r="E46" s="1">
        <f>SUM(E44:E45)</f>
        <v>351653</v>
      </c>
      <c r="F46" s="1">
        <f>SUM(F44:F45)</f>
        <v>0</v>
      </c>
      <c r="G46" s="1">
        <f>SUM(G44:G45)</f>
        <v>106051</v>
      </c>
      <c r="H46" s="1">
        <f>SUM(C46:G46)</f>
        <v>936567</v>
      </c>
      <c r="J46" s="1">
        <f>SUM(J44:J45)</f>
        <v>0</v>
      </c>
      <c r="K46" s="1">
        <f>H46+J46</f>
        <v>936567</v>
      </c>
      <c r="L46" s="8">
        <f>J46/K46</f>
        <v>0</v>
      </c>
    </row>
    <row r="47" spans="1:14">
      <c r="A47" s="7" t="s">
        <v>53</v>
      </c>
      <c r="B47" s="1">
        <v>828185</v>
      </c>
      <c r="C47" s="1">
        <v>451848</v>
      </c>
      <c r="D47" s="1">
        <v>51030</v>
      </c>
      <c r="E47" s="1">
        <v>322791</v>
      </c>
      <c r="F47" s="1">
        <v>13433</v>
      </c>
      <c r="G47" s="1">
        <v>45291</v>
      </c>
      <c r="H47" s="1">
        <f>SUM(C47:G47)</f>
        <v>884393</v>
      </c>
      <c r="I47" s="1">
        <v>7136</v>
      </c>
      <c r="J47" s="1">
        <v>12166</v>
      </c>
      <c r="K47" s="1">
        <f>H47+J47</f>
        <v>896559</v>
      </c>
      <c r="L47" s="8">
        <f>J47/K47</f>
        <v>1.3569659107766472E-2</v>
      </c>
      <c r="M47" s="1">
        <v>353459</v>
      </c>
      <c r="N47" s="1">
        <v>22879</v>
      </c>
    </row>
    <row r="48" spans="1:14">
      <c r="A48" s="7" t="s">
        <v>54</v>
      </c>
      <c r="B48" s="1">
        <v>583406</v>
      </c>
      <c r="C48" s="1">
        <v>347064</v>
      </c>
      <c r="D48" s="1">
        <v>69846</v>
      </c>
      <c r="E48" s="1">
        <v>201164</v>
      </c>
      <c r="F48" s="1">
        <v>40923</v>
      </c>
      <c r="G48" s="1">
        <v>29636</v>
      </c>
      <c r="I48" s="1">
        <v>5058</v>
      </c>
      <c r="J48" s="1">
        <v>437</v>
      </c>
      <c r="M48" s="1">
        <v>228834</v>
      </c>
      <c r="N48" s="1">
        <v>7509</v>
      </c>
    </row>
    <row r="49" spans="1:14">
      <c r="A49" s="6" t="s">
        <v>55</v>
      </c>
    </row>
    <row r="50" spans="1:14">
      <c r="A50" s="7" t="s">
        <v>56</v>
      </c>
      <c r="B50" s="1">
        <v>1263539</v>
      </c>
      <c r="C50" s="1">
        <v>665192</v>
      </c>
      <c r="D50" s="1">
        <v>90166</v>
      </c>
      <c r="E50" s="1">
        <v>410754</v>
      </c>
      <c r="F50" s="1">
        <v>30961</v>
      </c>
      <c r="G50" s="1">
        <v>124629</v>
      </c>
      <c r="I50" s="1" t="s">
        <v>95</v>
      </c>
      <c r="J50" s="1">
        <v>8682</v>
      </c>
      <c r="M50" s="1">
        <v>593937</v>
      </c>
      <c r="N50" s="1">
        <v>4409</v>
      </c>
    </row>
    <row r="51" spans="1:14">
      <c r="A51" s="7" t="s">
        <v>57</v>
      </c>
      <c r="B51" s="1">
        <v>115073</v>
      </c>
      <c r="C51" s="1">
        <v>27247</v>
      </c>
      <c r="D51" s="1">
        <v>991</v>
      </c>
      <c r="E51" s="1">
        <v>19170</v>
      </c>
      <c r="F51" s="1">
        <v>1209</v>
      </c>
      <c r="G51" s="1">
        <v>5439</v>
      </c>
      <c r="I51" s="1" t="s">
        <v>95</v>
      </c>
      <c r="J51" s="1">
        <v>437</v>
      </c>
      <c r="M51" s="1">
        <v>85719</v>
      </c>
      <c r="N51" s="1">
        <v>2108</v>
      </c>
    </row>
    <row r="52" spans="1:14">
      <c r="A52" s="7" t="s">
        <v>58</v>
      </c>
      <c r="B52" s="1">
        <v>383607</v>
      </c>
      <c r="C52" s="1">
        <v>207064</v>
      </c>
      <c r="D52" s="1">
        <v>13348</v>
      </c>
      <c r="E52" s="1">
        <v>149044</v>
      </c>
      <c r="F52" s="1">
        <v>11953</v>
      </c>
      <c r="G52" s="1">
        <v>26213</v>
      </c>
      <c r="I52" s="1">
        <v>3023</v>
      </c>
      <c r="J52" s="1">
        <v>3484</v>
      </c>
      <c r="M52" s="1">
        <v>166017</v>
      </c>
      <c r="N52" s="1">
        <v>10525</v>
      </c>
    </row>
    <row r="53" spans="1:14">
      <c r="A53" s="7" t="s">
        <v>59</v>
      </c>
      <c r="B53" s="1">
        <v>660012</v>
      </c>
      <c r="C53" s="1">
        <v>363091</v>
      </c>
      <c r="D53" s="1">
        <v>25439</v>
      </c>
      <c r="E53" s="1">
        <v>295931</v>
      </c>
      <c r="F53" s="1">
        <v>10234</v>
      </c>
      <c r="G53" s="1">
        <v>19293</v>
      </c>
      <c r="I53" s="1">
        <v>12194</v>
      </c>
      <c r="J53" s="1" t="s">
        <v>95</v>
      </c>
      <c r="M53" s="1">
        <v>256905</v>
      </c>
      <c r="N53" s="1">
        <v>40015</v>
      </c>
    </row>
    <row r="54" spans="1:14">
      <c r="A54" s="7" t="s">
        <v>32</v>
      </c>
      <c r="B54" s="1">
        <v>27009</v>
      </c>
      <c r="C54" s="1">
        <v>6112</v>
      </c>
      <c r="D54" s="1" t="s">
        <v>95</v>
      </c>
      <c r="E54" s="1">
        <v>708</v>
      </c>
      <c r="F54" s="1" t="s">
        <v>95</v>
      </c>
      <c r="G54" s="1">
        <v>5404</v>
      </c>
      <c r="I54" s="1" t="s">
        <v>95</v>
      </c>
      <c r="J54" s="1" t="s">
        <v>95</v>
      </c>
      <c r="M54" s="1">
        <v>1624</v>
      </c>
      <c r="N54" s="1">
        <v>19273</v>
      </c>
    </row>
    <row r="55" spans="1:14">
      <c r="A55" s="6" t="s">
        <v>60</v>
      </c>
    </row>
    <row r="56" spans="1:14">
      <c r="A56" s="7" t="s">
        <v>61</v>
      </c>
      <c r="B56" s="1">
        <v>208951</v>
      </c>
      <c r="C56" s="1">
        <v>103442</v>
      </c>
      <c r="D56" s="1">
        <v>12068</v>
      </c>
      <c r="E56" s="1">
        <v>70312</v>
      </c>
      <c r="F56" s="1">
        <v>1749</v>
      </c>
      <c r="G56" s="1">
        <v>15853</v>
      </c>
      <c r="I56" s="1">
        <v>3023</v>
      </c>
      <c r="J56" s="1">
        <v>437</v>
      </c>
      <c r="M56" s="1">
        <v>101186</v>
      </c>
      <c r="N56" s="1">
        <v>4324</v>
      </c>
    </row>
    <row r="57" spans="1:14">
      <c r="A57" s="7" t="s">
        <v>62</v>
      </c>
      <c r="B57" s="1">
        <v>828699</v>
      </c>
      <c r="C57" s="1">
        <v>416813</v>
      </c>
      <c r="D57" s="1">
        <v>48091</v>
      </c>
      <c r="E57" s="1">
        <v>289799</v>
      </c>
      <c r="F57" s="1">
        <v>15212</v>
      </c>
      <c r="G57" s="1">
        <v>63711</v>
      </c>
      <c r="I57" s="1" t="s">
        <v>95</v>
      </c>
      <c r="J57" s="1" t="s">
        <v>95</v>
      </c>
      <c r="M57" s="1">
        <v>384806</v>
      </c>
      <c r="N57" s="1">
        <v>27080</v>
      </c>
    </row>
    <row r="58" spans="1:14">
      <c r="A58" s="7" t="s">
        <v>63</v>
      </c>
      <c r="B58" s="1">
        <v>557168</v>
      </c>
      <c r="C58" s="1">
        <v>329139</v>
      </c>
      <c r="D58" s="1">
        <v>34176</v>
      </c>
      <c r="E58" s="1">
        <v>227166</v>
      </c>
      <c r="F58" s="1">
        <v>18714</v>
      </c>
      <c r="G58" s="1">
        <v>42771</v>
      </c>
      <c r="I58" s="1" t="s">
        <v>95</v>
      </c>
      <c r="J58" s="1">
        <v>6312</v>
      </c>
      <c r="M58" s="1">
        <v>205903</v>
      </c>
      <c r="N58" s="1">
        <v>22126</v>
      </c>
    </row>
    <row r="59" spans="1:14">
      <c r="A59" s="7" t="s">
        <v>64</v>
      </c>
      <c r="B59" s="1">
        <v>369351</v>
      </c>
      <c r="C59" s="1">
        <v>218558</v>
      </c>
      <c r="D59" s="1">
        <v>14944</v>
      </c>
      <c r="E59" s="1">
        <v>160137</v>
      </c>
      <c r="F59" s="1">
        <v>13315</v>
      </c>
      <c r="G59" s="1">
        <v>17968</v>
      </c>
      <c r="I59" s="1">
        <v>12194</v>
      </c>
      <c r="J59" s="1" t="s">
        <v>95</v>
      </c>
      <c r="M59" s="1">
        <v>144007</v>
      </c>
      <c r="N59" s="1">
        <v>6785</v>
      </c>
    </row>
    <row r="60" spans="1:14">
      <c r="A60" s="7" t="s">
        <v>65</v>
      </c>
      <c r="B60" s="1">
        <v>208796</v>
      </c>
      <c r="C60" s="1">
        <v>101199</v>
      </c>
      <c r="D60" s="1">
        <v>5143</v>
      </c>
      <c r="E60" s="1">
        <v>68090</v>
      </c>
      <c r="F60" s="1" t="s">
        <v>95</v>
      </c>
      <c r="G60" s="1">
        <v>25597</v>
      </c>
      <c r="I60" s="1" t="s">
        <v>95</v>
      </c>
      <c r="J60" s="1">
        <v>2370</v>
      </c>
      <c r="M60" s="1">
        <v>91580</v>
      </c>
      <c r="N60" s="1">
        <v>16016</v>
      </c>
    </row>
    <row r="61" spans="1:14">
      <c r="A61" s="7" t="s">
        <v>66</v>
      </c>
      <c r="B61" s="1">
        <v>128193</v>
      </c>
      <c r="C61" s="1">
        <v>56147</v>
      </c>
      <c r="D61" s="1">
        <v>9828</v>
      </c>
      <c r="E61" s="1">
        <v>26037</v>
      </c>
      <c r="F61" s="1">
        <v>5367</v>
      </c>
      <c r="G61" s="1">
        <v>11431</v>
      </c>
      <c r="I61" s="1" t="s">
        <v>95</v>
      </c>
      <c r="J61" s="1">
        <v>3484</v>
      </c>
      <c r="M61" s="1">
        <v>72046</v>
      </c>
      <c r="N61" s="1" t="s">
        <v>95</v>
      </c>
    </row>
    <row r="62" spans="1:14">
      <c r="A62" s="7" t="s">
        <v>67</v>
      </c>
      <c r="B62" s="1">
        <v>148082</v>
      </c>
      <c r="C62" s="1">
        <v>43407</v>
      </c>
      <c r="D62" s="1">
        <v>5695</v>
      </c>
      <c r="E62" s="1">
        <v>34067</v>
      </c>
      <c r="F62" s="1" t="s">
        <v>95</v>
      </c>
      <c r="G62" s="1">
        <v>3646</v>
      </c>
      <c r="I62" s="1" t="s">
        <v>95</v>
      </c>
      <c r="J62" s="1" t="s">
        <v>95</v>
      </c>
      <c r="M62" s="1">
        <v>104675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935495</v>
      </c>
      <c r="C64" s="1">
        <v>508309</v>
      </c>
      <c r="D64" s="1">
        <v>51023</v>
      </c>
      <c r="E64" s="1">
        <v>337308</v>
      </c>
      <c r="F64" s="1">
        <v>33789</v>
      </c>
      <c r="G64" s="1">
        <v>73200</v>
      </c>
      <c r="H64" s="1">
        <f>SUM(C64:G64)</f>
        <v>1003629</v>
      </c>
      <c r="I64" s="1">
        <v>7136</v>
      </c>
      <c r="J64" s="1">
        <v>5853</v>
      </c>
      <c r="K64" s="1">
        <f>H64+J64</f>
        <v>1009482</v>
      </c>
      <c r="L64" s="8">
        <f>J64/K64</f>
        <v>5.7980231445434391E-3</v>
      </c>
      <c r="M64" s="1">
        <v>403682</v>
      </c>
      <c r="N64" s="1">
        <v>23504</v>
      </c>
    </row>
    <row r="65" spans="1:14">
      <c r="A65" s="7" t="s">
        <v>70</v>
      </c>
      <c r="B65" s="1">
        <v>1513744</v>
      </c>
      <c r="C65" s="1">
        <v>760396</v>
      </c>
      <c r="D65" s="1">
        <v>78922</v>
      </c>
      <c r="E65" s="1">
        <v>538300</v>
      </c>
      <c r="F65" s="1">
        <v>20568</v>
      </c>
      <c r="G65" s="1">
        <v>107777</v>
      </c>
      <c r="H65" s="1">
        <f>SUM(C65:G65)</f>
        <v>1505963</v>
      </c>
      <c r="I65" s="1">
        <v>8081</v>
      </c>
      <c r="J65" s="1">
        <v>6749</v>
      </c>
      <c r="K65" s="1">
        <f>H65+J65</f>
        <v>1512712</v>
      </c>
      <c r="L65" s="8">
        <f>J65/K65</f>
        <v>4.4615234096113468E-3</v>
      </c>
      <c r="M65" s="1">
        <v>700521</v>
      </c>
      <c r="N65" s="1">
        <v>52827</v>
      </c>
    </row>
    <row r="66" spans="1:14">
      <c r="A66" s="6" t="s">
        <v>71</v>
      </c>
    </row>
    <row r="67" spans="1:14">
      <c r="A67" s="7" t="s">
        <v>72</v>
      </c>
      <c r="B67" s="1">
        <v>295161</v>
      </c>
      <c r="C67" s="1">
        <v>102532</v>
      </c>
      <c r="D67" s="1">
        <v>991</v>
      </c>
      <c r="E67" s="1">
        <v>73911</v>
      </c>
      <c r="F67" s="1">
        <v>646</v>
      </c>
      <c r="G67" s="1">
        <v>26983</v>
      </c>
      <c r="I67" s="1" t="s">
        <v>95</v>
      </c>
      <c r="J67" s="1" t="s">
        <v>95</v>
      </c>
      <c r="M67" s="1">
        <v>192629</v>
      </c>
      <c r="N67" s="1" t="s">
        <v>95</v>
      </c>
    </row>
    <row r="68" spans="1:14">
      <c r="A68" s="7" t="s">
        <v>73</v>
      </c>
      <c r="B68" s="1">
        <v>245715</v>
      </c>
      <c r="C68" s="1">
        <v>126944</v>
      </c>
      <c r="D68" s="1">
        <v>3884</v>
      </c>
      <c r="E68" s="1">
        <v>104650</v>
      </c>
      <c r="F68" s="1">
        <v>2437</v>
      </c>
      <c r="G68" s="1">
        <v>3779</v>
      </c>
      <c r="I68" s="1">
        <v>12194</v>
      </c>
      <c r="J68" s="1" t="s">
        <v>95</v>
      </c>
      <c r="M68" s="1">
        <v>112246</v>
      </c>
      <c r="N68" s="1">
        <v>6524</v>
      </c>
    </row>
    <row r="69" spans="1:14">
      <c r="A69" s="7" t="s">
        <v>74</v>
      </c>
      <c r="C69" s="1">
        <f>SUM(C67:C68)</f>
        <v>229476</v>
      </c>
      <c r="D69" s="1">
        <f>SUM(D67:D68)</f>
        <v>4875</v>
      </c>
      <c r="E69" s="1">
        <f>SUM(E67:E68)</f>
        <v>178561</v>
      </c>
      <c r="F69" s="1">
        <f>SUM(F67:F68)</f>
        <v>3083</v>
      </c>
      <c r="G69" s="1">
        <f>SUM(G67:G68)</f>
        <v>30762</v>
      </c>
      <c r="H69" s="1">
        <f>SUM(C67:G69)</f>
        <v>893514</v>
      </c>
      <c r="J69" s="1">
        <f>SUM(J67:J68)</f>
        <v>0</v>
      </c>
      <c r="K69" s="1">
        <f>SUM(H69+J69)</f>
        <v>893514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211354</v>
      </c>
      <c r="C71" s="1">
        <v>100067</v>
      </c>
      <c r="D71" s="1">
        <v>11317</v>
      </c>
      <c r="E71" s="1">
        <v>52023</v>
      </c>
      <c r="F71" s="1">
        <v>1713</v>
      </c>
      <c r="G71" s="1">
        <v>35014</v>
      </c>
      <c r="I71" s="1" t="s">
        <v>95</v>
      </c>
      <c r="J71" s="1" t="s">
        <v>95</v>
      </c>
      <c r="M71" s="1">
        <v>111288</v>
      </c>
      <c r="N71" s="1" t="s">
        <v>95</v>
      </c>
    </row>
    <row r="72" spans="1:14">
      <c r="A72" s="7" t="s">
        <v>76</v>
      </c>
      <c r="B72" s="1">
        <v>441061</v>
      </c>
      <c r="C72" s="1">
        <v>206609</v>
      </c>
      <c r="D72" s="1">
        <v>9830</v>
      </c>
      <c r="E72" s="1">
        <v>164644</v>
      </c>
      <c r="F72" s="1">
        <v>5367</v>
      </c>
      <c r="G72" s="1">
        <v>23284</v>
      </c>
      <c r="I72" s="1" t="s">
        <v>95</v>
      </c>
      <c r="J72" s="1">
        <v>3484</v>
      </c>
      <c r="M72" s="1">
        <v>234452</v>
      </c>
      <c r="N72" s="1" t="s">
        <v>95</v>
      </c>
    </row>
    <row r="73" spans="1:14">
      <c r="A73" s="7" t="s">
        <v>77</v>
      </c>
      <c r="B73" s="1">
        <v>199490</v>
      </c>
      <c r="C73" s="1">
        <v>134236</v>
      </c>
      <c r="D73" s="1">
        <v>10638</v>
      </c>
      <c r="E73" s="1">
        <v>108205</v>
      </c>
      <c r="F73" s="1">
        <v>11570</v>
      </c>
      <c r="G73" s="1">
        <v>3823</v>
      </c>
      <c r="I73" s="1" t="s">
        <v>95</v>
      </c>
      <c r="J73" s="1" t="s">
        <v>95</v>
      </c>
      <c r="M73" s="1">
        <v>53445</v>
      </c>
      <c r="N73" s="1">
        <v>11809</v>
      </c>
    </row>
    <row r="74" spans="1:14">
      <c r="A74" s="7" t="s">
        <v>78</v>
      </c>
      <c r="B74" s="1">
        <v>304400</v>
      </c>
      <c r="C74" s="1">
        <v>210837</v>
      </c>
      <c r="D74" s="1">
        <v>48162</v>
      </c>
      <c r="E74" s="1">
        <v>112576</v>
      </c>
      <c r="F74" s="1">
        <v>16967</v>
      </c>
      <c r="G74" s="1">
        <v>24013</v>
      </c>
      <c r="H74" s="1">
        <f>SUM(C74:G74)</f>
        <v>412555</v>
      </c>
      <c r="I74" s="1" t="s">
        <v>95</v>
      </c>
      <c r="J74" s="1">
        <v>9119</v>
      </c>
      <c r="K74" s="1">
        <f>H74+J74</f>
        <v>421674</v>
      </c>
      <c r="L74" s="8">
        <f>J74/K74</f>
        <v>2.1625710857202482E-2</v>
      </c>
      <c r="M74" s="1">
        <v>93563</v>
      </c>
      <c r="N74" s="1" t="s">
        <v>95</v>
      </c>
    </row>
    <row r="75" spans="1:14">
      <c r="A75" s="7" t="s">
        <v>79</v>
      </c>
      <c r="B75" s="1">
        <v>145443</v>
      </c>
      <c r="C75" s="1">
        <v>108132</v>
      </c>
      <c r="D75" s="1">
        <v>13771</v>
      </c>
      <c r="E75" s="1">
        <v>76133</v>
      </c>
      <c r="F75" s="1">
        <v>8204</v>
      </c>
      <c r="G75" s="1">
        <v>10024</v>
      </c>
      <c r="I75" s="1" t="s">
        <v>95</v>
      </c>
      <c r="J75" s="1" t="s">
        <v>95</v>
      </c>
      <c r="M75" s="1">
        <v>37311</v>
      </c>
      <c r="N75" s="1" t="s">
        <v>95</v>
      </c>
    </row>
    <row r="76" spans="1:14">
      <c r="A76" s="7" t="s">
        <v>80</v>
      </c>
      <c r="B76" s="1">
        <v>94080</v>
      </c>
      <c r="C76" s="1">
        <v>60020</v>
      </c>
      <c r="D76" s="1">
        <v>13505</v>
      </c>
      <c r="E76" s="1">
        <v>38028</v>
      </c>
      <c r="F76" s="1">
        <v>3656</v>
      </c>
      <c r="G76" s="1">
        <v>4831</v>
      </c>
      <c r="I76" s="1" t="s">
        <v>95</v>
      </c>
      <c r="J76" s="1" t="s">
        <v>95</v>
      </c>
      <c r="M76" s="1">
        <v>34060</v>
      </c>
      <c r="N76" s="1" t="s">
        <v>95</v>
      </c>
    </row>
    <row r="77" spans="1:14">
      <c r="A77" s="7" t="s">
        <v>32</v>
      </c>
      <c r="B77" s="1">
        <v>512534</v>
      </c>
      <c r="C77" s="1">
        <v>219327</v>
      </c>
      <c r="D77" s="1">
        <v>17847</v>
      </c>
      <c r="E77" s="1">
        <v>145437</v>
      </c>
      <c r="F77" s="1">
        <v>3796</v>
      </c>
      <c r="G77" s="1">
        <v>49225</v>
      </c>
      <c r="I77" s="1">
        <v>3023</v>
      </c>
      <c r="J77" s="1" t="s">
        <v>95</v>
      </c>
      <c r="M77" s="1">
        <v>235210</v>
      </c>
      <c r="N77" s="1">
        <v>57997</v>
      </c>
    </row>
    <row r="78" spans="1:14">
      <c r="A78" s="6" t="s">
        <v>81</v>
      </c>
    </row>
    <row r="79" spans="1:14" ht="30">
      <c r="A79" s="7" t="s">
        <v>82</v>
      </c>
      <c r="B79" s="1">
        <v>1636719</v>
      </c>
      <c r="C79" s="1">
        <v>996573</v>
      </c>
      <c r="D79" s="1">
        <v>111519</v>
      </c>
      <c r="E79" s="1">
        <v>696543</v>
      </c>
      <c r="F79" s="1">
        <v>49022</v>
      </c>
      <c r="G79" s="1">
        <v>118176</v>
      </c>
      <c r="I79" s="1">
        <v>12194</v>
      </c>
      <c r="J79" s="1">
        <v>9119</v>
      </c>
      <c r="M79" s="1">
        <v>626454</v>
      </c>
      <c r="N79" s="1">
        <v>13692</v>
      </c>
    </row>
    <row r="80" spans="1:14">
      <c r="A80" s="7" t="s">
        <v>83</v>
      </c>
      <c r="B80" s="1">
        <v>759492</v>
      </c>
      <c r="C80" s="1">
        <v>458717</v>
      </c>
      <c r="D80" s="1">
        <v>52653</v>
      </c>
      <c r="E80" s="1">
        <v>319816</v>
      </c>
      <c r="F80" s="1">
        <v>21053</v>
      </c>
      <c r="G80" s="1">
        <v>59341</v>
      </c>
      <c r="I80" s="1" t="s">
        <v>95</v>
      </c>
      <c r="J80" s="1">
        <v>5853</v>
      </c>
      <c r="M80" s="1">
        <v>299902</v>
      </c>
      <c r="N80" s="1">
        <v>873</v>
      </c>
    </row>
    <row r="81" spans="1:14" ht="45">
      <c r="A81" s="7" t="s">
        <v>84</v>
      </c>
      <c r="B81" s="1">
        <v>770653</v>
      </c>
      <c r="C81" s="1">
        <v>393313</v>
      </c>
      <c r="D81" s="1">
        <v>43535</v>
      </c>
      <c r="E81" s="1">
        <v>244849</v>
      </c>
      <c r="F81" s="1">
        <v>15208</v>
      </c>
      <c r="G81" s="1">
        <v>78015</v>
      </c>
      <c r="I81" s="1">
        <v>3023</v>
      </c>
      <c r="J81" s="1">
        <v>8682</v>
      </c>
      <c r="M81" s="1">
        <v>370952</v>
      </c>
      <c r="N81" s="1">
        <v>6388</v>
      </c>
    </row>
    <row r="82" spans="1:14">
      <c r="A82" s="7" t="s">
        <v>85</v>
      </c>
      <c r="B82" s="1">
        <v>300557</v>
      </c>
      <c r="C82" s="1">
        <v>132057</v>
      </c>
      <c r="D82" s="1">
        <v>8688</v>
      </c>
      <c r="E82" s="1">
        <v>103275</v>
      </c>
      <c r="F82" s="1">
        <v>2463</v>
      </c>
      <c r="G82" s="1">
        <v>14148</v>
      </c>
      <c r="I82" s="1" t="s">
        <v>95</v>
      </c>
      <c r="J82" s="1">
        <v>3484</v>
      </c>
      <c r="M82" s="1">
        <v>168500</v>
      </c>
      <c r="N82" s="1" t="s">
        <v>95</v>
      </c>
    </row>
    <row r="83" spans="1:14" ht="30">
      <c r="A83" s="7" t="s">
        <v>86</v>
      </c>
      <c r="B83" s="1">
        <v>32208</v>
      </c>
      <c r="C83" s="1">
        <v>1200</v>
      </c>
      <c r="D83" s="1" t="s">
        <v>95</v>
      </c>
      <c r="E83" s="1">
        <v>1200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31009</v>
      </c>
      <c r="N83" s="1" t="s">
        <v>95</v>
      </c>
    </row>
    <row r="84" spans="1:14" ht="30">
      <c r="A84" s="7" t="s">
        <v>87</v>
      </c>
      <c r="B84" s="1">
        <v>51827</v>
      </c>
      <c r="C84" s="1">
        <v>21047</v>
      </c>
      <c r="D84" s="1">
        <v>991</v>
      </c>
      <c r="E84" s="1">
        <v>16423</v>
      </c>
      <c r="F84" s="1">
        <v>2833</v>
      </c>
      <c r="G84" s="1">
        <v>800</v>
      </c>
      <c r="I84" s="1" t="s">
        <v>95</v>
      </c>
      <c r="J84" s="1" t="s">
        <v>95</v>
      </c>
      <c r="M84" s="1">
        <v>30780</v>
      </c>
      <c r="N84" s="1" t="s">
        <v>95</v>
      </c>
    </row>
    <row r="85" spans="1:14" ht="30">
      <c r="A85" s="7" t="s">
        <v>88</v>
      </c>
      <c r="B85" s="1">
        <v>182311</v>
      </c>
      <c r="C85" s="1">
        <v>41763</v>
      </c>
      <c r="D85" s="1">
        <v>1416</v>
      </c>
      <c r="E85" s="1">
        <v>26134</v>
      </c>
      <c r="F85" s="1">
        <v>1447</v>
      </c>
      <c r="G85" s="1">
        <v>12766</v>
      </c>
      <c r="I85" s="1" t="s">
        <v>95</v>
      </c>
      <c r="J85" s="1" t="s">
        <v>95</v>
      </c>
      <c r="M85" s="1">
        <v>140548</v>
      </c>
      <c r="N85" s="1" t="s">
        <v>95</v>
      </c>
    </row>
    <row r="86" spans="1:14" ht="30">
      <c r="A86" s="7" t="s">
        <v>89</v>
      </c>
      <c r="B86" s="1">
        <v>56210</v>
      </c>
      <c r="C86" s="1">
        <v>29737</v>
      </c>
      <c r="D86" s="1" t="s">
        <v>95</v>
      </c>
      <c r="E86" s="1">
        <v>29737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26473</v>
      </c>
      <c r="N86" s="1" t="s">
        <v>95</v>
      </c>
    </row>
    <row r="87" spans="1:14">
      <c r="A87" s="7" t="s">
        <v>90</v>
      </c>
      <c r="B87" s="1">
        <v>83201</v>
      </c>
      <c r="C87" s="1">
        <v>21811</v>
      </c>
      <c r="D87" s="1">
        <v>4070</v>
      </c>
      <c r="E87" s="1">
        <v>13033</v>
      </c>
      <c r="F87" s="1" t="s">
        <v>95</v>
      </c>
      <c r="G87" s="1">
        <v>1224</v>
      </c>
      <c r="I87" s="1" t="s">
        <v>95</v>
      </c>
      <c r="J87" s="1">
        <v>3484</v>
      </c>
      <c r="M87" s="1">
        <v>61390</v>
      </c>
      <c r="N87" s="1" t="s">
        <v>95</v>
      </c>
    </row>
    <row r="88" spans="1:14">
      <c r="A88" s="7" t="s">
        <v>91</v>
      </c>
      <c r="B88" s="1">
        <v>15354</v>
      </c>
      <c r="C88" s="1">
        <v>5873</v>
      </c>
      <c r="D88" s="1" t="s">
        <v>95</v>
      </c>
      <c r="E88" s="1">
        <v>5361</v>
      </c>
      <c r="F88" s="1" t="s">
        <v>95</v>
      </c>
      <c r="G88" s="1">
        <v>512</v>
      </c>
      <c r="I88" s="1" t="s">
        <v>95</v>
      </c>
      <c r="J88" s="1" t="s">
        <v>95</v>
      </c>
      <c r="M88" s="1">
        <v>9480</v>
      </c>
      <c r="N88" s="1" t="s">
        <v>95</v>
      </c>
    </row>
    <row r="89" spans="1:14">
      <c r="A89" s="7" t="s">
        <v>92</v>
      </c>
      <c r="B89" s="1">
        <v>96856</v>
      </c>
      <c r="C89" s="1">
        <v>32643</v>
      </c>
      <c r="D89" s="1">
        <v>2047</v>
      </c>
      <c r="E89" s="1">
        <v>27622</v>
      </c>
      <c r="F89" s="1" t="s">
        <v>95</v>
      </c>
      <c r="G89" s="1">
        <v>2974</v>
      </c>
      <c r="I89" s="1" t="s">
        <v>95</v>
      </c>
      <c r="J89" s="1" t="s">
        <v>95</v>
      </c>
      <c r="M89" s="1">
        <v>64213</v>
      </c>
      <c r="N89" s="1" t="s">
        <v>95</v>
      </c>
    </row>
    <row r="90" spans="1:14">
      <c r="A90" s="7" t="s">
        <v>32</v>
      </c>
      <c r="B90" s="1">
        <v>203436</v>
      </c>
      <c r="C90" s="1">
        <v>59500</v>
      </c>
      <c r="D90" s="1">
        <v>7026</v>
      </c>
      <c r="E90" s="1">
        <v>44036</v>
      </c>
      <c r="F90" s="1">
        <v>210</v>
      </c>
      <c r="G90" s="1">
        <v>8228</v>
      </c>
      <c r="I90" s="1" t="s">
        <v>95</v>
      </c>
      <c r="J90" s="1" t="s">
        <v>95</v>
      </c>
      <c r="M90" s="1">
        <v>86812</v>
      </c>
      <c r="N90" s="1">
        <v>57124</v>
      </c>
    </row>
    <row r="91" spans="1:14">
      <c r="A91" s="6" t="s">
        <v>93</v>
      </c>
    </row>
    <row r="92" spans="1:14">
      <c r="A92" s="7" t="s">
        <v>94</v>
      </c>
      <c r="B92" s="1">
        <v>812</v>
      </c>
      <c r="C92" s="1">
        <v>812</v>
      </c>
      <c r="D92" s="1">
        <v>812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8446</v>
      </c>
      <c r="C93" s="1">
        <v>8446</v>
      </c>
      <c r="D93" s="1" t="s">
        <v>95</v>
      </c>
      <c r="E93" s="1">
        <v>8446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19778</v>
      </c>
      <c r="C94" s="1">
        <v>4386</v>
      </c>
      <c r="D94" s="1">
        <v>4386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15392</v>
      </c>
      <c r="N94" s="1" t="s">
        <v>95</v>
      </c>
    </row>
    <row r="95" spans="1:14">
      <c r="A95" s="7" t="s">
        <v>98</v>
      </c>
      <c r="B95" s="1">
        <v>3733</v>
      </c>
      <c r="C95" s="1">
        <v>2723</v>
      </c>
      <c r="D95" s="1">
        <v>2723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1010</v>
      </c>
      <c r="N95" s="1" t="s">
        <v>95</v>
      </c>
    </row>
    <row r="96" spans="1:14">
      <c r="A96" s="7" t="s">
        <v>99</v>
      </c>
      <c r="B96" s="1">
        <v>2399012</v>
      </c>
      <c r="C96" s="1">
        <v>1252338</v>
      </c>
      <c r="D96" s="1">
        <v>122023</v>
      </c>
      <c r="E96" s="1">
        <v>867161</v>
      </c>
      <c r="F96" s="1">
        <v>54357</v>
      </c>
      <c r="G96" s="1">
        <v>180977</v>
      </c>
      <c r="I96" s="1">
        <v>15217</v>
      </c>
      <c r="J96" s="1">
        <v>12603</v>
      </c>
      <c r="M96" s="1">
        <v>1082229</v>
      </c>
      <c r="N96" s="1">
        <v>64445</v>
      </c>
    </row>
    <row r="97" spans="1:14">
      <c r="A97" s="7" t="s">
        <v>32</v>
      </c>
      <c r="B97" s="1">
        <v>17457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5572</v>
      </c>
      <c r="N97" s="1">
        <v>11886</v>
      </c>
    </row>
    <row r="98" spans="1:14">
      <c r="A98" s="6" t="s">
        <v>100</v>
      </c>
    </row>
    <row r="99" spans="1:14">
      <c r="A99" s="7" t="s">
        <v>101</v>
      </c>
      <c r="B99" s="1">
        <v>1063536</v>
      </c>
      <c r="C99" s="1">
        <v>603000</v>
      </c>
      <c r="D99" s="1">
        <v>79134</v>
      </c>
      <c r="E99" s="1">
        <v>409078</v>
      </c>
      <c r="F99" s="1">
        <v>31756</v>
      </c>
      <c r="G99" s="1">
        <v>77537</v>
      </c>
      <c r="I99" s="1">
        <v>5058</v>
      </c>
      <c r="J99" s="1">
        <v>437</v>
      </c>
      <c r="M99" s="1">
        <v>449527</v>
      </c>
      <c r="N99" s="1">
        <v>11009</v>
      </c>
    </row>
    <row r="100" spans="1:14">
      <c r="A100" s="7" t="s">
        <v>102</v>
      </c>
      <c r="B100" s="1">
        <v>880879</v>
      </c>
      <c r="C100" s="1">
        <v>438466</v>
      </c>
      <c r="D100" s="1">
        <v>32306</v>
      </c>
      <c r="E100" s="1">
        <v>315691</v>
      </c>
      <c r="F100" s="1">
        <v>19924</v>
      </c>
      <c r="G100" s="1">
        <v>57096</v>
      </c>
      <c r="I100" s="1">
        <v>7136</v>
      </c>
      <c r="J100" s="1">
        <v>6312</v>
      </c>
      <c r="M100" s="1">
        <v>435888</v>
      </c>
      <c r="N100" s="1">
        <v>6524</v>
      </c>
    </row>
    <row r="101" spans="1:14">
      <c r="A101" s="7" t="s">
        <v>103</v>
      </c>
      <c r="B101" s="1">
        <v>94709</v>
      </c>
      <c r="C101" s="1">
        <v>71590</v>
      </c>
      <c r="D101" s="1">
        <v>2498</v>
      </c>
      <c r="E101" s="1">
        <v>44626</v>
      </c>
      <c r="F101" s="1">
        <v>1016</v>
      </c>
      <c r="G101" s="1">
        <v>17596</v>
      </c>
      <c r="I101" s="1" t="s">
        <v>95</v>
      </c>
      <c r="J101" s="1">
        <v>5853</v>
      </c>
      <c r="M101" s="1">
        <v>23119</v>
      </c>
      <c r="N101" s="1" t="s">
        <v>95</v>
      </c>
    </row>
    <row r="102" spans="1:14">
      <c r="A102" s="7" t="s">
        <v>104</v>
      </c>
      <c r="B102" s="1">
        <v>4763</v>
      </c>
      <c r="C102" s="1">
        <v>1661</v>
      </c>
      <c r="D102" s="1" t="s">
        <v>95</v>
      </c>
      <c r="E102" s="1" t="s">
        <v>95</v>
      </c>
      <c r="F102" s="1">
        <v>1661</v>
      </c>
      <c r="G102" s="1" t="s">
        <v>95</v>
      </c>
      <c r="I102" s="1" t="s">
        <v>95</v>
      </c>
      <c r="J102" s="1" t="s">
        <v>95</v>
      </c>
      <c r="M102" s="1">
        <v>3102</v>
      </c>
      <c r="N102" s="1" t="s">
        <v>95</v>
      </c>
    </row>
    <row r="103" spans="1:14">
      <c r="A103" s="7" t="s">
        <v>32</v>
      </c>
      <c r="B103" s="1">
        <v>405352</v>
      </c>
      <c r="C103" s="1">
        <v>153989</v>
      </c>
      <c r="D103" s="1">
        <v>16007</v>
      </c>
      <c r="E103" s="1">
        <v>106212</v>
      </c>
      <c r="F103" s="1" t="s">
        <v>95</v>
      </c>
      <c r="G103" s="1">
        <v>28747</v>
      </c>
      <c r="I103" s="1">
        <v>3023</v>
      </c>
      <c r="J103" s="1" t="s">
        <v>95</v>
      </c>
      <c r="M103" s="1">
        <v>192566</v>
      </c>
      <c r="N103" s="1">
        <v>58797</v>
      </c>
    </row>
    <row r="104" spans="1:14">
      <c r="A104" s="6" t="s">
        <v>105</v>
      </c>
    </row>
    <row r="105" spans="1:14">
      <c r="A105" s="7" t="s">
        <v>101</v>
      </c>
      <c r="B105" s="1">
        <v>1520089</v>
      </c>
      <c r="C105" s="1">
        <v>882221</v>
      </c>
      <c r="D105" s="1">
        <v>79460</v>
      </c>
      <c r="E105" s="1">
        <v>640378</v>
      </c>
      <c r="F105" s="1">
        <v>50704</v>
      </c>
      <c r="G105" s="1">
        <v>106622</v>
      </c>
      <c r="I105" s="1">
        <v>5058</v>
      </c>
      <c r="J105" s="1" t="s">
        <v>95</v>
      </c>
      <c r="M105" s="1">
        <v>625849</v>
      </c>
      <c r="N105" s="1">
        <v>12019</v>
      </c>
    </row>
    <row r="106" spans="1:14">
      <c r="A106" s="7" t="s">
        <v>102</v>
      </c>
      <c r="B106" s="1">
        <v>424982</v>
      </c>
      <c r="C106" s="1">
        <v>179194</v>
      </c>
      <c r="D106" s="1">
        <v>24628</v>
      </c>
      <c r="E106" s="1">
        <v>100453</v>
      </c>
      <c r="F106" s="1">
        <v>2444</v>
      </c>
      <c r="G106" s="1">
        <v>41727</v>
      </c>
      <c r="I106" s="1">
        <v>7136</v>
      </c>
      <c r="J106" s="1">
        <v>2807</v>
      </c>
      <c r="M106" s="1">
        <v>240273</v>
      </c>
      <c r="N106" s="1">
        <v>5515</v>
      </c>
    </row>
    <row r="107" spans="1:14">
      <c r="A107" s="7" t="s">
        <v>103</v>
      </c>
      <c r="B107" s="1">
        <v>94517</v>
      </c>
      <c r="C107" s="1">
        <v>47732</v>
      </c>
      <c r="D107" s="1">
        <v>9850</v>
      </c>
      <c r="E107" s="1">
        <v>22996</v>
      </c>
      <c r="F107" s="1">
        <v>1209</v>
      </c>
      <c r="G107" s="1">
        <v>3881</v>
      </c>
      <c r="I107" s="1" t="s">
        <v>95</v>
      </c>
      <c r="J107" s="1">
        <v>9796</v>
      </c>
      <c r="M107" s="1">
        <v>46785</v>
      </c>
      <c r="N107" s="1" t="s">
        <v>95</v>
      </c>
    </row>
    <row r="108" spans="1:14">
      <c r="A108" s="7" t="s">
        <v>104</v>
      </c>
      <c r="B108" s="1">
        <v>3122</v>
      </c>
      <c r="C108" s="1">
        <v>3122</v>
      </c>
      <c r="D108" s="1" t="s">
        <v>95</v>
      </c>
      <c r="E108" s="1">
        <v>3122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406530</v>
      </c>
      <c r="C109" s="1">
        <v>156436</v>
      </c>
      <c r="D109" s="1">
        <v>16007</v>
      </c>
      <c r="E109" s="1">
        <v>108660</v>
      </c>
      <c r="F109" s="1" t="s">
        <v>95</v>
      </c>
      <c r="G109" s="1">
        <v>28747</v>
      </c>
      <c r="I109" s="1">
        <v>3023</v>
      </c>
      <c r="J109" s="1" t="s">
        <v>95</v>
      </c>
      <c r="M109" s="1">
        <v>191296</v>
      </c>
      <c r="N109" s="1">
        <v>58797</v>
      </c>
    </row>
    <row r="110" spans="1:14">
      <c r="A110" s="6" t="s">
        <v>106</v>
      </c>
    </row>
    <row r="111" spans="1:14">
      <c r="A111" s="7" t="s">
        <v>101</v>
      </c>
      <c r="B111" s="1">
        <v>1007189</v>
      </c>
      <c r="C111" s="1">
        <v>586765</v>
      </c>
      <c r="D111" s="1">
        <v>59136</v>
      </c>
      <c r="E111" s="1">
        <v>427813</v>
      </c>
      <c r="F111" s="1">
        <v>30018</v>
      </c>
      <c r="G111" s="1">
        <v>69799</v>
      </c>
      <c r="I111" s="1" t="s">
        <v>95</v>
      </c>
      <c r="J111" s="1" t="s">
        <v>95</v>
      </c>
      <c r="M111" s="1">
        <v>409415</v>
      </c>
      <c r="N111" s="1">
        <v>11009</v>
      </c>
    </row>
    <row r="112" spans="1:14">
      <c r="A112" s="7" t="s">
        <v>102</v>
      </c>
      <c r="B112" s="1">
        <v>911145</v>
      </c>
      <c r="C112" s="1">
        <v>446435</v>
      </c>
      <c r="D112" s="1">
        <v>49728</v>
      </c>
      <c r="E112" s="1">
        <v>290388</v>
      </c>
      <c r="F112" s="1">
        <v>23130</v>
      </c>
      <c r="G112" s="1">
        <v>63451</v>
      </c>
      <c r="I112" s="1">
        <v>7136</v>
      </c>
      <c r="J112" s="1">
        <v>12603</v>
      </c>
      <c r="M112" s="1">
        <v>458186</v>
      </c>
      <c r="N112" s="1">
        <v>6524</v>
      </c>
    </row>
    <row r="113" spans="1:14">
      <c r="A113" s="7" t="s">
        <v>103</v>
      </c>
      <c r="B113" s="1">
        <v>121935</v>
      </c>
      <c r="C113" s="1">
        <v>80308</v>
      </c>
      <c r="D113" s="1">
        <v>5075</v>
      </c>
      <c r="E113" s="1">
        <v>51195</v>
      </c>
      <c r="F113" s="1">
        <v>1209</v>
      </c>
      <c r="G113" s="1">
        <v>17771</v>
      </c>
      <c r="I113" s="1">
        <v>5058</v>
      </c>
      <c r="J113" s="1" t="s">
        <v>95</v>
      </c>
      <c r="M113" s="1">
        <v>41627</v>
      </c>
      <c r="N113" s="1" t="s">
        <v>95</v>
      </c>
    </row>
    <row r="114" spans="1:14">
      <c r="A114" s="7" t="s">
        <v>104</v>
      </c>
      <c r="B114" s="1">
        <v>6327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6327</v>
      </c>
      <c r="N114" s="1" t="s">
        <v>95</v>
      </c>
    </row>
    <row r="115" spans="1:14">
      <c r="A115" s="7" t="s">
        <v>32</v>
      </c>
      <c r="B115" s="1">
        <v>402643</v>
      </c>
      <c r="C115" s="1">
        <v>155198</v>
      </c>
      <c r="D115" s="1">
        <v>16007</v>
      </c>
      <c r="E115" s="1">
        <v>106212</v>
      </c>
      <c r="F115" s="1" t="s">
        <v>95</v>
      </c>
      <c r="G115" s="1">
        <v>29956</v>
      </c>
      <c r="I115" s="1">
        <v>3023</v>
      </c>
      <c r="J115" s="1" t="s">
        <v>95</v>
      </c>
      <c r="M115" s="1">
        <v>188648</v>
      </c>
      <c r="N115" s="1">
        <v>58797</v>
      </c>
    </row>
    <row r="116" spans="1:14">
      <c r="A116" s="6" t="s">
        <v>107</v>
      </c>
    </row>
    <row r="117" spans="1:14">
      <c r="A117" s="7" t="s">
        <v>101</v>
      </c>
      <c r="B117" s="1">
        <v>1522567</v>
      </c>
      <c r="C117" s="1">
        <v>908485</v>
      </c>
      <c r="D117" s="1">
        <v>80557</v>
      </c>
      <c r="E117" s="1">
        <v>642699</v>
      </c>
      <c r="F117" s="1">
        <v>41827</v>
      </c>
      <c r="G117" s="1">
        <v>127287</v>
      </c>
      <c r="I117" s="1">
        <v>12194</v>
      </c>
      <c r="J117" s="1">
        <v>3920</v>
      </c>
      <c r="M117" s="1">
        <v>603073</v>
      </c>
      <c r="N117" s="1">
        <v>11009</v>
      </c>
    </row>
    <row r="118" spans="1:14">
      <c r="A118" s="7" t="s">
        <v>102</v>
      </c>
      <c r="B118" s="1">
        <v>359559</v>
      </c>
      <c r="C118" s="1">
        <v>153711</v>
      </c>
      <c r="D118" s="1">
        <v>28271</v>
      </c>
      <c r="E118" s="1">
        <v>86821</v>
      </c>
      <c r="F118" s="1">
        <v>12530</v>
      </c>
      <c r="G118" s="1">
        <v>23719</v>
      </c>
      <c r="I118" s="1" t="s">
        <v>95</v>
      </c>
      <c r="J118" s="1">
        <v>2370</v>
      </c>
      <c r="M118" s="1">
        <v>200333</v>
      </c>
      <c r="N118" s="1">
        <v>5515</v>
      </c>
    </row>
    <row r="119" spans="1:14">
      <c r="A119" s="7" t="s">
        <v>103</v>
      </c>
      <c r="B119" s="1">
        <v>160504</v>
      </c>
      <c r="C119" s="1">
        <v>52016</v>
      </c>
      <c r="D119" s="1">
        <v>4604</v>
      </c>
      <c r="E119" s="1">
        <v>39875</v>
      </c>
      <c r="F119" s="1" t="s">
        <v>95</v>
      </c>
      <c r="G119" s="1">
        <v>1224</v>
      </c>
      <c r="I119" s="1" t="s">
        <v>95</v>
      </c>
      <c r="J119" s="1">
        <v>6312</v>
      </c>
      <c r="M119" s="1">
        <v>107478</v>
      </c>
      <c r="N119" s="1">
        <v>1010</v>
      </c>
    </row>
    <row r="120" spans="1:14">
      <c r="A120" s="7" t="s">
        <v>104</v>
      </c>
      <c r="B120" s="1">
        <v>5176</v>
      </c>
      <c r="C120" s="1">
        <v>505</v>
      </c>
      <c r="D120" s="1">
        <v>505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4671</v>
      </c>
      <c r="N120" s="1" t="s">
        <v>95</v>
      </c>
    </row>
    <row r="121" spans="1:14">
      <c r="A121" s="7" t="s">
        <v>32</v>
      </c>
      <c r="B121" s="1">
        <v>401434</v>
      </c>
      <c r="C121" s="1">
        <v>153989</v>
      </c>
      <c r="D121" s="1">
        <v>16007</v>
      </c>
      <c r="E121" s="1">
        <v>106212</v>
      </c>
      <c r="F121" s="1" t="s">
        <v>95</v>
      </c>
      <c r="G121" s="1">
        <v>28747</v>
      </c>
      <c r="I121" s="1">
        <v>3023</v>
      </c>
      <c r="J121" s="1" t="s">
        <v>95</v>
      </c>
      <c r="M121" s="1">
        <v>188648</v>
      </c>
      <c r="N121" s="1">
        <v>58797</v>
      </c>
    </row>
    <row r="122" spans="1:14">
      <c r="A122" s="6" t="s">
        <v>108</v>
      </c>
    </row>
    <row r="123" spans="1:14">
      <c r="A123" s="7" t="s">
        <v>101</v>
      </c>
      <c r="B123" s="1">
        <v>1826656</v>
      </c>
      <c r="C123" s="1">
        <v>1042710</v>
      </c>
      <c r="D123" s="1">
        <v>101838</v>
      </c>
      <c r="E123" s="1">
        <v>723712</v>
      </c>
      <c r="F123" s="1">
        <v>52036</v>
      </c>
      <c r="G123" s="1">
        <v>146639</v>
      </c>
      <c r="I123" s="1">
        <v>12194</v>
      </c>
      <c r="J123" s="1">
        <v>6290</v>
      </c>
      <c r="M123" s="1">
        <v>767422</v>
      </c>
      <c r="N123" s="1">
        <v>16524</v>
      </c>
    </row>
    <row r="124" spans="1:14">
      <c r="A124" s="7" t="s">
        <v>102</v>
      </c>
      <c r="B124" s="1">
        <v>173241</v>
      </c>
      <c r="C124" s="1">
        <v>61111</v>
      </c>
      <c r="D124" s="1">
        <v>12100</v>
      </c>
      <c r="E124" s="1">
        <v>44435</v>
      </c>
      <c r="F124" s="1">
        <v>210</v>
      </c>
      <c r="G124" s="1">
        <v>4366</v>
      </c>
      <c r="I124" s="1" t="s">
        <v>95</v>
      </c>
      <c r="J124" s="1" t="s">
        <v>95</v>
      </c>
      <c r="M124" s="1">
        <v>111121</v>
      </c>
      <c r="N124" s="1">
        <v>1010</v>
      </c>
    </row>
    <row r="125" spans="1:14">
      <c r="A125" s="7" t="s">
        <v>103</v>
      </c>
      <c r="B125" s="1">
        <v>31784</v>
      </c>
      <c r="C125" s="1">
        <v>9647</v>
      </c>
      <c r="D125" s="1" t="s">
        <v>95</v>
      </c>
      <c r="E125" s="1" t="s">
        <v>95</v>
      </c>
      <c r="F125" s="1">
        <v>2111</v>
      </c>
      <c r="G125" s="1">
        <v>1224</v>
      </c>
      <c r="I125" s="1" t="s">
        <v>95</v>
      </c>
      <c r="J125" s="1">
        <v>6312</v>
      </c>
      <c r="M125" s="1">
        <v>22137</v>
      </c>
      <c r="N125" s="1" t="s">
        <v>95</v>
      </c>
    </row>
    <row r="126" spans="1:14">
      <c r="A126" s="7" t="s">
        <v>104</v>
      </c>
      <c r="B126" s="1">
        <v>12496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12496</v>
      </c>
      <c r="N126" s="1" t="s">
        <v>95</v>
      </c>
    </row>
    <row r="127" spans="1:14">
      <c r="A127" s="7" t="s">
        <v>32</v>
      </c>
      <c r="B127" s="1">
        <v>405061</v>
      </c>
      <c r="C127" s="1">
        <v>155237</v>
      </c>
      <c r="D127" s="1">
        <v>16007</v>
      </c>
      <c r="E127" s="1">
        <v>107461</v>
      </c>
      <c r="F127" s="1" t="s">
        <v>95</v>
      </c>
      <c r="G127" s="1">
        <v>28747</v>
      </c>
      <c r="I127" s="1">
        <v>3023</v>
      </c>
      <c r="J127" s="1" t="s">
        <v>95</v>
      </c>
      <c r="M127" s="1">
        <v>191026</v>
      </c>
      <c r="N127" s="1">
        <v>58797</v>
      </c>
    </row>
    <row r="128" spans="1:14">
      <c r="A128" s="6" t="s">
        <v>109</v>
      </c>
    </row>
    <row r="129" spans="1:14">
      <c r="A129" s="7" t="s">
        <v>101</v>
      </c>
      <c r="B129" s="1">
        <v>1831212</v>
      </c>
      <c r="C129" s="1">
        <v>979417</v>
      </c>
      <c r="D129" s="1">
        <v>106142</v>
      </c>
      <c r="E129" s="1">
        <v>676944</v>
      </c>
      <c r="F129" s="1">
        <v>52711</v>
      </c>
      <c r="G129" s="1">
        <v>133677</v>
      </c>
      <c r="I129" s="1">
        <v>7136</v>
      </c>
      <c r="J129" s="1">
        <v>2807</v>
      </c>
      <c r="M129" s="1">
        <v>839777</v>
      </c>
      <c r="N129" s="1">
        <v>12019</v>
      </c>
    </row>
    <row r="130" spans="1:14">
      <c r="A130" s="7" t="s">
        <v>102</v>
      </c>
      <c r="B130" s="1">
        <v>184767</v>
      </c>
      <c r="C130" s="1">
        <v>120956</v>
      </c>
      <c r="D130" s="1">
        <v>7796</v>
      </c>
      <c r="E130" s="1">
        <v>79332</v>
      </c>
      <c r="F130" s="1">
        <v>1646</v>
      </c>
      <c r="G130" s="1">
        <v>17328</v>
      </c>
      <c r="I130" s="1">
        <v>5058</v>
      </c>
      <c r="J130" s="1">
        <v>9796</v>
      </c>
      <c r="M130" s="1">
        <v>58296</v>
      </c>
      <c r="N130" s="1">
        <v>5515</v>
      </c>
    </row>
    <row r="131" spans="1:14">
      <c r="A131" s="7" t="s">
        <v>103</v>
      </c>
      <c r="B131" s="1">
        <v>29447</v>
      </c>
      <c r="C131" s="1">
        <v>14344</v>
      </c>
      <c r="D131" s="1" t="s">
        <v>95</v>
      </c>
      <c r="E131" s="1">
        <v>13120</v>
      </c>
      <c r="F131" s="1" t="s">
        <v>95</v>
      </c>
      <c r="G131" s="1">
        <v>1224</v>
      </c>
      <c r="I131" s="1" t="s">
        <v>95</v>
      </c>
      <c r="J131" s="1" t="s">
        <v>95</v>
      </c>
      <c r="M131" s="1">
        <v>15104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403813</v>
      </c>
      <c r="C133" s="1">
        <v>153989</v>
      </c>
      <c r="D133" s="1">
        <v>16007</v>
      </c>
      <c r="E133" s="1">
        <v>106212</v>
      </c>
      <c r="F133" s="1" t="s">
        <v>95</v>
      </c>
      <c r="G133" s="1">
        <v>28747</v>
      </c>
      <c r="I133" s="1">
        <v>3023</v>
      </c>
      <c r="J133" s="1" t="s">
        <v>95</v>
      </c>
      <c r="M133" s="1">
        <v>191026</v>
      </c>
      <c r="N133" s="1">
        <v>58797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141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1110006</v>
      </c>
      <c r="C9" s="1">
        <v>693806</v>
      </c>
      <c r="D9" s="1">
        <v>59155</v>
      </c>
      <c r="E9" s="1">
        <v>466789</v>
      </c>
      <c r="F9" s="1">
        <v>84754</v>
      </c>
      <c r="G9" s="1">
        <v>73104</v>
      </c>
      <c r="H9" s="1">
        <f>SUM(C9:G9)</f>
        <v>1377608</v>
      </c>
      <c r="I9" s="1">
        <v>5819</v>
      </c>
      <c r="J9" s="1">
        <v>4184</v>
      </c>
      <c r="K9" s="1">
        <f>H9+J9</f>
        <v>1381792</v>
      </c>
      <c r="L9" s="8">
        <f>J9/K9</f>
        <v>3.0279521085662675E-3</v>
      </c>
      <c r="M9" s="1">
        <v>381458</v>
      </c>
      <c r="N9" s="1">
        <v>34743</v>
      </c>
    </row>
    <row r="10" spans="1:14">
      <c r="A10" s="6" t="s">
        <v>18</v>
      </c>
    </row>
    <row r="11" spans="1:14">
      <c r="A11" s="7" t="s">
        <v>19</v>
      </c>
      <c r="B11" s="1">
        <v>44708</v>
      </c>
      <c r="C11" s="1">
        <v>29520</v>
      </c>
      <c r="D11" s="1">
        <v>1217</v>
      </c>
      <c r="E11" s="1">
        <v>26091</v>
      </c>
      <c r="F11" s="1">
        <v>1659</v>
      </c>
      <c r="G11" s="1">
        <v>553</v>
      </c>
      <c r="I11" s="1" t="s">
        <v>95</v>
      </c>
      <c r="J11" s="1" t="s">
        <v>95</v>
      </c>
      <c r="M11" s="1">
        <v>15189</v>
      </c>
      <c r="N11" s="1" t="s">
        <v>95</v>
      </c>
    </row>
    <row r="12" spans="1:14">
      <c r="A12" s="7" t="s">
        <v>20</v>
      </c>
      <c r="B12" s="1">
        <v>312959</v>
      </c>
      <c r="C12" s="1">
        <v>259652</v>
      </c>
      <c r="D12" s="1">
        <v>20985</v>
      </c>
      <c r="E12" s="1">
        <v>178036</v>
      </c>
      <c r="F12" s="1">
        <v>31397</v>
      </c>
      <c r="G12" s="1">
        <v>26019</v>
      </c>
      <c r="I12" s="1">
        <v>1106</v>
      </c>
      <c r="J12" s="1">
        <v>2108</v>
      </c>
      <c r="M12" s="1">
        <v>42176</v>
      </c>
      <c r="N12" s="1">
        <v>11130</v>
      </c>
    </row>
    <row r="13" spans="1:14">
      <c r="A13" s="7" t="s">
        <v>21</v>
      </c>
      <c r="B13" s="1">
        <v>257049</v>
      </c>
      <c r="C13" s="1">
        <v>191752</v>
      </c>
      <c r="D13" s="1">
        <v>17451</v>
      </c>
      <c r="E13" s="1">
        <v>132853</v>
      </c>
      <c r="F13" s="1">
        <v>26973</v>
      </c>
      <c r="G13" s="1">
        <v>13092</v>
      </c>
      <c r="I13" s="1">
        <v>1383</v>
      </c>
      <c r="J13" s="1" t="s">
        <v>95</v>
      </c>
      <c r="M13" s="1">
        <v>62313</v>
      </c>
      <c r="N13" s="1">
        <v>2984</v>
      </c>
    </row>
    <row r="14" spans="1:14">
      <c r="A14" s="7" t="s">
        <v>22</v>
      </c>
      <c r="B14" s="1">
        <v>222072</v>
      </c>
      <c r="C14" s="1">
        <v>142464</v>
      </c>
      <c r="D14" s="1">
        <v>14025</v>
      </c>
      <c r="E14" s="1">
        <v>98710</v>
      </c>
      <c r="F14" s="1">
        <v>15686</v>
      </c>
      <c r="G14" s="1">
        <v>11967</v>
      </c>
      <c r="I14" s="1" t="s">
        <v>95</v>
      </c>
      <c r="J14" s="1">
        <v>2077</v>
      </c>
      <c r="M14" s="1">
        <v>66450</v>
      </c>
      <c r="N14" s="1">
        <v>13158</v>
      </c>
    </row>
    <row r="15" spans="1:14">
      <c r="A15" s="7" t="s">
        <v>23</v>
      </c>
      <c r="B15" s="1">
        <v>273218</v>
      </c>
      <c r="C15" s="1">
        <v>70418</v>
      </c>
      <c r="D15" s="1">
        <v>5477</v>
      </c>
      <c r="E15" s="1">
        <v>31099</v>
      </c>
      <c r="F15" s="1">
        <v>9039</v>
      </c>
      <c r="G15" s="1">
        <v>21473</v>
      </c>
      <c r="I15" s="1">
        <v>3331</v>
      </c>
      <c r="J15" s="1" t="s">
        <v>95</v>
      </c>
      <c r="M15" s="1">
        <v>195329</v>
      </c>
      <c r="N15" s="1">
        <v>7471</v>
      </c>
    </row>
    <row r="16" spans="1:14">
      <c r="A16" s="6" t="s">
        <v>24</v>
      </c>
    </row>
    <row r="17" spans="1:14">
      <c r="A17" s="7" t="s">
        <v>25</v>
      </c>
      <c r="B17" s="1">
        <v>550692</v>
      </c>
      <c r="C17" s="1">
        <v>363003</v>
      </c>
      <c r="D17" s="1">
        <v>25675</v>
      </c>
      <c r="E17" s="1">
        <v>278880</v>
      </c>
      <c r="F17" s="1">
        <v>11611</v>
      </c>
      <c r="G17" s="1">
        <v>42999</v>
      </c>
      <c r="I17" s="1">
        <v>1730</v>
      </c>
      <c r="J17" s="1">
        <v>2108</v>
      </c>
      <c r="M17" s="1">
        <v>166391</v>
      </c>
      <c r="N17" s="1">
        <v>21299</v>
      </c>
    </row>
    <row r="18" spans="1:14">
      <c r="A18" s="7" t="s">
        <v>26</v>
      </c>
      <c r="B18" s="1">
        <v>559314</v>
      </c>
      <c r="C18" s="1">
        <v>330803</v>
      </c>
      <c r="D18" s="1">
        <v>33480</v>
      </c>
      <c r="E18" s="1">
        <v>187910</v>
      </c>
      <c r="F18" s="1">
        <v>73144</v>
      </c>
      <c r="G18" s="1">
        <v>30104</v>
      </c>
      <c r="I18" s="1">
        <v>4089</v>
      </c>
      <c r="J18" s="1">
        <v>2077</v>
      </c>
      <c r="M18" s="1">
        <v>215067</v>
      </c>
      <c r="N18" s="1">
        <v>13444</v>
      </c>
    </row>
    <row r="19" spans="1:14">
      <c r="A19" s="6" t="s">
        <v>27</v>
      </c>
    </row>
    <row r="20" spans="1:14">
      <c r="A20" s="7" t="s">
        <v>28</v>
      </c>
      <c r="B20" s="1">
        <v>530742</v>
      </c>
      <c r="C20" s="1">
        <v>357968</v>
      </c>
      <c r="D20" s="1">
        <v>25327</v>
      </c>
      <c r="E20" s="1">
        <v>275118</v>
      </c>
      <c r="F20" s="1">
        <v>10685</v>
      </c>
      <c r="G20" s="1">
        <v>42999</v>
      </c>
      <c r="I20" s="1">
        <v>1730</v>
      </c>
      <c r="J20" s="1">
        <v>2108</v>
      </c>
      <c r="M20" s="1">
        <v>160339</v>
      </c>
      <c r="N20" s="1">
        <v>12436</v>
      </c>
    </row>
    <row r="21" spans="1:14">
      <c r="A21" s="7" t="s">
        <v>29</v>
      </c>
      <c r="B21" s="1">
        <v>533046</v>
      </c>
      <c r="C21" s="1">
        <v>308098</v>
      </c>
      <c r="D21" s="1">
        <v>33480</v>
      </c>
      <c r="E21" s="1">
        <v>165204</v>
      </c>
      <c r="F21" s="1">
        <v>73144</v>
      </c>
      <c r="G21" s="1">
        <v>30104</v>
      </c>
      <c r="I21" s="1">
        <v>4089</v>
      </c>
      <c r="J21" s="1">
        <v>2077</v>
      </c>
      <c r="M21" s="1">
        <v>212557</v>
      </c>
      <c r="N21" s="1">
        <v>12391</v>
      </c>
    </row>
    <row r="22" spans="1:14">
      <c r="A22" s="7" t="s">
        <v>30</v>
      </c>
      <c r="B22" s="1">
        <v>4489</v>
      </c>
      <c r="C22" s="1">
        <v>4149</v>
      </c>
      <c r="D22" s="1" t="s">
        <v>95</v>
      </c>
      <c r="E22" s="1">
        <v>4149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340</v>
      </c>
      <c r="N22" s="1" t="s">
        <v>95</v>
      </c>
    </row>
    <row r="23" spans="1:14">
      <c r="A23" s="7" t="s">
        <v>31</v>
      </c>
      <c r="B23" s="1">
        <v>24333</v>
      </c>
      <c r="C23" s="1">
        <v>23228</v>
      </c>
      <c r="D23" s="1">
        <v>348</v>
      </c>
      <c r="E23" s="1">
        <v>21953</v>
      </c>
      <c r="F23" s="1">
        <v>926</v>
      </c>
      <c r="G23" s="1" t="s">
        <v>95</v>
      </c>
      <c r="I23" s="1" t="s">
        <v>95</v>
      </c>
      <c r="J23" s="1" t="s">
        <v>95</v>
      </c>
      <c r="M23" s="1">
        <v>1106</v>
      </c>
      <c r="N23" s="1" t="s">
        <v>95</v>
      </c>
    </row>
    <row r="24" spans="1:14">
      <c r="A24" s="7" t="s">
        <v>32</v>
      </c>
      <c r="B24" s="1">
        <v>17395</v>
      </c>
      <c r="C24" s="1">
        <v>364</v>
      </c>
      <c r="D24" s="1" t="s">
        <v>95</v>
      </c>
      <c r="E24" s="1">
        <v>364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7116</v>
      </c>
      <c r="N24" s="1">
        <v>9915</v>
      </c>
    </row>
    <row r="25" spans="1:14">
      <c r="A25" s="6" t="s">
        <v>33</v>
      </c>
    </row>
    <row r="26" spans="1:14">
      <c r="A26" s="7" t="s">
        <v>34</v>
      </c>
      <c r="B26" s="1">
        <v>20883</v>
      </c>
      <c r="C26" s="1">
        <v>14831</v>
      </c>
      <c r="D26" s="1">
        <v>2761</v>
      </c>
      <c r="E26" s="1">
        <v>10980</v>
      </c>
      <c r="F26" s="1">
        <v>1091</v>
      </c>
      <c r="G26" s="1" t="s">
        <v>95</v>
      </c>
      <c r="I26" s="1" t="s">
        <v>95</v>
      </c>
      <c r="J26" s="1" t="s">
        <v>95</v>
      </c>
      <c r="M26" s="1">
        <v>6051</v>
      </c>
      <c r="N26" s="1" t="s">
        <v>95</v>
      </c>
    </row>
    <row r="27" spans="1:14">
      <c r="A27" s="7" t="s">
        <v>35</v>
      </c>
      <c r="B27" s="1">
        <v>945902</v>
      </c>
      <c r="C27" s="1">
        <v>583850</v>
      </c>
      <c r="D27" s="1">
        <v>55249</v>
      </c>
      <c r="E27" s="1">
        <v>384461</v>
      </c>
      <c r="F27" s="1">
        <v>68110</v>
      </c>
      <c r="G27" s="1">
        <v>66373</v>
      </c>
      <c r="I27" s="1">
        <v>5472</v>
      </c>
      <c r="J27" s="1">
        <v>4184</v>
      </c>
      <c r="M27" s="1">
        <v>337925</v>
      </c>
      <c r="N27" s="1">
        <v>24126</v>
      </c>
    </row>
    <row r="28" spans="1:14">
      <c r="A28" s="7" t="s">
        <v>36</v>
      </c>
      <c r="B28" s="1">
        <v>77027</v>
      </c>
      <c r="C28" s="1">
        <v>51652</v>
      </c>
      <c r="D28" s="1">
        <v>1145</v>
      </c>
      <c r="E28" s="1">
        <v>32561</v>
      </c>
      <c r="F28" s="1">
        <v>11961</v>
      </c>
      <c r="G28" s="1">
        <v>5985</v>
      </c>
      <c r="I28" s="1" t="s">
        <v>95</v>
      </c>
      <c r="J28" s="1" t="s">
        <v>95</v>
      </c>
      <c r="M28" s="1">
        <v>25376</v>
      </c>
      <c r="N28" s="1" t="s">
        <v>95</v>
      </c>
    </row>
    <row r="29" spans="1:14">
      <c r="A29" s="7" t="s">
        <v>37</v>
      </c>
      <c r="B29" s="1">
        <v>18478</v>
      </c>
      <c r="C29" s="1">
        <v>16959</v>
      </c>
      <c r="D29" s="1" t="s">
        <v>95</v>
      </c>
      <c r="E29" s="1">
        <v>12622</v>
      </c>
      <c r="F29" s="1">
        <v>3593</v>
      </c>
      <c r="G29" s="1">
        <v>745</v>
      </c>
      <c r="I29" s="1" t="s">
        <v>95</v>
      </c>
      <c r="J29" s="1" t="s">
        <v>95</v>
      </c>
      <c r="M29" s="1">
        <v>817</v>
      </c>
      <c r="N29" s="1">
        <v>701</v>
      </c>
    </row>
    <row r="30" spans="1:14">
      <c r="A30" s="7" t="s">
        <v>38</v>
      </c>
      <c r="B30" s="1">
        <v>28517</v>
      </c>
      <c r="C30" s="1">
        <v>24881</v>
      </c>
      <c r="D30" s="1" t="s">
        <v>95</v>
      </c>
      <c r="E30" s="1">
        <v>24534</v>
      </c>
      <c r="F30" s="1" t="s">
        <v>95</v>
      </c>
      <c r="G30" s="1" t="s">
        <v>95</v>
      </c>
      <c r="I30" s="1">
        <v>347</v>
      </c>
      <c r="J30" s="1" t="s">
        <v>95</v>
      </c>
      <c r="M30" s="1">
        <v>3635</v>
      </c>
      <c r="N30" s="1" t="s">
        <v>95</v>
      </c>
    </row>
    <row r="31" spans="1:14">
      <c r="A31" s="7" t="s">
        <v>32</v>
      </c>
      <c r="B31" s="1">
        <v>19200</v>
      </c>
      <c r="C31" s="1">
        <v>1632</v>
      </c>
      <c r="D31" s="1" t="s">
        <v>95</v>
      </c>
      <c r="E31" s="1">
        <v>1632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7653</v>
      </c>
      <c r="N31" s="1">
        <v>9915</v>
      </c>
    </row>
    <row r="32" spans="1:14">
      <c r="A32" s="6" t="s">
        <v>39</v>
      </c>
    </row>
    <row r="33" spans="1:14">
      <c r="A33" s="7" t="s">
        <v>40</v>
      </c>
      <c r="B33" s="1">
        <v>98320</v>
      </c>
      <c r="C33" s="1">
        <v>66893</v>
      </c>
      <c r="D33" s="1">
        <v>3905</v>
      </c>
      <c r="E33" s="1">
        <v>43950</v>
      </c>
      <c r="F33" s="1">
        <v>13052</v>
      </c>
      <c r="G33" s="1">
        <v>5985</v>
      </c>
      <c r="I33" s="1" t="s">
        <v>95</v>
      </c>
      <c r="J33" s="1" t="s">
        <v>95</v>
      </c>
      <c r="M33" s="1">
        <v>31427</v>
      </c>
      <c r="N33" s="1" t="s">
        <v>95</v>
      </c>
    </row>
    <row r="34" spans="1:14">
      <c r="A34" s="7" t="s">
        <v>41</v>
      </c>
      <c r="B34" s="1">
        <v>940079</v>
      </c>
      <c r="C34" s="1">
        <v>581457</v>
      </c>
      <c r="D34" s="1">
        <v>54901</v>
      </c>
      <c r="E34" s="1">
        <v>383342</v>
      </c>
      <c r="F34" s="1">
        <v>67184</v>
      </c>
      <c r="G34" s="1">
        <v>66373</v>
      </c>
      <c r="I34" s="1">
        <v>5472</v>
      </c>
      <c r="J34" s="1">
        <v>4184</v>
      </c>
      <c r="M34" s="1">
        <v>334496</v>
      </c>
      <c r="N34" s="1">
        <v>24126</v>
      </c>
    </row>
    <row r="35" spans="1:14">
      <c r="A35" s="7" t="s">
        <v>42</v>
      </c>
      <c r="B35" s="1">
        <v>50083</v>
      </c>
      <c r="C35" s="1">
        <v>43824</v>
      </c>
      <c r="D35" s="1">
        <v>348</v>
      </c>
      <c r="E35" s="1">
        <v>37865</v>
      </c>
      <c r="F35" s="1">
        <v>4519</v>
      </c>
      <c r="G35" s="1">
        <v>745</v>
      </c>
      <c r="I35" s="1">
        <v>347</v>
      </c>
      <c r="J35" s="1" t="s">
        <v>95</v>
      </c>
      <c r="M35" s="1">
        <v>5558</v>
      </c>
      <c r="N35" s="1">
        <v>701</v>
      </c>
    </row>
    <row r="36" spans="1:14">
      <c r="A36" s="7" t="s">
        <v>32</v>
      </c>
      <c r="B36" s="1">
        <v>21524</v>
      </c>
      <c r="C36" s="1">
        <v>1632</v>
      </c>
      <c r="D36" s="1" t="s">
        <v>95</v>
      </c>
      <c r="E36" s="1">
        <v>1632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9977</v>
      </c>
      <c r="N36" s="1">
        <v>9915</v>
      </c>
    </row>
    <row r="37" spans="1:14">
      <c r="A37" s="6" t="s">
        <v>43</v>
      </c>
    </row>
    <row r="38" spans="1:14">
      <c r="A38" s="7" t="s">
        <v>44</v>
      </c>
      <c r="B38" s="1">
        <v>42217</v>
      </c>
      <c r="C38" s="1">
        <v>24825</v>
      </c>
      <c r="D38" s="1">
        <v>2553</v>
      </c>
      <c r="E38" s="1">
        <v>19279</v>
      </c>
      <c r="F38" s="1">
        <v>1492</v>
      </c>
      <c r="G38" s="1">
        <v>1501</v>
      </c>
      <c r="H38" s="1">
        <f>SUM(C38:G38)</f>
        <v>49650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16691</v>
      </c>
      <c r="N38" s="1">
        <v>701</v>
      </c>
    </row>
    <row r="39" spans="1:14">
      <c r="A39" s="7" t="s">
        <v>45</v>
      </c>
      <c r="B39" s="1">
        <v>1023144</v>
      </c>
      <c r="C39" s="1">
        <v>635439</v>
      </c>
      <c r="D39" s="1">
        <v>51860</v>
      </c>
      <c r="E39" s="1">
        <v>421285</v>
      </c>
      <c r="F39" s="1">
        <v>83263</v>
      </c>
      <c r="G39" s="1">
        <v>70134</v>
      </c>
      <c r="H39" s="1">
        <f t="shared" ref="H39:H42" si="0">SUM(C39:G39)</f>
        <v>1261981</v>
      </c>
      <c r="I39" s="1">
        <v>4713</v>
      </c>
      <c r="J39" s="1">
        <v>4184</v>
      </c>
      <c r="K39" s="1">
        <f t="shared" ref="K39:K42" si="1">H39+J39</f>
        <v>1266165</v>
      </c>
      <c r="L39" s="8">
        <f t="shared" ref="L39:L42" si="2">J39/K39</f>
        <v>3.304466637444567E-3</v>
      </c>
      <c r="M39" s="1">
        <v>355921</v>
      </c>
      <c r="N39" s="1">
        <v>31784</v>
      </c>
    </row>
    <row r="40" spans="1:14">
      <c r="A40" s="7" t="s">
        <v>46</v>
      </c>
      <c r="B40" s="1">
        <v>5690</v>
      </c>
      <c r="C40" s="1">
        <v>4265</v>
      </c>
      <c r="D40" s="1">
        <v>3045</v>
      </c>
      <c r="E40" s="1">
        <v>1220</v>
      </c>
      <c r="F40" s="1" t="s">
        <v>95</v>
      </c>
      <c r="G40" s="1" t="s">
        <v>95</v>
      </c>
      <c r="H40" s="1">
        <f t="shared" si="0"/>
        <v>8530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1425</v>
      </c>
      <c r="N40" s="1" t="s">
        <v>95</v>
      </c>
    </row>
    <row r="41" spans="1:14">
      <c r="A41" s="7" t="s">
        <v>47</v>
      </c>
      <c r="B41" s="1">
        <v>26697</v>
      </c>
      <c r="C41" s="1">
        <v>21054</v>
      </c>
      <c r="D41" s="1">
        <v>1044</v>
      </c>
      <c r="E41" s="1">
        <v>20011</v>
      </c>
      <c r="F41" s="1" t="s">
        <v>95</v>
      </c>
      <c r="G41" s="1" t="s">
        <v>95</v>
      </c>
      <c r="H41" s="1">
        <f t="shared" si="0"/>
        <v>42109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4074</v>
      </c>
      <c r="N41" s="1">
        <v>1569</v>
      </c>
    </row>
    <row r="42" spans="1:14">
      <c r="A42" s="7" t="s">
        <v>48</v>
      </c>
      <c r="B42" s="1">
        <v>12258</v>
      </c>
      <c r="C42" s="1">
        <v>8222</v>
      </c>
      <c r="D42" s="1">
        <v>653</v>
      </c>
      <c r="E42" s="1">
        <v>4995</v>
      </c>
      <c r="F42" s="1" t="s">
        <v>95</v>
      </c>
      <c r="G42" s="1">
        <v>1469</v>
      </c>
      <c r="H42" s="1">
        <f t="shared" si="0"/>
        <v>15339</v>
      </c>
      <c r="I42" s="1">
        <v>1106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3347</v>
      </c>
      <c r="N42" s="1">
        <v>689</v>
      </c>
    </row>
    <row r="43" spans="1:14">
      <c r="A43" s="6" t="s">
        <v>49</v>
      </c>
    </row>
    <row r="44" spans="1:14">
      <c r="A44" s="7" t="s">
        <v>50</v>
      </c>
      <c r="B44" s="1">
        <v>49003</v>
      </c>
      <c r="C44" s="1">
        <v>24271</v>
      </c>
      <c r="D44" s="1" t="s">
        <v>95</v>
      </c>
      <c r="E44" s="1">
        <v>14078</v>
      </c>
      <c r="F44" s="1" t="s">
        <v>95</v>
      </c>
      <c r="G44" s="1">
        <v>10193</v>
      </c>
      <c r="I44" s="1" t="s">
        <v>95</v>
      </c>
      <c r="J44" s="1" t="s">
        <v>95</v>
      </c>
      <c r="M44" s="1">
        <v>13482</v>
      </c>
      <c r="N44" s="1">
        <v>11250</v>
      </c>
    </row>
    <row r="45" spans="1:14">
      <c r="A45" s="7" t="s">
        <v>51</v>
      </c>
      <c r="B45" s="1">
        <v>344929</v>
      </c>
      <c r="C45" s="1">
        <v>171422</v>
      </c>
      <c r="D45" s="1">
        <v>2002</v>
      </c>
      <c r="E45" s="1">
        <v>144697</v>
      </c>
      <c r="F45" s="1">
        <v>7045</v>
      </c>
      <c r="G45" s="1">
        <v>15571</v>
      </c>
      <c r="I45" s="1" t="s">
        <v>95</v>
      </c>
      <c r="J45" s="1">
        <v>2108</v>
      </c>
      <c r="M45" s="1">
        <v>165764</v>
      </c>
      <c r="N45" s="1">
        <v>7742</v>
      </c>
    </row>
    <row r="46" spans="1:14">
      <c r="A46" s="7" t="s">
        <v>52</v>
      </c>
      <c r="C46" s="1">
        <f>SUM(C44:C45)</f>
        <v>195693</v>
      </c>
      <c r="D46" s="1">
        <f>SUM(D44:D45)</f>
        <v>2002</v>
      </c>
      <c r="E46" s="1">
        <f>SUM(E44:E45)</f>
        <v>158775</v>
      </c>
      <c r="F46" s="1">
        <f>SUM(F44:F45)</f>
        <v>7045</v>
      </c>
      <c r="G46" s="1">
        <f>SUM(G44:G45)</f>
        <v>25764</v>
      </c>
      <c r="H46" s="1">
        <f>SUM(C46:G46)</f>
        <v>389279</v>
      </c>
      <c r="J46" s="1">
        <f>SUM(J44:J45)</f>
        <v>2108</v>
      </c>
      <c r="K46" s="1">
        <f>H46+J46</f>
        <v>391387</v>
      </c>
      <c r="L46" s="8">
        <f>J46/K46</f>
        <v>5.3859734738251402E-3</v>
      </c>
    </row>
    <row r="47" spans="1:14">
      <c r="A47" s="7" t="s">
        <v>53</v>
      </c>
      <c r="B47" s="1">
        <v>322867</v>
      </c>
      <c r="C47" s="1">
        <v>221837</v>
      </c>
      <c r="D47" s="1">
        <v>16526</v>
      </c>
      <c r="E47" s="1">
        <v>151102</v>
      </c>
      <c r="F47" s="1">
        <v>26434</v>
      </c>
      <c r="G47" s="1">
        <v>25124</v>
      </c>
      <c r="H47" s="1">
        <f>SUM(C47:G47)</f>
        <v>441023</v>
      </c>
      <c r="I47" s="1">
        <v>2651</v>
      </c>
      <c r="J47" s="1" t="s">
        <v>95</v>
      </c>
      <c r="K47" s="1" t="e">
        <f>H47+J47</f>
        <v>#VALUE!</v>
      </c>
      <c r="L47" s="8" t="e">
        <f>J47/K47</f>
        <v>#VALUE!</v>
      </c>
      <c r="M47" s="1">
        <v>93891</v>
      </c>
      <c r="N47" s="1">
        <v>7139</v>
      </c>
    </row>
    <row r="48" spans="1:14">
      <c r="A48" s="7" t="s">
        <v>54</v>
      </c>
      <c r="B48" s="1">
        <v>393207</v>
      </c>
      <c r="C48" s="1">
        <v>276275</v>
      </c>
      <c r="D48" s="1">
        <v>40627</v>
      </c>
      <c r="E48" s="1">
        <v>156912</v>
      </c>
      <c r="F48" s="1">
        <v>51275</v>
      </c>
      <c r="G48" s="1">
        <v>22216</v>
      </c>
      <c r="I48" s="1">
        <v>3168</v>
      </c>
      <c r="J48" s="1">
        <v>2077</v>
      </c>
      <c r="M48" s="1">
        <v>108321</v>
      </c>
      <c r="N48" s="1">
        <v>8611</v>
      </c>
    </row>
    <row r="49" spans="1:14">
      <c r="A49" s="6" t="s">
        <v>55</v>
      </c>
    </row>
    <row r="50" spans="1:14">
      <c r="A50" s="7" t="s">
        <v>56</v>
      </c>
      <c r="B50" s="1">
        <v>657241</v>
      </c>
      <c r="C50" s="1">
        <v>376646</v>
      </c>
      <c r="D50" s="1">
        <v>34524</v>
      </c>
      <c r="E50" s="1">
        <v>227612</v>
      </c>
      <c r="F50" s="1">
        <v>49897</v>
      </c>
      <c r="G50" s="1">
        <v>58654</v>
      </c>
      <c r="I50" s="1">
        <v>4713</v>
      </c>
      <c r="J50" s="1">
        <v>1246</v>
      </c>
      <c r="M50" s="1">
        <v>260841</v>
      </c>
      <c r="N50" s="1">
        <v>19755</v>
      </c>
    </row>
    <row r="51" spans="1:14">
      <c r="A51" s="7" t="s">
        <v>57</v>
      </c>
      <c r="B51" s="1">
        <v>21326</v>
      </c>
      <c r="C51" s="1">
        <v>8359</v>
      </c>
      <c r="D51" s="1">
        <v>2469</v>
      </c>
      <c r="E51" s="1">
        <v>4040</v>
      </c>
      <c r="F51" s="1">
        <v>1510</v>
      </c>
      <c r="G51" s="1">
        <v>340</v>
      </c>
      <c r="I51" s="1" t="s">
        <v>95</v>
      </c>
      <c r="J51" s="1" t="s">
        <v>95</v>
      </c>
      <c r="M51" s="1">
        <v>12604</v>
      </c>
      <c r="N51" s="1">
        <v>364</v>
      </c>
    </row>
    <row r="52" spans="1:14">
      <c r="A52" s="7" t="s">
        <v>58</v>
      </c>
      <c r="B52" s="1">
        <v>170088</v>
      </c>
      <c r="C52" s="1">
        <v>114308</v>
      </c>
      <c r="D52" s="1">
        <v>12766</v>
      </c>
      <c r="E52" s="1">
        <v>73821</v>
      </c>
      <c r="F52" s="1">
        <v>22237</v>
      </c>
      <c r="G52" s="1">
        <v>4653</v>
      </c>
      <c r="I52" s="1" t="s">
        <v>95</v>
      </c>
      <c r="J52" s="1">
        <v>831</v>
      </c>
      <c r="M52" s="1">
        <v>51959</v>
      </c>
      <c r="N52" s="1">
        <v>3821</v>
      </c>
    </row>
    <row r="53" spans="1:14">
      <c r="A53" s="7" t="s">
        <v>59</v>
      </c>
      <c r="B53" s="1">
        <v>236995</v>
      </c>
      <c r="C53" s="1">
        <v>181993</v>
      </c>
      <c r="D53" s="1">
        <v>9396</v>
      </c>
      <c r="E53" s="1">
        <v>149511</v>
      </c>
      <c r="F53" s="1">
        <v>10416</v>
      </c>
      <c r="G53" s="1">
        <v>9457</v>
      </c>
      <c r="I53" s="1">
        <v>1106</v>
      </c>
      <c r="J53" s="1">
        <v>2108</v>
      </c>
      <c r="M53" s="1">
        <v>53750</v>
      </c>
      <c r="N53" s="1">
        <v>1251</v>
      </c>
    </row>
    <row r="54" spans="1:14">
      <c r="A54" s="7" t="s">
        <v>32</v>
      </c>
      <c r="B54" s="1">
        <v>24355</v>
      </c>
      <c r="C54" s="1">
        <v>12500</v>
      </c>
      <c r="D54" s="1" t="s">
        <v>95</v>
      </c>
      <c r="E54" s="1">
        <v>11805</v>
      </c>
      <c r="F54" s="1">
        <v>695</v>
      </c>
      <c r="G54" s="1" t="s">
        <v>95</v>
      </c>
      <c r="I54" s="1" t="s">
        <v>95</v>
      </c>
      <c r="J54" s="1" t="s">
        <v>95</v>
      </c>
      <c r="M54" s="1">
        <v>2304</v>
      </c>
      <c r="N54" s="1">
        <v>9552</v>
      </c>
    </row>
    <row r="55" spans="1:14">
      <c r="A55" s="6" t="s">
        <v>60</v>
      </c>
    </row>
    <row r="56" spans="1:14">
      <c r="A56" s="7" t="s">
        <v>61</v>
      </c>
      <c r="B56" s="1">
        <v>95362</v>
      </c>
      <c r="C56" s="1">
        <v>53615</v>
      </c>
      <c r="D56" s="1">
        <v>7607</v>
      </c>
      <c r="E56" s="1">
        <v>37745</v>
      </c>
      <c r="F56" s="1">
        <v>2406</v>
      </c>
      <c r="G56" s="1">
        <v>5510</v>
      </c>
      <c r="I56" s="1">
        <v>347</v>
      </c>
      <c r="J56" s="1" t="s">
        <v>95</v>
      </c>
      <c r="M56" s="1">
        <v>39824</v>
      </c>
      <c r="N56" s="1">
        <v>1923</v>
      </c>
    </row>
    <row r="57" spans="1:14">
      <c r="A57" s="7" t="s">
        <v>62</v>
      </c>
      <c r="B57" s="1">
        <v>432776</v>
      </c>
      <c r="C57" s="1">
        <v>229609</v>
      </c>
      <c r="D57" s="1">
        <v>21378</v>
      </c>
      <c r="E57" s="1">
        <v>130015</v>
      </c>
      <c r="F57" s="1">
        <v>37131</v>
      </c>
      <c r="G57" s="1">
        <v>34057</v>
      </c>
      <c r="I57" s="1">
        <v>4089</v>
      </c>
      <c r="J57" s="1">
        <v>2938</v>
      </c>
      <c r="M57" s="1">
        <v>190015</v>
      </c>
      <c r="N57" s="1">
        <v>13153</v>
      </c>
    </row>
    <row r="58" spans="1:14">
      <c r="A58" s="7" t="s">
        <v>63</v>
      </c>
      <c r="B58" s="1">
        <v>222224</v>
      </c>
      <c r="C58" s="1">
        <v>170324</v>
      </c>
      <c r="D58" s="1">
        <v>14189</v>
      </c>
      <c r="E58" s="1">
        <v>134802</v>
      </c>
      <c r="F58" s="1">
        <v>14284</v>
      </c>
      <c r="G58" s="1">
        <v>6256</v>
      </c>
      <c r="I58" s="1">
        <v>792</v>
      </c>
      <c r="J58" s="1" t="s">
        <v>95</v>
      </c>
      <c r="M58" s="1">
        <v>46377</v>
      </c>
      <c r="N58" s="1">
        <v>5524</v>
      </c>
    </row>
    <row r="59" spans="1:14">
      <c r="A59" s="7" t="s">
        <v>64</v>
      </c>
      <c r="B59" s="1">
        <v>190004</v>
      </c>
      <c r="C59" s="1">
        <v>116557</v>
      </c>
      <c r="D59" s="1">
        <v>7952</v>
      </c>
      <c r="E59" s="1">
        <v>77194</v>
      </c>
      <c r="F59" s="1">
        <v>12177</v>
      </c>
      <c r="G59" s="1">
        <v>17397</v>
      </c>
      <c r="I59" s="1">
        <v>591</v>
      </c>
      <c r="J59" s="1">
        <v>1246</v>
      </c>
      <c r="M59" s="1">
        <v>62933</v>
      </c>
      <c r="N59" s="1">
        <v>10513</v>
      </c>
    </row>
    <row r="60" spans="1:14">
      <c r="A60" s="7" t="s">
        <v>65</v>
      </c>
      <c r="B60" s="1">
        <v>127764</v>
      </c>
      <c r="C60" s="1">
        <v>98954</v>
      </c>
      <c r="D60" s="1">
        <v>5335</v>
      </c>
      <c r="E60" s="1">
        <v>70201</v>
      </c>
      <c r="F60" s="1">
        <v>17710</v>
      </c>
      <c r="G60" s="1">
        <v>5708</v>
      </c>
      <c r="I60" s="1" t="s">
        <v>95</v>
      </c>
      <c r="J60" s="1" t="s">
        <v>95</v>
      </c>
      <c r="M60" s="1">
        <v>25879</v>
      </c>
      <c r="N60" s="1">
        <v>2931</v>
      </c>
    </row>
    <row r="61" spans="1:14">
      <c r="A61" s="7" t="s">
        <v>66</v>
      </c>
      <c r="B61" s="1">
        <v>26443</v>
      </c>
      <c r="C61" s="1">
        <v>22054</v>
      </c>
      <c r="D61" s="1" t="s">
        <v>95</v>
      </c>
      <c r="E61" s="1">
        <v>16831</v>
      </c>
      <c r="F61" s="1">
        <v>1047</v>
      </c>
      <c r="G61" s="1">
        <v>4176</v>
      </c>
      <c r="I61" s="1" t="s">
        <v>95</v>
      </c>
      <c r="J61" s="1" t="s">
        <v>95</v>
      </c>
      <c r="M61" s="1">
        <v>3690</v>
      </c>
      <c r="N61" s="1">
        <v>698</v>
      </c>
    </row>
    <row r="62" spans="1:14">
      <c r="A62" s="7" t="s">
        <v>67</v>
      </c>
      <c r="B62" s="1">
        <v>15433</v>
      </c>
      <c r="C62" s="1">
        <v>2693</v>
      </c>
      <c r="D62" s="1">
        <v>2693</v>
      </c>
      <c r="E62" s="1" t="s">
        <v>95</v>
      </c>
      <c r="F62" s="1" t="s">
        <v>95</v>
      </c>
      <c r="G62" s="1" t="s">
        <v>95</v>
      </c>
      <c r="I62" s="1" t="s">
        <v>95</v>
      </c>
      <c r="J62" s="1" t="s">
        <v>95</v>
      </c>
      <c r="M62" s="1">
        <v>12740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327654</v>
      </c>
      <c r="C64" s="1">
        <v>211627</v>
      </c>
      <c r="D64" s="1">
        <v>13929</v>
      </c>
      <c r="E64" s="1">
        <v>144610</v>
      </c>
      <c r="F64" s="1">
        <v>29128</v>
      </c>
      <c r="G64" s="1">
        <v>19223</v>
      </c>
      <c r="H64" s="1">
        <f>SUM(C64:G64)</f>
        <v>418517</v>
      </c>
      <c r="I64" s="1">
        <v>1383</v>
      </c>
      <c r="J64" s="1">
        <v>3354</v>
      </c>
      <c r="K64" s="1">
        <f>H64+J64</f>
        <v>421871</v>
      </c>
      <c r="L64" s="8">
        <f>J64/K64</f>
        <v>7.9502976028217164E-3</v>
      </c>
      <c r="M64" s="1">
        <v>105223</v>
      </c>
      <c r="N64" s="1">
        <v>10804</v>
      </c>
    </row>
    <row r="65" spans="1:14">
      <c r="A65" s="7" t="s">
        <v>70</v>
      </c>
      <c r="B65" s="1">
        <v>782352</v>
      </c>
      <c r="C65" s="1">
        <v>482179</v>
      </c>
      <c r="D65" s="1">
        <v>45225</v>
      </c>
      <c r="E65" s="1">
        <v>322180</v>
      </c>
      <c r="F65" s="1">
        <v>55626</v>
      </c>
      <c r="G65" s="1">
        <v>53880</v>
      </c>
      <c r="H65" s="1">
        <f>SUM(C65:G65)</f>
        <v>959090</v>
      </c>
      <c r="I65" s="1">
        <v>4437</v>
      </c>
      <c r="J65" s="1">
        <v>831</v>
      </c>
      <c r="K65" s="1">
        <f>H65+J65</f>
        <v>959921</v>
      </c>
      <c r="L65" s="8">
        <f>J65/K65</f>
        <v>8.6569623958638263E-4</v>
      </c>
      <c r="M65" s="1">
        <v>276234</v>
      </c>
      <c r="N65" s="1">
        <v>23939</v>
      </c>
    </row>
    <row r="66" spans="1:14">
      <c r="A66" s="6" t="s">
        <v>71</v>
      </c>
    </row>
    <row r="67" spans="1:14">
      <c r="A67" s="7" t="s">
        <v>72</v>
      </c>
      <c r="B67" s="1">
        <v>60248</v>
      </c>
      <c r="C67" s="1">
        <v>15730</v>
      </c>
      <c r="D67" s="1" t="s">
        <v>95</v>
      </c>
      <c r="E67" s="1">
        <v>10534</v>
      </c>
      <c r="F67" s="1" t="s">
        <v>95</v>
      </c>
      <c r="G67" s="1">
        <v>1634</v>
      </c>
      <c r="I67" s="1">
        <v>1453</v>
      </c>
      <c r="J67" s="1">
        <v>2108</v>
      </c>
      <c r="M67" s="1">
        <v>43817</v>
      </c>
      <c r="N67" s="1">
        <v>701</v>
      </c>
    </row>
    <row r="68" spans="1:14">
      <c r="A68" s="7" t="s">
        <v>73</v>
      </c>
      <c r="B68" s="1">
        <v>75394</v>
      </c>
      <c r="C68" s="1">
        <v>57234</v>
      </c>
      <c r="D68" s="1">
        <v>1042</v>
      </c>
      <c r="E68" s="1">
        <v>27696</v>
      </c>
      <c r="F68" s="1">
        <v>6245</v>
      </c>
      <c r="G68" s="1">
        <v>22251</v>
      </c>
      <c r="I68" s="1" t="s">
        <v>95</v>
      </c>
      <c r="J68" s="1" t="s">
        <v>95</v>
      </c>
      <c r="M68" s="1">
        <v>18160</v>
      </c>
      <c r="N68" s="1" t="s">
        <v>95</v>
      </c>
    </row>
    <row r="69" spans="1:14">
      <c r="A69" s="7" t="s">
        <v>74</v>
      </c>
      <c r="C69" s="1">
        <f>SUM(C67:C68)</f>
        <v>72964</v>
      </c>
      <c r="D69" s="1">
        <f>SUM(D67:D68)</f>
        <v>1042</v>
      </c>
      <c r="E69" s="1">
        <f>SUM(E67:E68)</f>
        <v>38230</v>
      </c>
      <c r="F69" s="1">
        <f>SUM(F67:F68)</f>
        <v>6245</v>
      </c>
      <c r="G69" s="1">
        <f>SUM(G67:G68)</f>
        <v>23885</v>
      </c>
      <c r="H69" s="1">
        <f>SUM(C67:G69)</f>
        <v>284732</v>
      </c>
      <c r="J69" s="1">
        <f>SUM(J67:J68)</f>
        <v>2108</v>
      </c>
      <c r="K69" s="1">
        <f>SUM(H69+J69)</f>
        <v>286840</v>
      </c>
      <c r="L69" s="8">
        <f>J69/K69</f>
        <v>7.3490447636312926E-3</v>
      </c>
    </row>
    <row r="70" spans="1:14">
      <c r="A70" s="7"/>
    </row>
    <row r="71" spans="1:14">
      <c r="A71" s="7" t="s">
        <v>75</v>
      </c>
      <c r="B71" s="1">
        <v>103568</v>
      </c>
      <c r="C71" s="1">
        <v>47178</v>
      </c>
      <c r="D71" s="1">
        <v>348</v>
      </c>
      <c r="E71" s="1">
        <v>36666</v>
      </c>
      <c r="F71" s="1">
        <v>9282</v>
      </c>
      <c r="G71" s="1">
        <v>881</v>
      </c>
      <c r="I71" s="1" t="s">
        <v>95</v>
      </c>
      <c r="J71" s="1" t="s">
        <v>95</v>
      </c>
      <c r="M71" s="1">
        <v>56390</v>
      </c>
      <c r="N71" s="1" t="s">
        <v>95</v>
      </c>
    </row>
    <row r="72" spans="1:14">
      <c r="A72" s="7" t="s">
        <v>76</v>
      </c>
      <c r="B72" s="1">
        <v>157406</v>
      </c>
      <c r="C72" s="1">
        <v>100661</v>
      </c>
      <c r="D72" s="1">
        <v>13498</v>
      </c>
      <c r="E72" s="1">
        <v>64743</v>
      </c>
      <c r="F72" s="1">
        <v>12285</v>
      </c>
      <c r="G72" s="1">
        <v>8889</v>
      </c>
      <c r="I72" s="1" t="s">
        <v>95</v>
      </c>
      <c r="J72" s="1">
        <v>1246</v>
      </c>
      <c r="M72" s="1">
        <v>56745</v>
      </c>
      <c r="N72" s="1" t="s">
        <v>95</v>
      </c>
    </row>
    <row r="73" spans="1:14">
      <c r="A73" s="7" t="s">
        <v>77</v>
      </c>
      <c r="B73" s="1">
        <v>123871</v>
      </c>
      <c r="C73" s="1">
        <v>89114</v>
      </c>
      <c r="D73" s="1">
        <v>11625</v>
      </c>
      <c r="E73" s="1">
        <v>56926</v>
      </c>
      <c r="F73" s="1">
        <v>14104</v>
      </c>
      <c r="G73" s="1">
        <v>6458</v>
      </c>
      <c r="I73" s="1" t="s">
        <v>95</v>
      </c>
      <c r="J73" s="1" t="s">
        <v>95</v>
      </c>
      <c r="M73" s="1">
        <v>29046</v>
      </c>
      <c r="N73" s="1">
        <v>5712</v>
      </c>
    </row>
    <row r="74" spans="1:14">
      <c r="A74" s="7" t="s">
        <v>78</v>
      </c>
      <c r="B74" s="1">
        <v>159132</v>
      </c>
      <c r="C74" s="1">
        <v>111536</v>
      </c>
      <c r="D74" s="1">
        <v>14893</v>
      </c>
      <c r="E74" s="1">
        <v>70568</v>
      </c>
      <c r="F74" s="1">
        <v>17847</v>
      </c>
      <c r="G74" s="1">
        <v>4301</v>
      </c>
      <c r="H74" s="1">
        <f>SUM(C74:G74)</f>
        <v>219145</v>
      </c>
      <c r="I74" s="1">
        <v>3096</v>
      </c>
      <c r="J74" s="1">
        <v>831</v>
      </c>
      <c r="K74" s="1">
        <f>H74+J74</f>
        <v>219976</v>
      </c>
      <c r="L74" s="8">
        <f>J74/K74</f>
        <v>3.7776848383460015E-3</v>
      </c>
      <c r="M74" s="1">
        <v>47596</v>
      </c>
      <c r="N74" s="1" t="s">
        <v>95</v>
      </c>
    </row>
    <row r="75" spans="1:14">
      <c r="A75" s="7" t="s">
        <v>79</v>
      </c>
      <c r="B75" s="1">
        <v>102305</v>
      </c>
      <c r="C75" s="1">
        <v>77276</v>
      </c>
      <c r="D75" s="1">
        <v>2665</v>
      </c>
      <c r="E75" s="1">
        <v>66625</v>
      </c>
      <c r="F75" s="1">
        <v>5490</v>
      </c>
      <c r="G75" s="1">
        <v>1817</v>
      </c>
      <c r="I75" s="1">
        <v>679</v>
      </c>
      <c r="J75" s="1" t="s">
        <v>95</v>
      </c>
      <c r="M75" s="1">
        <v>25029</v>
      </c>
      <c r="N75" s="1" t="s">
        <v>95</v>
      </c>
    </row>
    <row r="76" spans="1:14">
      <c r="A76" s="7" t="s">
        <v>80</v>
      </c>
      <c r="B76" s="1">
        <v>73453</v>
      </c>
      <c r="C76" s="1">
        <v>66508</v>
      </c>
      <c r="D76" s="1">
        <v>4190</v>
      </c>
      <c r="E76" s="1">
        <v>41012</v>
      </c>
      <c r="F76" s="1">
        <v>12790</v>
      </c>
      <c r="G76" s="1">
        <v>8516</v>
      </c>
      <c r="I76" s="1" t="s">
        <v>95</v>
      </c>
      <c r="J76" s="1" t="s">
        <v>95</v>
      </c>
      <c r="M76" s="1">
        <v>6945</v>
      </c>
      <c r="N76" s="1" t="s">
        <v>95</v>
      </c>
    </row>
    <row r="77" spans="1:14">
      <c r="A77" s="7" t="s">
        <v>32</v>
      </c>
      <c r="B77" s="1">
        <v>254629</v>
      </c>
      <c r="C77" s="1">
        <v>128569</v>
      </c>
      <c r="D77" s="1">
        <v>10894</v>
      </c>
      <c r="E77" s="1">
        <v>92019</v>
      </c>
      <c r="F77" s="1">
        <v>6710</v>
      </c>
      <c r="G77" s="1">
        <v>18356</v>
      </c>
      <c r="I77" s="1">
        <v>591</v>
      </c>
      <c r="J77" s="1" t="s">
        <v>95</v>
      </c>
      <c r="M77" s="1">
        <v>97730</v>
      </c>
      <c r="N77" s="1">
        <v>28330</v>
      </c>
    </row>
    <row r="78" spans="1:14">
      <c r="A78" s="6" t="s">
        <v>81</v>
      </c>
    </row>
    <row r="79" spans="1:14" ht="30">
      <c r="A79" s="7" t="s">
        <v>82</v>
      </c>
      <c r="B79" s="1">
        <v>816915</v>
      </c>
      <c r="C79" s="1">
        <v>575605</v>
      </c>
      <c r="D79" s="1">
        <v>50235</v>
      </c>
      <c r="E79" s="1">
        <v>399176</v>
      </c>
      <c r="F79" s="1">
        <v>78613</v>
      </c>
      <c r="G79" s="1">
        <v>39475</v>
      </c>
      <c r="I79" s="1">
        <v>3921</v>
      </c>
      <c r="J79" s="1">
        <v>4184</v>
      </c>
      <c r="M79" s="1">
        <v>240064</v>
      </c>
      <c r="N79" s="1">
        <v>1246</v>
      </c>
    </row>
    <row r="80" spans="1:14">
      <c r="A80" s="7" t="s">
        <v>83</v>
      </c>
      <c r="B80" s="1">
        <v>369197</v>
      </c>
      <c r="C80" s="1">
        <v>287736</v>
      </c>
      <c r="D80" s="1">
        <v>14861</v>
      </c>
      <c r="E80" s="1">
        <v>215021</v>
      </c>
      <c r="F80" s="1">
        <v>37490</v>
      </c>
      <c r="G80" s="1">
        <v>17636</v>
      </c>
      <c r="I80" s="1">
        <v>1898</v>
      </c>
      <c r="J80" s="1">
        <v>831</v>
      </c>
      <c r="M80" s="1">
        <v>81461</v>
      </c>
      <c r="N80" s="1" t="s">
        <v>95</v>
      </c>
    </row>
    <row r="81" spans="1:14" ht="45">
      <c r="A81" s="7" t="s">
        <v>84</v>
      </c>
      <c r="B81" s="1">
        <v>341236</v>
      </c>
      <c r="C81" s="1">
        <v>242572</v>
      </c>
      <c r="D81" s="1">
        <v>13749</v>
      </c>
      <c r="E81" s="1">
        <v>180341</v>
      </c>
      <c r="F81" s="1">
        <v>33917</v>
      </c>
      <c r="G81" s="1">
        <v>12458</v>
      </c>
      <c r="I81" s="1" t="s">
        <v>95</v>
      </c>
      <c r="J81" s="1">
        <v>2108</v>
      </c>
      <c r="M81" s="1">
        <v>92951</v>
      </c>
      <c r="N81" s="1">
        <v>5712</v>
      </c>
    </row>
    <row r="82" spans="1:14">
      <c r="A82" s="7" t="s">
        <v>85</v>
      </c>
      <c r="B82" s="1">
        <v>93642</v>
      </c>
      <c r="C82" s="1">
        <v>56179</v>
      </c>
      <c r="D82" s="1">
        <v>2095</v>
      </c>
      <c r="E82" s="1">
        <v>46345</v>
      </c>
      <c r="F82" s="1">
        <v>2271</v>
      </c>
      <c r="G82" s="1">
        <v>4362</v>
      </c>
      <c r="I82" s="1">
        <v>1106</v>
      </c>
      <c r="J82" s="1" t="s">
        <v>95</v>
      </c>
      <c r="M82" s="1">
        <v>37463</v>
      </c>
      <c r="N82" s="1" t="s">
        <v>95</v>
      </c>
    </row>
    <row r="83" spans="1:14" ht="30">
      <c r="A83" s="7" t="s">
        <v>86</v>
      </c>
      <c r="B83" s="1">
        <v>20105</v>
      </c>
      <c r="C83" s="1">
        <v>5461</v>
      </c>
      <c r="D83" s="1" t="s">
        <v>95</v>
      </c>
      <c r="E83" s="1">
        <v>5461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14644</v>
      </c>
      <c r="N83" s="1" t="s">
        <v>95</v>
      </c>
    </row>
    <row r="84" spans="1:14" ht="30">
      <c r="A84" s="7" t="s">
        <v>87</v>
      </c>
      <c r="B84" s="1">
        <v>43744</v>
      </c>
      <c r="C84" s="1">
        <v>31641</v>
      </c>
      <c r="D84" s="1">
        <v>1788</v>
      </c>
      <c r="E84" s="1">
        <v>19643</v>
      </c>
      <c r="F84" s="1">
        <v>6509</v>
      </c>
      <c r="G84" s="1">
        <v>3701</v>
      </c>
      <c r="I84" s="1" t="s">
        <v>95</v>
      </c>
      <c r="J84" s="1" t="s">
        <v>95</v>
      </c>
      <c r="M84" s="1">
        <v>12103</v>
      </c>
      <c r="N84" s="1" t="s">
        <v>95</v>
      </c>
    </row>
    <row r="85" spans="1:14" ht="30">
      <c r="A85" s="7" t="s">
        <v>88</v>
      </c>
      <c r="B85" s="1">
        <v>41655</v>
      </c>
      <c r="C85" s="1">
        <v>8442</v>
      </c>
      <c r="D85" s="1" t="s">
        <v>95</v>
      </c>
      <c r="E85" s="1">
        <v>4744</v>
      </c>
      <c r="F85" s="1">
        <v>344</v>
      </c>
      <c r="G85" s="1" t="s">
        <v>95</v>
      </c>
      <c r="I85" s="1" t="s">
        <v>95</v>
      </c>
      <c r="J85" s="1">
        <v>3354</v>
      </c>
      <c r="M85" s="1">
        <v>33213</v>
      </c>
      <c r="N85" s="1" t="s">
        <v>95</v>
      </c>
    </row>
    <row r="86" spans="1:14" ht="30">
      <c r="A86" s="7" t="s">
        <v>89</v>
      </c>
      <c r="B86" s="1">
        <v>10846</v>
      </c>
      <c r="C86" s="1">
        <v>3222</v>
      </c>
      <c r="D86" s="1" t="s">
        <v>95</v>
      </c>
      <c r="E86" s="1">
        <v>3222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7624</v>
      </c>
      <c r="N86" s="1" t="s">
        <v>95</v>
      </c>
    </row>
    <row r="87" spans="1:14">
      <c r="A87" s="7" t="s">
        <v>90</v>
      </c>
      <c r="B87" s="1">
        <v>26514</v>
      </c>
      <c r="C87" s="1">
        <v>10766</v>
      </c>
      <c r="D87" s="1" t="s">
        <v>95</v>
      </c>
      <c r="E87" s="1">
        <v>7151</v>
      </c>
      <c r="F87" s="1">
        <v>1582</v>
      </c>
      <c r="G87" s="1">
        <v>786</v>
      </c>
      <c r="I87" s="1" t="s">
        <v>95</v>
      </c>
      <c r="J87" s="1">
        <v>1246</v>
      </c>
      <c r="M87" s="1">
        <v>15748</v>
      </c>
      <c r="N87" s="1" t="s">
        <v>95</v>
      </c>
    </row>
    <row r="88" spans="1:14">
      <c r="A88" s="7" t="s">
        <v>91</v>
      </c>
      <c r="B88" s="1">
        <v>12531</v>
      </c>
      <c r="C88" s="1">
        <v>2372</v>
      </c>
      <c r="D88" s="1" t="s">
        <v>95</v>
      </c>
      <c r="E88" s="1">
        <v>2372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10159</v>
      </c>
      <c r="N88" s="1" t="s">
        <v>95</v>
      </c>
    </row>
    <row r="89" spans="1:14">
      <c r="A89" s="7" t="s">
        <v>92</v>
      </c>
      <c r="B89" s="1">
        <v>30405</v>
      </c>
      <c r="C89" s="1">
        <v>15079</v>
      </c>
      <c r="D89" s="1">
        <v>1079</v>
      </c>
      <c r="E89" s="1">
        <v>9990</v>
      </c>
      <c r="F89" s="1">
        <v>754</v>
      </c>
      <c r="G89" s="1">
        <v>3256</v>
      </c>
      <c r="I89" s="1" t="s">
        <v>95</v>
      </c>
      <c r="J89" s="1" t="s">
        <v>95</v>
      </c>
      <c r="M89" s="1">
        <v>15326</v>
      </c>
      <c r="N89" s="1" t="s">
        <v>95</v>
      </c>
    </row>
    <row r="90" spans="1:14">
      <c r="A90" s="7" t="s">
        <v>32</v>
      </c>
      <c r="B90" s="1">
        <v>155734</v>
      </c>
      <c r="C90" s="1">
        <v>59406</v>
      </c>
      <c r="D90" s="1">
        <v>7840</v>
      </c>
      <c r="E90" s="1">
        <v>24459</v>
      </c>
      <c r="F90" s="1">
        <v>831</v>
      </c>
      <c r="G90" s="1">
        <v>26275</v>
      </c>
      <c r="I90" s="1" t="s">
        <v>95</v>
      </c>
      <c r="J90" s="1" t="s">
        <v>95</v>
      </c>
      <c r="M90" s="1">
        <v>67999</v>
      </c>
      <c r="N90" s="1">
        <v>28330</v>
      </c>
    </row>
    <row r="91" spans="1:14">
      <c r="A91" s="6" t="s">
        <v>93</v>
      </c>
    </row>
    <row r="92" spans="1:14">
      <c r="A92" s="7" t="s">
        <v>94</v>
      </c>
      <c r="B92" s="1">
        <v>749</v>
      </c>
      <c r="C92" s="1">
        <v>749</v>
      </c>
      <c r="D92" s="1">
        <v>749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4748</v>
      </c>
      <c r="C93" s="1">
        <v>4748</v>
      </c>
      <c r="D93" s="1">
        <v>3700</v>
      </c>
      <c r="E93" s="1">
        <v>1047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 t="s">
        <v>95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4835</v>
      </c>
      <c r="C95" s="1">
        <v>4835</v>
      </c>
      <c r="D95" s="1" t="s">
        <v>95</v>
      </c>
      <c r="E95" s="1">
        <v>4835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1089395</v>
      </c>
      <c r="C96" s="1">
        <v>683110</v>
      </c>
      <c r="D96" s="1">
        <v>54705</v>
      </c>
      <c r="E96" s="1">
        <v>460543</v>
      </c>
      <c r="F96" s="1">
        <v>84754</v>
      </c>
      <c r="G96" s="1">
        <v>73104</v>
      </c>
      <c r="I96" s="1">
        <v>5819</v>
      </c>
      <c r="J96" s="1">
        <v>4184</v>
      </c>
      <c r="M96" s="1">
        <v>381458</v>
      </c>
      <c r="N96" s="1">
        <v>24827</v>
      </c>
    </row>
    <row r="97" spans="1:14">
      <c r="A97" s="7" t="s">
        <v>32</v>
      </c>
      <c r="B97" s="1">
        <v>10279</v>
      </c>
      <c r="C97" s="1">
        <v>364</v>
      </c>
      <c r="D97" s="1" t="s">
        <v>95</v>
      </c>
      <c r="E97" s="1">
        <v>364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9915</v>
      </c>
    </row>
    <row r="98" spans="1:14">
      <c r="A98" s="6" t="s">
        <v>100</v>
      </c>
    </row>
    <row r="99" spans="1:14">
      <c r="A99" s="7" t="s">
        <v>101</v>
      </c>
      <c r="B99" s="1">
        <v>624023</v>
      </c>
      <c r="C99" s="1">
        <v>424095</v>
      </c>
      <c r="D99" s="1">
        <v>47524</v>
      </c>
      <c r="E99" s="1">
        <v>290972</v>
      </c>
      <c r="F99" s="1">
        <v>49757</v>
      </c>
      <c r="G99" s="1">
        <v>29052</v>
      </c>
      <c r="I99" s="1">
        <v>4713</v>
      </c>
      <c r="J99" s="1">
        <v>2077</v>
      </c>
      <c r="M99" s="1">
        <v>194761</v>
      </c>
      <c r="N99" s="1">
        <v>5167</v>
      </c>
    </row>
    <row r="100" spans="1:14">
      <c r="A100" s="7" t="s">
        <v>102</v>
      </c>
      <c r="B100" s="1">
        <v>273330</v>
      </c>
      <c r="C100" s="1">
        <v>177082</v>
      </c>
      <c r="D100" s="1">
        <v>8160</v>
      </c>
      <c r="E100" s="1">
        <v>108204</v>
      </c>
      <c r="F100" s="1">
        <v>27301</v>
      </c>
      <c r="G100" s="1">
        <v>30203</v>
      </c>
      <c r="I100" s="1">
        <v>1106</v>
      </c>
      <c r="J100" s="1">
        <v>2108</v>
      </c>
      <c r="M100" s="1">
        <v>95703</v>
      </c>
      <c r="N100" s="1">
        <v>545</v>
      </c>
    </row>
    <row r="101" spans="1:14">
      <c r="A101" s="7" t="s">
        <v>103</v>
      </c>
      <c r="B101" s="1">
        <v>25902</v>
      </c>
      <c r="C101" s="1">
        <v>13672</v>
      </c>
      <c r="D101" s="1">
        <v>378</v>
      </c>
      <c r="E101" s="1">
        <v>9011</v>
      </c>
      <c r="F101" s="1">
        <v>4283</v>
      </c>
      <c r="G101" s="1" t="s">
        <v>95</v>
      </c>
      <c r="I101" s="1" t="s">
        <v>95</v>
      </c>
      <c r="J101" s="1" t="s">
        <v>95</v>
      </c>
      <c r="M101" s="1">
        <v>12230</v>
      </c>
      <c r="N101" s="1" t="s">
        <v>95</v>
      </c>
    </row>
    <row r="102" spans="1:14">
      <c r="A102" s="7" t="s">
        <v>104</v>
      </c>
      <c r="B102" s="1">
        <v>2909</v>
      </c>
      <c r="C102" s="1">
        <v>2103</v>
      </c>
      <c r="D102" s="1" t="s">
        <v>95</v>
      </c>
      <c r="E102" s="1">
        <v>2103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806</v>
      </c>
      <c r="N102" s="1" t="s">
        <v>95</v>
      </c>
    </row>
    <row r="103" spans="1:14">
      <c r="A103" s="7" t="s">
        <v>32</v>
      </c>
      <c r="B103" s="1">
        <v>183842</v>
      </c>
      <c r="C103" s="1">
        <v>76853</v>
      </c>
      <c r="D103" s="1">
        <v>3093</v>
      </c>
      <c r="E103" s="1">
        <v>56499</v>
      </c>
      <c r="F103" s="1">
        <v>3413</v>
      </c>
      <c r="G103" s="1">
        <v>13849</v>
      </c>
      <c r="I103" s="1" t="s">
        <v>95</v>
      </c>
      <c r="J103" s="1" t="s">
        <v>95</v>
      </c>
      <c r="M103" s="1">
        <v>77958</v>
      </c>
      <c r="N103" s="1">
        <v>29031</v>
      </c>
    </row>
    <row r="104" spans="1:14">
      <c r="A104" s="6" t="s">
        <v>105</v>
      </c>
    </row>
    <row r="105" spans="1:14">
      <c r="A105" s="7" t="s">
        <v>101</v>
      </c>
      <c r="B105" s="1">
        <v>706083</v>
      </c>
      <c r="C105" s="1">
        <v>491224</v>
      </c>
      <c r="D105" s="1">
        <v>48613</v>
      </c>
      <c r="E105" s="1">
        <v>336745</v>
      </c>
      <c r="F105" s="1">
        <v>60082</v>
      </c>
      <c r="G105" s="1">
        <v>35781</v>
      </c>
      <c r="I105" s="1">
        <v>5819</v>
      </c>
      <c r="J105" s="1">
        <v>4184</v>
      </c>
      <c r="M105" s="1">
        <v>214859</v>
      </c>
      <c r="N105" s="1" t="s">
        <v>95</v>
      </c>
    </row>
    <row r="106" spans="1:14">
      <c r="A106" s="7" t="s">
        <v>102</v>
      </c>
      <c r="B106" s="1">
        <v>190717</v>
      </c>
      <c r="C106" s="1">
        <v>113867</v>
      </c>
      <c r="D106" s="1">
        <v>6769</v>
      </c>
      <c r="E106" s="1">
        <v>63052</v>
      </c>
      <c r="F106" s="1">
        <v>20571</v>
      </c>
      <c r="G106" s="1">
        <v>23474</v>
      </c>
      <c r="I106" s="1" t="s">
        <v>95</v>
      </c>
      <c r="J106" s="1" t="s">
        <v>95</v>
      </c>
      <c r="M106" s="1">
        <v>71139</v>
      </c>
      <c r="N106" s="1">
        <v>5712</v>
      </c>
    </row>
    <row r="107" spans="1:14">
      <c r="A107" s="7" t="s">
        <v>103</v>
      </c>
      <c r="B107" s="1">
        <v>20038</v>
      </c>
      <c r="C107" s="1">
        <v>3583</v>
      </c>
      <c r="D107" s="1">
        <v>679</v>
      </c>
      <c r="E107" s="1">
        <v>2559</v>
      </c>
      <c r="F107" s="1">
        <v>344</v>
      </c>
      <c r="G107" s="1" t="s">
        <v>95</v>
      </c>
      <c r="I107" s="1" t="s">
        <v>95</v>
      </c>
      <c r="J107" s="1" t="s">
        <v>95</v>
      </c>
      <c r="M107" s="1">
        <v>16455</v>
      </c>
      <c r="N107" s="1" t="s">
        <v>95</v>
      </c>
    </row>
    <row r="108" spans="1:14">
      <c r="A108" s="7" t="s">
        <v>104</v>
      </c>
      <c r="B108" s="1">
        <v>2329</v>
      </c>
      <c r="C108" s="1">
        <v>2329</v>
      </c>
      <c r="D108" s="1" t="s">
        <v>95</v>
      </c>
      <c r="E108" s="1">
        <v>2329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190838</v>
      </c>
      <c r="C109" s="1">
        <v>82803</v>
      </c>
      <c r="D109" s="1">
        <v>3093</v>
      </c>
      <c r="E109" s="1">
        <v>62104</v>
      </c>
      <c r="F109" s="1">
        <v>3757</v>
      </c>
      <c r="G109" s="1">
        <v>13849</v>
      </c>
      <c r="I109" s="1" t="s">
        <v>95</v>
      </c>
      <c r="J109" s="1" t="s">
        <v>95</v>
      </c>
      <c r="M109" s="1">
        <v>79005</v>
      </c>
      <c r="N109" s="1">
        <v>29031</v>
      </c>
    </row>
    <row r="110" spans="1:14">
      <c r="A110" s="6" t="s">
        <v>106</v>
      </c>
    </row>
    <row r="111" spans="1:14">
      <c r="A111" s="7" t="s">
        <v>101</v>
      </c>
      <c r="B111" s="1">
        <v>453444</v>
      </c>
      <c r="C111" s="1">
        <v>296362</v>
      </c>
      <c r="D111" s="1">
        <v>38441</v>
      </c>
      <c r="E111" s="1">
        <v>196462</v>
      </c>
      <c r="F111" s="1">
        <v>34012</v>
      </c>
      <c r="G111" s="1">
        <v>21174</v>
      </c>
      <c r="I111" s="1">
        <v>5027</v>
      </c>
      <c r="J111" s="1">
        <v>1246</v>
      </c>
      <c r="M111" s="1">
        <v>156537</v>
      </c>
      <c r="N111" s="1">
        <v>545</v>
      </c>
    </row>
    <row r="112" spans="1:14">
      <c r="A112" s="7" t="s">
        <v>102</v>
      </c>
      <c r="B112" s="1">
        <v>386355</v>
      </c>
      <c r="C112" s="1">
        <v>262729</v>
      </c>
      <c r="D112" s="1">
        <v>15972</v>
      </c>
      <c r="E112" s="1">
        <v>168662</v>
      </c>
      <c r="F112" s="1">
        <v>43935</v>
      </c>
      <c r="G112" s="1">
        <v>32538</v>
      </c>
      <c r="I112" s="1">
        <v>792</v>
      </c>
      <c r="J112" s="1">
        <v>831</v>
      </c>
      <c r="M112" s="1">
        <v>118459</v>
      </c>
      <c r="N112" s="1">
        <v>5167</v>
      </c>
    </row>
    <row r="113" spans="1:14">
      <c r="A113" s="7" t="s">
        <v>103</v>
      </c>
      <c r="B113" s="1">
        <v>78112</v>
      </c>
      <c r="C113" s="1">
        <v>51912</v>
      </c>
      <c r="D113" s="1">
        <v>1649</v>
      </c>
      <c r="E113" s="1">
        <v>39562</v>
      </c>
      <c r="F113" s="1">
        <v>3051</v>
      </c>
      <c r="G113" s="1">
        <v>5543</v>
      </c>
      <c r="I113" s="1" t="s">
        <v>95</v>
      </c>
      <c r="J113" s="1">
        <v>2108</v>
      </c>
      <c r="M113" s="1">
        <v>26200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192095</v>
      </c>
      <c r="C115" s="1">
        <v>82803</v>
      </c>
      <c r="D115" s="1">
        <v>3093</v>
      </c>
      <c r="E115" s="1">
        <v>62104</v>
      </c>
      <c r="F115" s="1">
        <v>3757</v>
      </c>
      <c r="G115" s="1">
        <v>13849</v>
      </c>
      <c r="I115" s="1" t="s">
        <v>95</v>
      </c>
      <c r="J115" s="1" t="s">
        <v>95</v>
      </c>
      <c r="M115" s="1">
        <v>80261</v>
      </c>
      <c r="N115" s="1">
        <v>29031</v>
      </c>
    </row>
    <row r="116" spans="1:14">
      <c r="A116" s="6" t="s">
        <v>107</v>
      </c>
    </row>
    <row r="117" spans="1:14">
      <c r="A117" s="7" t="s">
        <v>101</v>
      </c>
      <c r="B117" s="1">
        <v>701508</v>
      </c>
      <c r="C117" s="1">
        <v>499503</v>
      </c>
      <c r="D117" s="1">
        <v>46089</v>
      </c>
      <c r="E117" s="1">
        <v>337921</v>
      </c>
      <c r="F117" s="1">
        <v>68834</v>
      </c>
      <c r="G117" s="1">
        <v>38248</v>
      </c>
      <c r="I117" s="1">
        <v>5472</v>
      </c>
      <c r="J117" s="1">
        <v>2938</v>
      </c>
      <c r="M117" s="1">
        <v>196293</v>
      </c>
      <c r="N117" s="1">
        <v>5712</v>
      </c>
    </row>
    <row r="118" spans="1:14">
      <c r="A118" s="7" t="s">
        <v>102</v>
      </c>
      <c r="B118" s="1">
        <v>178916</v>
      </c>
      <c r="C118" s="1">
        <v>100944</v>
      </c>
      <c r="D118" s="1">
        <v>8566</v>
      </c>
      <c r="E118" s="1">
        <v>57979</v>
      </c>
      <c r="F118" s="1">
        <v>12163</v>
      </c>
      <c r="G118" s="1">
        <v>20643</v>
      </c>
      <c r="I118" s="1">
        <v>347</v>
      </c>
      <c r="J118" s="1">
        <v>1246</v>
      </c>
      <c r="M118" s="1">
        <v>77972</v>
      </c>
      <c r="N118" s="1" t="s">
        <v>95</v>
      </c>
    </row>
    <row r="119" spans="1:14">
      <c r="A119" s="7" t="s">
        <v>103</v>
      </c>
      <c r="B119" s="1">
        <v>33499</v>
      </c>
      <c r="C119" s="1">
        <v>10556</v>
      </c>
      <c r="D119" s="1">
        <v>1407</v>
      </c>
      <c r="E119" s="1">
        <v>8786</v>
      </c>
      <c r="F119" s="1" t="s">
        <v>95</v>
      </c>
      <c r="G119" s="1">
        <v>364</v>
      </c>
      <c r="I119" s="1" t="s">
        <v>95</v>
      </c>
      <c r="J119" s="1" t="s">
        <v>95</v>
      </c>
      <c r="M119" s="1">
        <v>22943</v>
      </c>
      <c r="N119" s="1" t="s">
        <v>95</v>
      </c>
    </row>
    <row r="120" spans="1:14">
      <c r="A120" s="7" t="s">
        <v>104</v>
      </c>
      <c r="B120" s="1">
        <v>3988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3988</v>
      </c>
      <c r="N120" s="1" t="s">
        <v>95</v>
      </c>
    </row>
    <row r="121" spans="1:14">
      <c r="A121" s="7" t="s">
        <v>32</v>
      </c>
      <c r="B121" s="1">
        <v>192095</v>
      </c>
      <c r="C121" s="1">
        <v>82803</v>
      </c>
      <c r="D121" s="1">
        <v>3093</v>
      </c>
      <c r="E121" s="1">
        <v>62104</v>
      </c>
      <c r="F121" s="1">
        <v>3757</v>
      </c>
      <c r="G121" s="1">
        <v>13849</v>
      </c>
      <c r="I121" s="1" t="s">
        <v>95</v>
      </c>
      <c r="J121" s="1" t="s">
        <v>95</v>
      </c>
      <c r="M121" s="1">
        <v>80261</v>
      </c>
      <c r="N121" s="1">
        <v>29031</v>
      </c>
    </row>
    <row r="122" spans="1:14">
      <c r="A122" s="6" t="s">
        <v>108</v>
      </c>
    </row>
    <row r="123" spans="1:14">
      <c r="A123" s="7" t="s">
        <v>101</v>
      </c>
      <c r="B123" s="1">
        <v>860859</v>
      </c>
      <c r="C123" s="1">
        <v>581851</v>
      </c>
      <c r="D123" s="1">
        <v>52361</v>
      </c>
      <c r="E123" s="1">
        <v>384034</v>
      </c>
      <c r="F123" s="1">
        <v>76197</v>
      </c>
      <c r="G123" s="1">
        <v>59255</v>
      </c>
      <c r="I123" s="1">
        <v>5819</v>
      </c>
      <c r="J123" s="1">
        <v>4184</v>
      </c>
      <c r="M123" s="1">
        <v>273296</v>
      </c>
      <c r="N123" s="1">
        <v>5712</v>
      </c>
    </row>
    <row r="124" spans="1:14">
      <c r="A124" s="7" t="s">
        <v>102</v>
      </c>
      <c r="B124" s="1">
        <v>50194</v>
      </c>
      <c r="C124" s="1">
        <v>28789</v>
      </c>
      <c r="D124" s="1">
        <v>3700</v>
      </c>
      <c r="E124" s="1">
        <v>20288</v>
      </c>
      <c r="F124" s="1">
        <v>4800</v>
      </c>
      <c r="G124" s="1" t="s">
        <v>95</v>
      </c>
      <c r="I124" s="1" t="s">
        <v>95</v>
      </c>
      <c r="J124" s="1" t="s">
        <v>95</v>
      </c>
      <c r="M124" s="1">
        <v>21406</v>
      </c>
      <c r="N124" s="1" t="s">
        <v>95</v>
      </c>
    </row>
    <row r="125" spans="1:14">
      <c r="A125" s="7" t="s">
        <v>103</v>
      </c>
      <c r="B125" s="1">
        <v>6494</v>
      </c>
      <c r="C125" s="1" t="s">
        <v>95</v>
      </c>
      <c r="D125" s="1" t="s">
        <v>95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6494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192458</v>
      </c>
      <c r="C127" s="1">
        <v>83166</v>
      </c>
      <c r="D127" s="1">
        <v>3093</v>
      </c>
      <c r="E127" s="1">
        <v>62468</v>
      </c>
      <c r="F127" s="1">
        <v>3757</v>
      </c>
      <c r="G127" s="1">
        <v>13849</v>
      </c>
      <c r="I127" s="1" t="s">
        <v>95</v>
      </c>
      <c r="J127" s="1" t="s">
        <v>95</v>
      </c>
      <c r="M127" s="1">
        <v>80261</v>
      </c>
      <c r="N127" s="1">
        <v>29031</v>
      </c>
    </row>
    <row r="128" spans="1:14">
      <c r="A128" s="6" t="s">
        <v>109</v>
      </c>
    </row>
    <row r="129" spans="1:14">
      <c r="A129" s="7" t="s">
        <v>101</v>
      </c>
      <c r="B129" s="1">
        <v>808427</v>
      </c>
      <c r="C129" s="1">
        <v>526167</v>
      </c>
      <c r="D129" s="1">
        <v>50068</v>
      </c>
      <c r="E129" s="1">
        <v>349316</v>
      </c>
      <c r="F129" s="1">
        <v>75797</v>
      </c>
      <c r="G129" s="1">
        <v>43882</v>
      </c>
      <c r="I129" s="1">
        <v>5027</v>
      </c>
      <c r="J129" s="1">
        <v>2077</v>
      </c>
      <c r="M129" s="1">
        <v>276548</v>
      </c>
      <c r="N129" s="1">
        <v>5712</v>
      </c>
    </row>
    <row r="130" spans="1:14">
      <c r="A130" s="7" t="s">
        <v>102</v>
      </c>
      <c r="B130" s="1">
        <v>108320</v>
      </c>
      <c r="C130" s="1">
        <v>84492</v>
      </c>
      <c r="D130" s="1">
        <v>5993</v>
      </c>
      <c r="E130" s="1">
        <v>55370</v>
      </c>
      <c r="F130" s="1">
        <v>4856</v>
      </c>
      <c r="G130" s="1">
        <v>15373</v>
      </c>
      <c r="I130" s="1">
        <v>792</v>
      </c>
      <c r="J130" s="1">
        <v>2108</v>
      </c>
      <c r="M130" s="1">
        <v>23829</v>
      </c>
      <c r="N130" s="1" t="s">
        <v>95</v>
      </c>
    </row>
    <row r="131" spans="1:14">
      <c r="A131" s="7" t="s">
        <v>103</v>
      </c>
      <c r="B131" s="1">
        <v>1164</v>
      </c>
      <c r="C131" s="1">
        <v>344</v>
      </c>
      <c r="D131" s="1" t="s">
        <v>95</v>
      </c>
      <c r="E131" s="1" t="s">
        <v>95</v>
      </c>
      <c r="F131" s="1">
        <v>344</v>
      </c>
      <c r="G131" s="1" t="s">
        <v>95</v>
      </c>
      <c r="I131" s="1" t="s">
        <v>95</v>
      </c>
      <c r="J131" s="1" t="s">
        <v>95</v>
      </c>
      <c r="M131" s="1">
        <v>819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192095</v>
      </c>
      <c r="C133" s="1">
        <v>82803</v>
      </c>
      <c r="D133" s="1">
        <v>3093</v>
      </c>
      <c r="E133" s="1">
        <v>62104</v>
      </c>
      <c r="F133" s="1">
        <v>3757</v>
      </c>
      <c r="G133" s="1">
        <v>13849</v>
      </c>
      <c r="I133" s="1" t="s">
        <v>95</v>
      </c>
      <c r="J133" s="1" t="s">
        <v>95</v>
      </c>
      <c r="M133" s="1">
        <v>80261</v>
      </c>
      <c r="N133" s="1">
        <v>29031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142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7091865</v>
      </c>
      <c r="C9" s="1">
        <v>3829445</v>
      </c>
      <c r="D9" s="1">
        <v>570641</v>
      </c>
      <c r="E9" s="1">
        <v>2246045</v>
      </c>
      <c r="F9" s="1">
        <v>387329</v>
      </c>
      <c r="G9" s="1">
        <v>420009</v>
      </c>
      <c r="H9" s="1">
        <f>SUM(C9:G9)</f>
        <v>7453469</v>
      </c>
      <c r="I9" s="1">
        <v>107896</v>
      </c>
      <c r="J9" s="1">
        <v>97526</v>
      </c>
      <c r="K9" s="1">
        <f>H9+J9</f>
        <v>7550995</v>
      </c>
      <c r="L9" s="8">
        <f>J9/K9</f>
        <v>1.2915648864818477E-2</v>
      </c>
      <c r="M9" s="1">
        <v>3070914</v>
      </c>
      <c r="N9" s="1">
        <v>191506</v>
      </c>
    </row>
    <row r="10" spans="1:14">
      <c r="A10" s="6" t="s">
        <v>18</v>
      </c>
    </row>
    <row r="11" spans="1:14">
      <c r="A11" s="7" t="s">
        <v>19</v>
      </c>
      <c r="B11" s="1">
        <v>795386</v>
      </c>
      <c r="C11" s="1">
        <v>312738</v>
      </c>
      <c r="D11" s="1">
        <v>40917</v>
      </c>
      <c r="E11" s="1">
        <v>162191</v>
      </c>
      <c r="F11" s="1">
        <v>13838</v>
      </c>
      <c r="G11" s="1" t="s">
        <v>95</v>
      </c>
      <c r="I11" s="1">
        <v>77576</v>
      </c>
      <c r="J11" s="1">
        <v>18216</v>
      </c>
      <c r="M11" s="1">
        <v>482648</v>
      </c>
      <c r="N11" s="1" t="s">
        <v>95</v>
      </c>
    </row>
    <row r="12" spans="1:14">
      <c r="A12" s="7" t="s">
        <v>20</v>
      </c>
      <c r="B12" s="1">
        <v>1601727</v>
      </c>
      <c r="C12" s="1">
        <v>1194260</v>
      </c>
      <c r="D12" s="1">
        <v>161564</v>
      </c>
      <c r="E12" s="1">
        <v>841306</v>
      </c>
      <c r="F12" s="1">
        <v>101615</v>
      </c>
      <c r="G12" s="1">
        <v>70716</v>
      </c>
      <c r="I12" s="1">
        <v>8622</v>
      </c>
      <c r="J12" s="1">
        <v>10437</v>
      </c>
      <c r="M12" s="1">
        <v>309629</v>
      </c>
      <c r="N12" s="1">
        <v>97837</v>
      </c>
    </row>
    <row r="13" spans="1:14">
      <c r="A13" s="7" t="s">
        <v>21</v>
      </c>
      <c r="B13" s="1">
        <v>1944039</v>
      </c>
      <c r="C13" s="1">
        <v>1328442</v>
      </c>
      <c r="D13" s="1">
        <v>245105</v>
      </c>
      <c r="E13" s="1">
        <v>728228</v>
      </c>
      <c r="F13" s="1">
        <v>198696</v>
      </c>
      <c r="G13" s="1">
        <v>92629</v>
      </c>
      <c r="I13" s="1">
        <v>12569</v>
      </c>
      <c r="J13" s="1">
        <v>51215</v>
      </c>
      <c r="M13" s="1">
        <v>574381</v>
      </c>
      <c r="N13" s="1">
        <v>41216</v>
      </c>
    </row>
    <row r="14" spans="1:14">
      <c r="A14" s="7" t="s">
        <v>22</v>
      </c>
      <c r="B14" s="1">
        <v>1263473</v>
      </c>
      <c r="C14" s="1">
        <v>687501</v>
      </c>
      <c r="D14" s="1">
        <v>83028</v>
      </c>
      <c r="E14" s="1">
        <v>343692</v>
      </c>
      <c r="F14" s="1">
        <v>52553</v>
      </c>
      <c r="G14" s="1">
        <v>196050</v>
      </c>
      <c r="I14" s="1">
        <v>2047</v>
      </c>
      <c r="J14" s="1">
        <v>10131</v>
      </c>
      <c r="M14" s="1">
        <v>534127</v>
      </c>
      <c r="N14" s="1">
        <v>41845</v>
      </c>
    </row>
    <row r="15" spans="1:14">
      <c r="A15" s="7" t="s">
        <v>23</v>
      </c>
      <c r="B15" s="1">
        <v>1487240</v>
      </c>
      <c r="C15" s="1">
        <v>306505</v>
      </c>
      <c r="D15" s="1">
        <v>40027</v>
      </c>
      <c r="E15" s="1">
        <v>170629</v>
      </c>
      <c r="F15" s="1">
        <v>20627</v>
      </c>
      <c r="G15" s="1">
        <v>60615</v>
      </c>
      <c r="I15" s="1">
        <v>7081</v>
      </c>
      <c r="J15" s="1">
        <v>7526</v>
      </c>
      <c r="M15" s="1">
        <v>1170128</v>
      </c>
      <c r="N15" s="1">
        <v>10608</v>
      </c>
    </row>
    <row r="16" spans="1:14">
      <c r="A16" s="6" t="s">
        <v>24</v>
      </c>
    </row>
    <row r="17" spans="1:14">
      <c r="A17" s="7" t="s">
        <v>25</v>
      </c>
      <c r="B17" s="1">
        <v>3436419</v>
      </c>
      <c r="C17" s="1">
        <v>1991434</v>
      </c>
      <c r="D17" s="1">
        <v>256577</v>
      </c>
      <c r="E17" s="1">
        <v>1269732</v>
      </c>
      <c r="F17" s="1">
        <v>84879</v>
      </c>
      <c r="G17" s="1">
        <v>281077</v>
      </c>
      <c r="I17" s="1">
        <v>93149</v>
      </c>
      <c r="J17" s="1">
        <v>6021</v>
      </c>
      <c r="M17" s="1">
        <v>1373444</v>
      </c>
      <c r="N17" s="1">
        <v>71541</v>
      </c>
    </row>
    <row r="18" spans="1:14">
      <c r="A18" s="7" t="s">
        <v>26</v>
      </c>
      <c r="B18" s="1">
        <v>3655446</v>
      </c>
      <c r="C18" s="1">
        <v>1838011</v>
      </c>
      <c r="D18" s="1">
        <v>314064</v>
      </c>
      <c r="E18" s="1">
        <v>976313</v>
      </c>
      <c r="F18" s="1">
        <v>302450</v>
      </c>
      <c r="G18" s="1">
        <v>138932</v>
      </c>
      <c r="I18" s="1">
        <v>14747</v>
      </c>
      <c r="J18" s="1">
        <v>91505</v>
      </c>
      <c r="M18" s="1">
        <v>1697469</v>
      </c>
      <c r="N18" s="1">
        <v>119965</v>
      </c>
    </row>
    <row r="19" spans="1:14">
      <c r="A19" s="6" t="s">
        <v>27</v>
      </c>
    </row>
    <row r="20" spans="1:14">
      <c r="A20" s="7" t="s">
        <v>28</v>
      </c>
      <c r="B20" s="1">
        <v>3237687</v>
      </c>
      <c r="C20" s="1">
        <v>1932116</v>
      </c>
      <c r="D20" s="1">
        <v>207658</v>
      </c>
      <c r="E20" s="1">
        <v>1262415</v>
      </c>
      <c r="F20" s="1">
        <v>81797</v>
      </c>
      <c r="G20" s="1">
        <v>281077</v>
      </c>
      <c r="I20" s="1">
        <v>93149</v>
      </c>
      <c r="J20" s="1">
        <v>6021</v>
      </c>
      <c r="M20" s="1">
        <v>1242354</v>
      </c>
      <c r="N20" s="1">
        <v>63218</v>
      </c>
    </row>
    <row r="21" spans="1:14">
      <c r="A21" s="7" t="s">
        <v>29</v>
      </c>
      <c r="B21" s="1">
        <v>3552140</v>
      </c>
      <c r="C21" s="1">
        <v>1835967</v>
      </c>
      <c r="D21" s="1">
        <v>312019</v>
      </c>
      <c r="E21" s="1">
        <v>976313</v>
      </c>
      <c r="F21" s="1">
        <v>302450</v>
      </c>
      <c r="G21" s="1">
        <v>138932</v>
      </c>
      <c r="I21" s="1">
        <v>14747</v>
      </c>
      <c r="J21" s="1">
        <v>91505</v>
      </c>
      <c r="M21" s="1">
        <v>1600318</v>
      </c>
      <c r="N21" s="1">
        <v>115856</v>
      </c>
    </row>
    <row r="22" spans="1:14">
      <c r="A22" s="7" t="s">
        <v>30</v>
      </c>
      <c r="B22" s="1">
        <v>98320</v>
      </c>
      <c r="C22" s="1">
        <v>34301</v>
      </c>
      <c r="D22" s="1">
        <v>31220</v>
      </c>
      <c r="E22" s="1" t="s">
        <v>95</v>
      </c>
      <c r="F22" s="1">
        <v>3082</v>
      </c>
      <c r="G22" s="1" t="s">
        <v>95</v>
      </c>
      <c r="I22" s="1" t="s">
        <v>95</v>
      </c>
      <c r="J22" s="1" t="s">
        <v>95</v>
      </c>
      <c r="M22" s="1">
        <v>64019</v>
      </c>
      <c r="N22" s="1" t="s">
        <v>95</v>
      </c>
    </row>
    <row r="23" spans="1:14">
      <c r="A23" s="7" t="s">
        <v>31</v>
      </c>
      <c r="B23" s="1">
        <v>81554</v>
      </c>
      <c r="C23" s="1">
        <v>2479</v>
      </c>
      <c r="D23" s="1" t="s">
        <v>95</v>
      </c>
      <c r="E23" s="1">
        <v>2479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79074</v>
      </c>
      <c r="N23" s="1" t="s">
        <v>95</v>
      </c>
    </row>
    <row r="24" spans="1:14">
      <c r="A24" s="7" t="s">
        <v>32</v>
      </c>
      <c r="B24" s="1">
        <v>122163</v>
      </c>
      <c r="C24" s="1">
        <v>24581</v>
      </c>
      <c r="D24" s="1">
        <v>19744</v>
      </c>
      <c r="E24" s="1">
        <v>4837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85149</v>
      </c>
      <c r="N24" s="1">
        <v>12433</v>
      </c>
    </row>
    <row r="25" spans="1:14">
      <c r="A25" s="6" t="s">
        <v>33</v>
      </c>
    </row>
    <row r="26" spans="1:14">
      <c r="A26" s="7" t="s">
        <v>34</v>
      </c>
      <c r="B26" s="1">
        <v>126189</v>
      </c>
      <c r="C26" s="1">
        <v>63581</v>
      </c>
      <c r="D26" s="1">
        <v>6159</v>
      </c>
      <c r="E26" s="1">
        <v>32560</v>
      </c>
      <c r="F26" s="1">
        <v>8071</v>
      </c>
      <c r="G26" s="1">
        <v>16791</v>
      </c>
      <c r="I26" s="1" t="s">
        <v>95</v>
      </c>
      <c r="J26" s="1" t="s">
        <v>95</v>
      </c>
      <c r="M26" s="1">
        <v>62607</v>
      </c>
      <c r="N26" s="1" t="s">
        <v>95</v>
      </c>
    </row>
    <row r="27" spans="1:14">
      <c r="A27" s="7" t="s">
        <v>35</v>
      </c>
      <c r="B27" s="1">
        <v>6208480</v>
      </c>
      <c r="C27" s="1">
        <v>3411308</v>
      </c>
      <c r="D27" s="1">
        <v>491753</v>
      </c>
      <c r="E27" s="1">
        <v>1976832</v>
      </c>
      <c r="F27" s="1">
        <v>355188</v>
      </c>
      <c r="G27" s="1">
        <v>400330</v>
      </c>
      <c r="I27" s="1">
        <v>107896</v>
      </c>
      <c r="J27" s="1">
        <v>79310</v>
      </c>
      <c r="M27" s="1">
        <v>2626302</v>
      </c>
      <c r="N27" s="1">
        <v>170871</v>
      </c>
    </row>
    <row r="28" spans="1:14">
      <c r="A28" s="7" t="s">
        <v>36</v>
      </c>
      <c r="B28" s="1">
        <v>370498</v>
      </c>
      <c r="C28" s="1">
        <v>214503</v>
      </c>
      <c r="D28" s="1">
        <v>36429</v>
      </c>
      <c r="E28" s="1">
        <v>154198</v>
      </c>
      <c r="F28" s="1">
        <v>20988</v>
      </c>
      <c r="G28" s="1">
        <v>2888</v>
      </c>
      <c r="I28" s="1" t="s">
        <v>95</v>
      </c>
      <c r="J28" s="1" t="s">
        <v>95</v>
      </c>
      <c r="M28" s="1">
        <v>155996</v>
      </c>
      <c r="N28" s="1" t="s">
        <v>95</v>
      </c>
    </row>
    <row r="29" spans="1:14">
      <c r="A29" s="7" t="s">
        <v>37</v>
      </c>
      <c r="B29" s="1">
        <v>196300</v>
      </c>
      <c r="C29" s="1">
        <v>34301</v>
      </c>
      <c r="D29" s="1">
        <v>31220</v>
      </c>
      <c r="E29" s="1" t="s">
        <v>95</v>
      </c>
      <c r="F29" s="1">
        <v>3082</v>
      </c>
      <c r="G29" s="1" t="s">
        <v>95</v>
      </c>
      <c r="I29" s="1" t="s">
        <v>95</v>
      </c>
      <c r="J29" s="1" t="s">
        <v>95</v>
      </c>
      <c r="M29" s="1">
        <v>161999</v>
      </c>
      <c r="N29" s="1" t="s">
        <v>95</v>
      </c>
    </row>
    <row r="30" spans="1:14">
      <c r="A30" s="7" t="s">
        <v>38</v>
      </c>
      <c r="B30" s="1">
        <v>113251</v>
      </c>
      <c r="C30" s="1">
        <v>87043</v>
      </c>
      <c r="D30" s="1" t="s">
        <v>95</v>
      </c>
      <c r="E30" s="1">
        <v>68827</v>
      </c>
      <c r="F30" s="1" t="s">
        <v>95</v>
      </c>
      <c r="G30" s="1" t="s">
        <v>95</v>
      </c>
      <c r="I30" s="1" t="s">
        <v>95</v>
      </c>
      <c r="J30" s="1">
        <v>18216</v>
      </c>
      <c r="M30" s="1">
        <v>26208</v>
      </c>
      <c r="N30" s="1" t="s">
        <v>95</v>
      </c>
    </row>
    <row r="31" spans="1:14">
      <c r="A31" s="7" t="s">
        <v>32</v>
      </c>
      <c r="B31" s="1">
        <v>77147</v>
      </c>
      <c r="C31" s="1">
        <v>18709</v>
      </c>
      <c r="D31" s="1">
        <v>5080</v>
      </c>
      <c r="E31" s="1">
        <v>13629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37803</v>
      </c>
      <c r="N31" s="1">
        <v>20636</v>
      </c>
    </row>
    <row r="32" spans="1:14">
      <c r="A32" s="6" t="s">
        <v>39</v>
      </c>
    </row>
    <row r="33" spans="1:14">
      <c r="A33" s="7" t="s">
        <v>40</v>
      </c>
      <c r="B33" s="1">
        <v>595008</v>
      </c>
      <c r="C33" s="1">
        <v>312385</v>
      </c>
      <c r="D33" s="1">
        <v>73808</v>
      </c>
      <c r="E33" s="1">
        <v>186758</v>
      </c>
      <c r="F33" s="1">
        <v>32141</v>
      </c>
      <c r="G33" s="1">
        <v>19679</v>
      </c>
      <c r="I33" s="1" t="s">
        <v>95</v>
      </c>
      <c r="J33" s="1" t="s">
        <v>95</v>
      </c>
      <c r="M33" s="1">
        <v>282622</v>
      </c>
      <c r="N33" s="1" t="s">
        <v>95</v>
      </c>
    </row>
    <row r="34" spans="1:14">
      <c r="A34" s="7" t="s">
        <v>41</v>
      </c>
      <c r="B34" s="1">
        <v>6077654</v>
      </c>
      <c r="C34" s="1">
        <v>3391563</v>
      </c>
      <c r="D34" s="1">
        <v>472009</v>
      </c>
      <c r="E34" s="1">
        <v>1976832</v>
      </c>
      <c r="F34" s="1">
        <v>355188</v>
      </c>
      <c r="G34" s="1">
        <v>400330</v>
      </c>
      <c r="I34" s="1">
        <v>107896</v>
      </c>
      <c r="J34" s="1">
        <v>79310</v>
      </c>
      <c r="M34" s="1">
        <v>2515220</v>
      </c>
      <c r="N34" s="1">
        <v>170871</v>
      </c>
    </row>
    <row r="35" spans="1:14">
      <c r="A35" s="7" t="s">
        <v>42</v>
      </c>
      <c r="B35" s="1">
        <v>241559</v>
      </c>
      <c r="C35" s="1">
        <v>87043</v>
      </c>
      <c r="D35" s="1" t="s">
        <v>95</v>
      </c>
      <c r="E35" s="1">
        <v>68827</v>
      </c>
      <c r="F35" s="1" t="s">
        <v>95</v>
      </c>
      <c r="G35" s="1" t="s">
        <v>95</v>
      </c>
      <c r="I35" s="1" t="s">
        <v>95</v>
      </c>
      <c r="J35" s="1">
        <v>18216</v>
      </c>
      <c r="M35" s="1">
        <v>154516</v>
      </c>
      <c r="N35" s="1" t="s">
        <v>95</v>
      </c>
    </row>
    <row r="36" spans="1:14">
      <c r="A36" s="7" t="s">
        <v>32</v>
      </c>
      <c r="B36" s="1">
        <v>177645</v>
      </c>
      <c r="C36" s="1">
        <v>38453</v>
      </c>
      <c r="D36" s="1">
        <v>24824</v>
      </c>
      <c r="E36" s="1">
        <v>13629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118556</v>
      </c>
      <c r="N36" s="1">
        <v>20636</v>
      </c>
    </row>
    <row r="37" spans="1:14">
      <c r="A37" s="6" t="s">
        <v>43</v>
      </c>
    </row>
    <row r="38" spans="1:14">
      <c r="A38" s="7" t="s">
        <v>44</v>
      </c>
      <c r="B38" s="1">
        <v>1426079</v>
      </c>
      <c r="C38" s="1">
        <v>668382</v>
      </c>
      <c r="D38" s="1">
        <v>91408</v>
      </c>
      <c r="E38" s="1">
        <v>306931</v>
      </c>
      <c r="F38" s="1">
        <v>84963</v>
      </c>
      <c r="G38" s="1">
        <v>48512</v>
      </c>
      <c r="H38" s="1">
        <f>SUM(C38:G38)</f>
        <v>1200196</v>
      </c>
      <c r="I38" s="1">
        <v>85353</v>
      </c>
      <c r="J38" s="1">
        <v>51215</v>
      </c>
      <c r="K38" s="1">
        <f>H38+J38</f>
        <v>1251411</v>
      </c>
      <c r="L38" s="8">
        <f>J38/K38</f>
        <v>4.0925802953625946E-2</v>
      </c>
      <c r="M38" s="1">
        <v>729895</v>
      </c>
      <c r="N38" s="1">
        <v>27801</v>
      </c>
    </row>
    <row r="39" spans="1:14">
      <c r="A39" s="7" t="s">
        <v>45</v>
      </c>
      <c r="B39" s="1">
        <v>3939905</v>
      </c>
      <c r="C39" s="1">
        <v>2169995</v>
      </c>
      <c r="D39" s="1">
        <v>377500</v>
      </c>
      <c r="E39" s="1">
        <v>1343213</v>
      </c>
      <c r="F39" s="1">
        <v>188310</v>
      </c>
      <c r="G39" s="1">
        <v>222950</v>
      </c>
      <c r="H39" s="1">
        <f t="shared" ref="H39:H42" si="0">SUM(C39:G39)</f>
        <v>4301968</v>
      </c>
      <c r="I39" s="1">
        <v>20364</v>
      </c>
      <c r="J39" s="1">
        <v>17657</v>
      </c>
      <c r="K39" s="1">
        <f t="shared" ref="K39:K42" si="1">H39+J39</f>
        <v>4319625</v>
      </c>
      <c r="L39" s="8">
        <f t="shared" ref="L39:L42" si="2">J39/K39</f>
        <v>4.0876233469340512E-3</v>
      </c>
      <c r="M39" s="1">
        <v>1686869</v>
      </c>
      <c r="N39" s="1">
        <v>83040</v>
      </c>
    </row>
    <row r="40" spans="1:14">
      <c r="A40" s="7" t="s">
        <v>46</v>
      </c>
      <c r="B40" s="1">
        <v>764280</v>
      </c>
      <c r="C40" s="1">
        <v>335502</v>
      </c>
      <c r="D40" s="1">
        <v>74413</v>
      </c>
      <c r="E40" s="1">
        <v>187217</v>
      </c>
      <c r="F40" s="1">
        <v>56107</v>
      </c>
      <c r="G40" s="1">
        <v>15588</v>
      </c>
      <c r="H40" s="1">
        <f t="shared" si="0"/>
        <v>668827</v>
      </c>
      <c r="I40" s="1">
        <v>2178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356316</v>
      </c>
      <c r="N40" s="1">
        <v>72462</v>
      </c>
    </row>
    <row r="41" spans="1:14">
      <c r="A41" s="7" t="s">
        <v>47</v>
      </c>
      <c r="B41" s="1">
        <v>765366</v>
      </c>
      <c r="C41" s="1">
        <v>568816</v>
      </c>
      <c r="D41" s="1">
        <v>23823</v>
      </c>
      <c r="E41" s="1">
        <v>343997</v>
      </c>
      <c r="F41" s="1">
        <v>51865</v>
      </c>
      <c r="G41" s="1">
        <v>120478</v>
      </c>
      <c r="H41" s="1">
        <f t="shared" si="0"/>
        <v>1108979</v>
      </c>
      <c r="I41" s="1" t="s">
        <v>95</v>
      </c>
      <c r="J41" s="1">
        <v>28653</v>
      </c>
      <c r="K41" s="1">
        <f t="shared" si="1"/>
        <v>1137632</v>
      </c>
      <c r="L41" s="8">
        <f t="shared" si="2"/>
        <v>2.5186527805125033E-2</v>
      </c>
      <c r="M41" s="1">
        <v>188347</v>
      </c>
      <c r="N41" s="1">
        <v>8203</v>
      </c>
    </row>
    <row r="42" spans="1:14">
      <c r="A42" s="7" t="s">
        <v>48</v>
      </c>
      <c r="B42" s="1">
        <v>196235</v>
      </c>
      <c r="C42" s="1">
        <v>86749</v>
      </c>
      <c r="D42" s="1">
        <v>3496</v>
      </c>
      <c r="E42" s="1">
        <v>64687</v>
      </c>
      <c r="F42" s="1">
        <v>6084</v>
      </c>
      <c r="G42" s="1">
        <v>12482</v>
      </c>
      <c r="H42" s="1">
        <f t="shared" si="0"/>
        <v>173498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109486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513710</v>
      </c>
      <c r="C44" s="1">
        <v>58907</v>
      </c>
      <c r="D44" s="1">
        <v>31220</v>
      </c>
      <c r="E44" s="1">
        <v>27688</v>
      </c>
      <c r="F44" s="1" t="s">
        <v>95</v>
      </c>
      <c r="G44" s="1" t="s">
        <v>95</v>
      </c>
      <c r="I44" s="1" t="s">
        <v>95</v>
      </c>
      <c r="J44" s="1" t="s">
        <v>95</v>
      </c>
      <c r="M44" s="1">
        <v>444018</v>
      </c>
      <c r="N44" s="1">
        <v>10784</v>
      </c>
    </row>
    <row r="45" spans="1:14">
      <c r="A45" s="7" t="s">
        <v>51</v>
      </c>
      <c r="B45" s="1">
        <v>2099767</v>
      </c>
      <c r="C45" s="1">
        <v>971762</v>
      </c>
      <c r="D45" s="1">
        <v>117767</v>
      </c>
      <c r="E45" s="1">
        <v>556271</v>
      </c>
      <c r="F45" s="1">
        <v>49160</v>
      </c>
      <c r="G45" s="1">
        <v>113751</v>
      </c>
      <c r="I45" s="1">
        <v>77576</v>
      </c>
      <c r="J45" s="1">
        <v>57236</v>
      </c>
      <c r="M45" s="1">
        <v>1054812</v>
      </c>
      <c r="N45" s="1">
        <v>73193</v>
      </c>
    </row>
    <row r="46" spans="1:14">
      <c r="A46" s="7" t="s">
        <v>52</v>
      </c>
      <c r="C46" s="1">
        <f>SUM(C44:C45)</f>
        <v>1030669</v>
      </c>
      <c r="D46" s="1">
        <f>SUM(D44:D45)</f>
        <v>148987</v>
      </c>
      <c r="E46" s="1">
        <f>SUM(E44:E45)</f>
        <v>583959</v>
      </c>
      <c r="F46" s="1">
        <f>SUM(F44:F45)</f>
        <v>49160</v>
      </c>
      <c r="G46" s="1">
        <f>SUM(G44:G45)</f>
        <v>113751</v>
      </c>
      <c r="H46" s="1">
        <f>SUM(C46:G46)</f>
        <v>1926526</v>
      </c>
      <c r="J46" s="1">
        <f>SUM(J44:J45)</f>
        <v>57236</v>
      </c>
      <c r="K46" s="1">
        <f>H46+J46</f>
        <v>1983762</v>
      </c>
      <c r="L46" s="8">
        <f>J46/K46</f>
        <v>2.8852251429354932E-2</v>
      </c>
    </row>
    <row r="47" spans="1:14">
      <c r="A47" s="7" t="s">
        <v>53</v>
      </c>
      <c r="B47" s="1">
        <v>1713901</v>
      </c>
      <c r="C47" s="1">
        <v>894741</v>
      </c>
      <c r="D47" s="1">
        <v>68983</v>
      </c>
      <c r="E47" s="1">
        <v>539507</v>
      </c>
      <c r="F47" s="1">
        <v>102787</v>
      </c>
      <c r="G47" s="1">
        <v>148569</v>
      </c>
      <c r="H47" s="1">
        <f>SUM(C47:G47)</f>
        <v>1754587</v>
      </c>
      <c r="I47" s="1">
        <v>12569</v>
      </c>
      <c r="J47" s="1">
        <v>22326</v>
      </c>
      <c r="K47" s="1">
        <f>H47+J47</f>
        <v>1776913</v>
      </c>
      <c r="L47" s="8">
        <f>J47/K47</f>
        <v>1.2564486837566049E-2</v>
      </c>
      <c r="M47" s="1">
        <v>778969</v>
      </c>
      <c r="N47" s="1">
        <v>40192</v>
      </c>
    </row>
    <row r="48" spans="1:14">
      <c r="A48" s="7" t="s">
        <v>54</v>
      </c>
      <c r="B48" s="1">
        <v>2764487</v>
      </c>
      <c r="C48" s="1">
        <v>1904035</v>
      </c>
      <c r="D48" s="1">
        <v>352671</v>
      </c>
      <c r="E48" s="1">
        <v>1122580</v>
      </c>
      <c r="F48" s="1">
        <v>235382</v>
      </c>
      <c r="G48" s="1">
        <v>157689</v>
      </c>
      <c r="I48" s="1">
        <v>17750</v>
      </c>
      <c r="J48" s="1">
        <v>17964</v>
      </c>
      <c r="M48" s="1">
        <v>793115</v>
      </c>
      <c r="N48" s="1">
        <v>67337</v>
      </c>
    </row>
    <row r="49" spans="1:14">
      <c r="A49" s="6" t="s">
        <v>55</v>
      </c>
    </row>
    <row r="50" spans="1:14">
      <c r="A50" s="7" t="s">
        <v>56</v>
      </c>
      <c r="B50" s="1">
        <v>3666320</v>
      </c>
      <c r="C50" s="1">
        <v>2119726</v>
      </c>
      <c r="D50" s="1">
        <v>321208</v>
      </c>
      <c r="E50" s="1">
        <v>1219468</v>
      </c>
      <c r="F50" s="1">
        <v>231298</v>
      </c>
      <c r="G50" s="1">
        <v>325638</v>
      </c>
      <c r="I50" s="1">
        <v>18004</v>
      </c>
      <c r="J50" s="1">
        <v>4110</v>
      </c>
      <c r="M50" s="1">
        <v>1436921</v>
      </c>
      <c r="N50" s="1">
        <v>109673</v>
      </c>
    </row>
    <row r="51" spans="1:14">
      <c r="A51" s="7" t="s">
        <v>57</v>
      </c>
      <c r="B51" s="1">
        <v>275647</v>
      </c>
      <c r="C51" s="1">
        <v>58808</v>
      </c>
      <c r="D51" s="1">
        <v>5651</v>
      </c>
      <c r="E51" s="1">
        <v>37856</v>
      </c>
      <c r="F51" s="1">
        <v>4950</v>
      </c>
      <c r="G51" s="1">
        <v>2825</v>
      </c>
      <c r="I51" s="1" t="s">
        <v>95</v>
      </c>
      <c r="J51" s="1">
        <v>7526</v>
      </c>
      <c r="M51" s="1">
        <v>216839</v>
      </c>
      <c r="N51" s="1" t="s">
        <v>95</v>
      </c>
    </row>
    <row r="52" spans="1:14">
      <c r="A52" s="7" t="s">
        <v>58</v>
      </c>
      <c r="B52" s="1">
        <v>962720</v>
      </c>
      <c r="C52" s="1">
        <v>497082</v>
      </c>
      <c r="D52" s="1">
        <v>104099</v>
      </c>
      <c r="E52" s="1">
        <v>323513</v>
      </c>
      <c r="F52" s="1">
        <v>8880</v>
      </c>
      <c r="G52" s="1">
        <v>58229</v>
      </c>
      <c r="I52" s="1">
        <v>2360</v>
      </c>
      <c r="J52" s="1" t="s">
        <v>95</v>
      </c>
      <c r="M52" s="1">
        <v>448565</v>
      </c>
      <c r="N52" s="1">
        <v>17073</v>
      </c>
    </row>
    <row r="53" spans="1:14">
      <c r="A53" s="7" t="s">
        <v>59</v>
      </c>
      <c r="B53" s="1">
        <v>2157961</v>
      </c>
      <c r="C53" s="1">
        <v>1152100</v>
      </c>
      <c r="D53" s="1">
        <v>139683</v>
      </c>
      <c r="E53" s="1">
        <v>663479</v>
      </c>
      <c r="F53" s="1">
        <v>142201</v>
      </c>
      <c r="G53" s="1">
        <v>33316</v>
      </c>
      <c r="I53" s="1">
        <v>87531</v>
      </c>
      <c r="J53" s="1">
        <v>85889</v>
      </c>
      <c r="M53" s="1">
        <v>960595</v>
      </c>
      <c r="N53" s="1">
        <v>45267</v>
      </c>
    </row>
    <row r="54" spans="1:14">
      <c r="A54" s="7" t="s">
        <v>32</v>
      </c>
      <c r="B54" s="1">
        <v>29217</v>
      </c>
      <c r="C54" s="1">
        <v>1729</v>
      </c>
      <c r="D54" s="1" t="s">
        <v>95</v>
      </c>
      <c r="E54" s="1">
        <v>1729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7995</v>
      </c>
      <c r="N54" s="1">
        <v>19493</v>
      </c>
    </row>
    <row r="55" spans="1:14">
      <c r="A55" s="6" t="s">
        <v>60</v>
      </c>
    </row>
    <row r="56" spans="1:14">
      <c r="A56" s="7" t="s">
        <v>61</v>
      </c>
      <c r="B56" s="1">
        <v>542173</v>
      </c>
      <c r="C56" s="1">
        <v>243705</v>
      </c>
      <c r="D56" s="1">
        <v>25968</v>
      </c>
      <c r="E56" s="1">
        <v>161189</v>
      </c>
      <c r="F56" s="1">
        <v>13585</v>
      </c>
      <c r="G56" s="1">
        <v>32404</v>
      </c>
      <c r="I56" s="1">
        <v>4538</v>
      </c>
      <c r="J56" s="1">
        <v>6021</v>
      </c>
      <c r="M56" s="1">
        <v>275756</v>
      </c>
      <c r="N56" s="1">
        <v>22711</v>
      </c>
    </row>
    <row r="57" spans="1:14">
      <c r="A57" s="7" t="s">
        <v>62</v>
      </c>
      <c r="B57" s="1">
        <v>1875356</v>
      </c>
      <c r="C57" s="1">
        <v>1025659</v>
      </c>
      <c r="D57" s="1">
        <v>155404</v>
      </c>
      <c r="E57" s="1">
        <v>646278</v>
      </c>
      <c r="F57" s="1">
        <v>92564</v>
      </c>
      <c r="G57" s="1">
        <v>110098</v>
      </c>
      <c r="I57" s="1">
        <v>6768</v>
      </c>
      <c r="J57" s="1">
        <v>14547</v>
      </c>
      <c r="M57" s="1">
        <v>800243</v>
      </c>
      <c r="N57" s="1">
        <v>49454</v>
      </c>
    </row>
    <row r="58" spans="1:14">
      <c r="A58" s="7" t="s">
        <v>63</v>
      </c>
      <c r="B58" s="1">
        <v>1187397</v>
      </c>
      <c r="C58" s="1">
        <v>702544</v>
      </c>
      <c r="D58" s="1">
        <v>102229</v>
      </c>
      <c r="E58" s="1">
        <v>433859</v>
      </c>
      <c r="F58" s="1">
        <v>64653</v>
      </c>
      <c r="G58" s="1">
        <v>75810</v>
      </c>
      <c r="I58" s="1">
        <v>7777</v>
      </c>
      <c r="J58" s="1">
        <v>18216</v>
      </c>
      <c r="M58" s="1">
        <v>453621</v>
      </c>
      <c r="N58" s="1">
        <v>31232</v>
      </c>
    </row>
    <row r="59" spans="1:14">
      <c r="A59" s="7" t="s">
        <v>64</v>
      </c>
      <c r="B59" s="1">
        <v>1868305</v>
      </c>
      <c r="C59" s="1">
        <v>1105917</v>
      </c>
      <c r="D59" s="1">
        <v>115278</v>
      </c>
      <c r="E59" s="1">
        <v>654078</v>
      </c>
      <c r="F59" s="1">
        <v>96074</v>
      </c>
      <c r="G59" s="1">
        <v>144149</v>
      </c>
      <c r="I59" s="1">
        <v>88812</v>
      </c>
      <c r="J59" s="1">
        <v>7526</v>
      </c>
      <c r="M59" s="1">
        <v>731808</v>
      </c>
      <c r="N59" s="1">
        <v>30580</v>
      </c>
    </row>
    <row r="60" spans="1:14">
      <c r="A60" s="7" t="s">
        <v>65</v>
      </c>
      <c r="B60" s="1">
        <v>1011132</v>
      </c>
      <c r="C60" s="1">
        <v>500765</v>
      </c>
      <c r="D60" s="1">
        <v>101916</v>
      </c>
      <c r="E60" s="1">
        <v>285413</v>
      </c>
      <c r="F60" s="1">
        <v>55887</v>
      </c>
      <c r="G60" s="1">
        <v>57549</v>
      </c>
      <c r="I60" s="1" t="s">
        <v>95</v>
      </c>
      <c r="J60" s="1" t="s">
        <v>95</v>
      </c>
      <c r="M60" s="1">
        <v>452838</v>
      </c>
      <c r="N60" s="1">
        <v>57530</v>
      </c>
    </row>
    <row r="61" spans="1:14">
      <c r="A61" s="7" t="s">
        <v>66</v>
      </c>
      <c r="B61" s="1">
        <v>369858</v>
      </c>
      <c r="C61" s="1">
        <v>179191</v>
      </c>
      <c r="D61" s="1">
        <v>38625</v>
      </c>
      <c r="E61" s="1">
        <v>54687</v>
      </c>
      <c r="F61" s="1">
        <v>34663</v>
      </c>
      <c r="G61" s="1" t="s">
        <v>95</v>
      </c>
      <c r="I61" s="1" t="s">
        <v>95</v>
      </c>
      <c r="J61" s="1">
        <v>51215</v>
      </c>
      <c r="M61" s="1">
        <v>190667</v>
      </c>
      <c r="N61" s="1" t="s">
        <v>95</v>
      </c>
    </row>
    <row r="62" spans="1:14">
      <c r="A62" s="7" t="s">
        <v>67</v>
      </c>
      <c r="B62" s="1">
        <v>237645</v>
      </c>
      <c r="C62" s="1">
        <v>71663</v>
      </c>
      <c r="D62" s="1">
        <v>31220</v>
      </c>
      <c r="E62" s="1">
        <v>10541</v>
      </c>
      <c r="F62" s="1">
        <v>29902</v>
      </c>
      <c r="G62" s="1" t="s">
        <v>95</v>
      </c>
      <c r="I62" s="1" t="s">
        <v>95</v>
      </c>
      <c r="J62" s="1" t="s">
        <v>95</v>
      </c>
      <c r="M62" s="1">
        <v>165982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2962996</v>
      </c>
      <c r="C64" s="1">
        <v>1689774</v>
      </c>
      <c r="D64" s="1">
        <v>264245</v>
      </c>
      <c r="E64" s="1">
        <v>923344</v>
      </c>
      <c r="F64" s="1">
        <v>227094</v>
      </c>
      <c r="G64" s="1">
        <v>127537</v>
      </c>
      <c r="H64" s="1">
        <f>SUM(C64:G64)</f>
        <v>3231994</v>
      </c>
      <c r="I64" s="1">
        <v>88812</v>
      </c>
      <c r="J64" s="1">
        <v>58742</v>
      </c>
      <c r="K64" s="1">
        <f>H64+J64</f>
        <v>3290736</v>
      </c>
      <c r="L64" s="8">
        <f>J64/K64</f>
        <v>1.7850717894112442E-2</v>
      </c>
      <c r="M64" s="1">
        <v>1168266</v>
      </c>
      <c r="N64" s="1">
        <v>104955</v>
      </c>
    </row>
    <row r="65" spans="1:14">
      <c r="A65" s="7" t="s">
        <v>70</v>
      </c>
      <c r="B65" s="1">
        <v>4128869</v>
      </c>
      <c r="C65" s="1">
        <v>2139671</v>
      </c>
      <c r="D65" s="1">
        <v>306395</v>
      </c>
      <c r="E65" s="1">
        <v>1322702</v>
      </c>
      <c r="F65" s="1">
        <v>160235</v>
      </c>
      <c r="G65" s="1">
        <v>292472</v>
      </c>
      <c r="H65" s="1">
        <f>SUM(C65:G65)</f>
        <v>4221475</v>
      </c>
      <c r="I65" s="1">
        <v>19083</v>
      </c>
      <c r="J65" s="1">
        <v>38784</v>
      </c>
      <c r="K65" s="1">
        <f>H65+J65</f>
        <v>4260259</v>
      </c>
      <c r="L65" s="8">
        <f>J65/K65</f>
        <v>9.1036718659593223E-3</v>
      </c>
      <c r="M65" s="1">
        <v>1902647</v>
      </c>
      <c r="N65" s="1">
        <v>86551</v>
      </c>
    </row>
    <row r="66" spans="1:14">
      <c r="A66" s="6" t="s">
        <v>71</v>
      </c>
    </row>
    <row r="67" spans="1:14">
      <c r="A67" s="7" t="s">
        <v>72</v>
      </c>
      <c r="B67" s="1">
        <v>692661</v>
      </c>
      <c r="C67" s="1">
        <v>175435</v>
      </c>
      <c r="D67" s="1">
        <v>36054</v>
      </c>
      <c r="E67" s="1">
        <v>29509</v>
      </c>
      <c r="F67" s="1">
        <v>13567</v>
      </c>
      <c r="G67" s="1">
        <v>78089</v>
      </c>
      <c r="I67" s="1" t="s">
        <v>95</v>
      </c>
      <c r="J67" s="1">
        <v>18216</v>
      </c>
      <c r="M67" s="1">
        <v>517226</v>
      </c>
      <c r="N67" s="1" t="s">
        <v>95</v>
      </c>
    </row>
    <row r="68" spans="1:14">
      <c r="A68" s="7" t="s">
        <v>73</v>
      </c>
      <c r="B68" s="1">
        <v>285712</v>
      </c>
      <c r="C68" s="1">
        <v>114160</v>
      </c>
      <c r="D68" s="1">
        <v>1768</v>
      </c>
      <c r="E68" s="1">
        <v>90620</v>
      </c>
      <c r="F68" s="1" t="s">
        <v>95</v>
      </c>
      <c r="G68" s="1">
        <v>21772</v>
      </c>
      <c r="I68" s="1" t="s">
        <v>95</v>
      </c>
      <c r="J68" s="1" t="s">
        <v>95</v>
      </c>
      <c r="M68" s="1">
        <v>168025</v>
      </c>
      <c r="N68" s="1">
        <v>3526</v>
      </c>
    </row>
    <row r="69" spans="1:14">
      <c r="A69" s="7" t="s">
        <v>74</v>
      </c>
      <c r="C69" s="1">
        <f>SUM(C67:C68)</f>
        <v>289595</v>
      </c>
      <c r="D69" s="1">
        <f>SUM(D67:D68)</f>
        <v>37822</v>
      </c>
      <c r="E69" s="1">
        <f>SUM(E67:E68)</f>
        <v>120129</v>
      </c>
      <c r="F69" s="1">
        <f>SUM(F67:F68)</f>
        <v>13567</v>
      </c>
      <c r="G69" s="1">
        <f>SUM(G67:G68)</f>
        <v>99861</v>
      </c>
      <c r="H69" s="1">
        <f>SUM(C67:G69)</f>
        <v>1121948</v>
      </c>
      <c r="J69" s="1">
        <f>SUM(J67:J68)</f>
        <v>18216</v>
      </c>
      <c r="K69" s="1">
        <f>SUM(H69+J69)</f>
        <v>1140164</v>
      </c>
      <c r="L69" s="8">
        <f>J69/K69</f>
        <v>1.5976648973305595E-2</v>
      </c>
    </row>
    <row r="70" spans="1:14">
      <c r="A70" s="7"/>
    </row>
    <row r="71" spans="1:14">
      <c r="A71" s="7" t="s">
        <v>75</v>
      </c>
      <c r="B71" s="1">
        <v>544452</v>
      </c>
      <c r="C71" s="1">
        <v>316330</v>
      </c>
      <c r="D71" s="1">
        <v>27299</v>
      </c>
      <c r="E71" s="1">
        <v>232470</v>
      </c>
      <c r="F71" s="1">
        <v>32286</v>
      </c>
      <c r="G71" s="1">
        <v>24274</v>
      </c>
      <c r="I71" s="1" t="s">
        <v>95</v>
      </c>
      <c r="J71" s="1" t="s">
        <v>95</v>
      </c>
      <c r="M71" s="1">
        <v>228122</v>
      </c>
      <c r="N71" s="1" t="s">
        <v>95</v>
      </c>
    </row>
    <row r="72" spans="1:14">
      <c r="A72" s="7" t="s">
        <v>76</v>
      </c>
      <c r="B72" s="1">
        <v>775233</v>
      </c>
      <c r="C72" s="1">
        <v>441242</v>
      </c>
      <c r="D72" s="1">
        <v>48535</v>
      </c>
      <c r="E72" s="1">
        <v>287194</v>
      </c>
      <c r="F72" s="1">
        <v>26117</v>
      </c>
      <c r="G72" s="1">
        <v>66827</v>
      </c>
      <c r="I72" s="1">
        <v>12569</v>
      </c>
      <c r="J72" s="1" t="s">
        <v>95</v>
      </c>
      <c r="M72" s="1">
        <v>333991</v>
      </c>
      <c r="N72" s="1" t="s">
        <v>95</v>
      </c>
    </row>
    <row r="73" spans="1:14">
      <c r="A73" s="7" t="s">
        <v>77</v>
      </c>
      <c r="B73" s="1">
        <v>802052</v>
      </c>
      <c r="C73" s="1">
        <v>466024</v>
      </c>
      <c r="D73" s="1">
        <v>144427</v>
      </c>
      <c r="E73" s="1">
        <v>207230</v>
      </c>
      <c r="F73" s="1">
        <v>70623</v>
      </c>
      <c r="G73" s="1">
        <v>41384</v>
      </c>
      <c r="I73" s="1">
        <v>2360</v>
      </c>
      <c r="J73" s="1" t="s">
        <v>95</v>
      </c>
      <c r="M73" s="1">
        <v>336028</v>
      </c>
      <c r="N73" s="1" t="s">
        <v>95</v>
      </c>
    </row>
    <row r="74" spans="1:14">
      <c r="A74" s="7" t="s">
        <v>78</v>
      </c>
      <c r="B74" s="1">
        <v>817607</v>
      </c>
      <c r="C74" s="1">
        <v>612223</v>
      </c>
      <c r="D74" s="1">
        <v>116178</v>
      </c>
      <c r="E74" s="1">
        <v>383437</v>
      </c>
      <c r="F74" s="1">
        <v>72000</v>
      </c>
      <c r="G74" s="1">
        <v>35887</v>
      </c>
      <c r="H74" s="1">
        <f>SUM(C74:G74)</f>
        <v>1219725</v>
      </c>
      <c r="I74" s="1">
        <v>4721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205384</v>
      </c>
      <c r="N74" s="1" t="s">
        <v>95</v>
      </c>
    </row>
    <row r="75" spans="1:14">
      <c r="A75" s="7" t="s">
        <v>79</v>
      </c>
      <c r="B75" s="1">
        <v>510413</v>
      </c>
      <c r="C75" s="1">
        <v>409379</v>
      </c>
      <c r="D75" s="1">
        <v>77745</v>
      </c>
      <c r="E75" s="1">
        <v>223038</v>
      </c>
      <c r="F75" s="1">
        <v>56987</v>
      </c>
      <c r="G75" s="1">
        <v>32682</v>
      </c>
      <c r="I75" s="1">
        <v>8491</v>
      </c>
      <c r="J75" s="1">
        <v>10437</v>
      </c>
      <c r="M75" s="1">
        <v>93783</v>
      </c>
      <c r="N75" s="1">
        <v>7251</v>
      </c>
    </row>
    <row r="76" spans="1:14">
      <c r="A76" s="7" t="s">
        <v>80</v>
      </c>
      <c r="B76" s="1">
        <v>753822</v>
      </c>
      <c r="C76" s="1">
        <v>566455</v>
      </c>
      <c r="D76" s="1">
        <v>54102</v>
      </c>
      <c r="E76" s="1">
        <v>403233</v>
      </c>
      <c r="F76" s="1">
        <v>38573</v>
      </c>
      <c r="G76" s="1">
        <v>70548</v>
      </c>
      <c r="I76" s="1" t="s">
        <v>95</v>
      </c>
      <c r="J76" s="1" t="s">
        <v>95</v>
      </c>
      <c r="M76" s="1">
        <v>187367</v>
      </c>
      <c r="N76" s="1" t="s">
        <v>95</v>
      </c>
    </row>
    <row r="77" spans="1:14">
      <c r="A77" s="7" t="s">
        <v>32</v>
      </c>
      <c r="B77" s="1">
        <v>1909913</v>
      </c>
      <c r="C77" s="1">
        <v>728197</v>
      </c>
      <c r="D77" s="1">
        <v>64533</v>
      </c>
      <c r="E77" s="1">
        <v>389315</v>
      </c>
      <c r="F77" s="1">
        <v>77176</v>
      </c>
      <c r="G77" s="1">
        <v>48546</v>
      </c>
      <c r="I77" s="1">
        <v>79754</v>
      </c>
      <c r="J77" s="1">
        <v>68872</v>
      </c>
      <c r="M77" s="1">
        <v>1000987</v>
      </c>
      <c r="N77" s="1">
        <v>180729</v>
      </c>
    </row>
    <row r="78" spans="1:14">
      <c r="A78" s="6" t="s">
        <v>81</v>
      </c>
    </row>
    <row r="79" spans="1:14" ht="30">
      <c r="A79" s="7" t="s">
        <v>82</v>
      </c>
      <c r="B79" s="1">
        <v>4418431</v>
      </c>
      <c r="C79" s="1">
        <v>2816795</v>
      </c>
      <c r="D79" s="1">
        <v>494996</v>
      </c>
      <c r="E79" s="1">
        <v>1520677</v>
      </c>
      <c r="F79" s="1">
        <v>326819</v>
      </c>
      <c r="G79" s="1">
        <v>352501</v>
      </c>
      <c r="I79" s="1">
        <v>93149</v>
      </c>
      <c r="J79" s="1">
        <v>28653</v>
      </c>
      <c r="M79" s="1">
        <v>1594385</v>
      </c>
      <c r="N79" s="1">
        <v>7251</v>
      </c>
    </row>
    <row r="80" spans="1:14">
      <c r="A80" s="7" t="s">
        <v>83</v>
      </c>
      <c r="B80" s="1">
        <v>2680166</v>
      </c>
      <c r="C80" s="1">
        <v>1743182</v>
      </c>
      <c r="D80" s="1">
        <v>301402</v>
      </c>
      <c r="E80" s="1">
        <v>1040233</v>
      </c>
      <c r="F80" s="1">
        <v>194992</v>
      </c>
      <c r="G80" s="1">
        <v>186162</v>
      </c>
      <c r="I80" s="1">
        <v>9955</v>
      </c>
      <c r="J80" s="1">
        <v>10437</v>
      </c>
      <c r="M80" s="1">
        <v>933458</v>
      </c>
      <c r="N80" s="1">
        <v>3526</v>
      </c>
    </row>
    <row r="81" spans="1:14" ht="45">
      <c r="A81" s="7" t="s">
        <v>84</v>
      </c>
      <c r="B81" s="1">
        <v>1803243</v>
      </c>
      <c r="C81" s="1">
        <v>1132159</v>
      </c>
      <c r="D81" s="1">
        <v>173767</v>
      </c>
      <c r="E81" s="1">
        <v>671416</v>
      </c>
      <c r="F81" s="1">
        <v>127050</v>
      </c>
      <c r="G81" s="1">
        <v>136920</v>
      </c>
      <c r="I81" s="1">
        <v>12569</v>
      </c>
      <c r="J81" s="1">
        <v>10437</v>
      </c>
      <c r="M81" s="1">
        <v>660307</v>
      </c>
      <c r="N81" s="1">
        <v>10777</v>
      </c>
    </row>
    <row r="82" spans="1:14">
      <c r="A82" s="7" t="s">
        <v>85</v>
      </c>
      <c r="B82" s="1">
        <v>827118</v>
      </c>
      <c r="C82" s="1">
        <v>396682</v>
      </c>
      <c r="D82" s="1">
        <v>11880</v>
      </c>
      <c r="E82" s="1">
        <v>291129</v>
      </c>
      <c r="F82" s="1">
        <v>52979</v>
      </c>
      <c r="G82" s="1">
        <v>22477</v>
      </c>
      <c r="I82" s="1" t="s">
        <v>95</v>
      </c>
      <c r="J82" s="1">
        <v>18216</v>
      </c>
      <c r="M82" s="1">
        <v>430436</v>
      </c>
      <c r="N82" s="1" t="s">
        <v>95</v>
      </c>
    </row>
    <row r="83" spans="1:14" ht="30">
      <c r="A83" s="7" t="s">
        <v>86</v>
      </c>
      <c r="B83" s="1">
        <v>152931</v>
      </c>
      <c r="C83" s="1">
        <v>47196</v>
      </c>
      <c r="D83" s="1">
        <v>31220</v>
      </c>
      <c r="E83" s="1">
        <v>13681</v>
      </c>
      <c r="F83" s="1" t="s">
        <v>95</v>
      </c>
      <c r="G83" s="1">
        <v>2295</v>
      </c>
      <c r="I83" s="1" t="s">
        <v>95</v>
      </c>
      <c r="J83" s="1" t="s">
        <v>95</v>
      </c>
      <c r="M83" s="1">
        <v>105734</v>
      </c>
      <c r="N83" s="1" t="s">
        <v>95</v>
      </c>
    </row>
    <row r="84" spans="1:14" ht="30">
      <c r="A84" s="7" t="s">
        <v>87</v>
      </c>
      <c r="B84" s="1">
        <v>345723</v>
      </c>
      <c r="C84" s="1">
        <v>214264</v>
      </c>
      <c r="D84" s="1">
        <v>30775</v>
      </c>
      <c r="E84" s="1">
        <v>130472</v>
      </c>
      <c r="F84" s="1">
        <v>10982</v>
      </c>
      <c r="G84" s="1">
        <v>16042</v>
      </c>
      <c r="I84" s="1">
        <v>7777</v>
      </c>
      <c r="J84" s="1">
        <v>18216</v>
      </c>
      <c r="M84" s="1">
        <v>131458</v>
      </c>
      <c r="N84" s="1" t="s">
        <v>95</v>
      </c>
    </row>
    <row r="85" spans="1:14" ht="30">
      <c r="A85" s="7" t="s">
        <v>88</v>
      </c>
      <c r="B85" s="1">
        <v>527359</v>
      </c>
      <c r="C85" s="1">
        <v>248617</v>
      </c>
      <c r="D85" s="1">
        <v>34490</v>
      </c>
      <c r="E85" s="1">
        <v>114135</v>
      </c>
      <c r="F85" s="1">
        <v>24293</v>
      </c>
      <c r="G85" s="1">
        <v>75700</v>
      </c>
      <c r="I85" s="1" t="s">
        <v>95</v>
      </c>
      <c r="J85" s="1" t="s">
        <v>95</v>
      </c>
      <c r="M85" s="1">
        <v>275215</v>
      </c>
      <c r="N85" s="1">
        <v>3526</v>
      </c>
    </row>
    <row r="86" spans="1:14" ht="30">
      <c r="A86" s="7" t="s">
        <v>89</v>
      </c>
      <c r="B86" s="1">
        <v>279362</v>
      </c>
      <c r="C86" s="1">
        <v>64146</v>
      </c>
      <c r="D86" s="1">
        <v>31220</v>
      </c>
      <c r="E86" s="1">
        <v>20333</v>
      </c>
      <c r="F86" s="1">
        <v>12593</v>
      </c>
      <c r="G86" s="1" t="s">
        <v>95</v>
      </c>
      <c r="I86" s="1" t="s">
        <v>95</v>
      </c>
      <c r="J86" s="1" t="s">
        <v>95</v>
      </c>
      <c r="M86" s="1">
        <v>215217</v>
      </c>
      <c r="N86" s="1" t="s">
        <v>95</v>
      </c>
    </row>
    <row r="87" spans="1:14">
      <c r="A87" s="7" t="s">
        <v>90</v>
      </c>
      <c r="B87" s="1">
        <v>313772</v>
      </c>
      <c r="C87" s="1">
        <v>51860</v>
      </c>
      <c r="D87" s="1" t="s">
        <v>95</v>
      </c>
      <c r="E87" s="1">
        <v>33440</v>
      </c>
      <c r="F87" s="1">
        <v>16320</v>
      </c>
      <c r="G87" s="1">
        <v>2100</v>
      </c>
      <c r="I87" s="1" t="s">
        <v>95</v>
      </c>
      <c r="J87" s="1" t="s">
        <v>95</v>
      </c>
      <c r="M87" s="1">
        <v>261912</v>
      </c>
      <c r="N87" s="1" t="s">
        <v>95</v>
      </c>
    </row>
    <row r="88" spans="1:14">
      <c r="A88" s="7" t="s">
        <v>91</v>
      </c>
      <c r="B88" s="1">
        <v>213379</v>
      </c>
      <c r="C88" s="1">
        <v>56279</v>
      </c>
      <c r="D88" s="1">
        <v>31220</v>
      </c>
      <c r="E88" s="1">
        <v>18549</v>
      </c>
      <c r="F88" s="1">
        <v>6510</v>
      </c>
      <c r="G88" s="1" t="s">
        <v>95</v>
      </c>
      <c r="I88" s="1" t="s">
        <v>95</v>
      </c>
      <c r="J88" s="1" t="s">
        <v>95</v>
      </c>
      <c r="M88" s="1">
        <v>157101</v>
      </c>
      <c r="N88" s="1" t="s">
        <v>95</v>
      </c>
    </row>
    <row r="89" spans="1:14">
      <c r="A89" s="7" t="s">
        <v>92</v>
      </c>
      <c r="B89" s="1">
        <v>374577</v>
      </c>
      <c r="C89" s="1">
        <v>104054</v>
      </c>
      <c r="D89" s="1">
        <v>14848</v>
      </c>
      <c r="E89" s="1">
        <v>72852</v>
      </c>
      <c r="F89" s="1" t="s">
        <v>95</v>
      </c>
      <c r="G89" s="1">
        <v>16353</v>
      </c>
      <c r="I89" s="1" t="s">
        <v>95</v>
      </c>
      <c r="J89" s="1" t="s">
        <v>95</v>
      </c>
      <c r="M89" s="1">
        <v>270523</v>
      </c>
      <c r="N89" s="1" t="s">
        <v>95</v>
      </c>
    </row>
    <row r="90" spans="1:14">
      <c r="A90" s="7" t="s">
        <v>32</v>
      </c>
      <c r="B90" s="1">
        <v>988785</v>
      </c>
      <c r="C90" s="1">
        <v>291775</v>
      </c>
      <c r="D90" s="1">
        <v>6862</v>
      </c>
      <c r="E90" s="1">
        <v>194726</v>
      </c>
      <c r="F90" s="1">
        <v>8209</v>
      </c>
      <c r="G90" s="1">
        <v>13106</v>
      </c>
      <c r="I90" s="1" t="s">
        <v>95</v>
      </c>
      <c r="J90" s="1">
        <v>68872</v>
      </c>
      <c r="M90" s="1">
        <v>516281</v>
      </c>
      <c r="N90" s="1">
        <v>180729</v>
      </c>
    </row>
    <row r="91" spans="1:14">
      <c r="A91" s="6" t="s">
        <v>93</v>
      </c>
    </row>
    <row r="92" spans="1:14">
      <c r="A92" s="7" t="s">
        <v>94</v>
      </c>
      <c r="B92" s="1">
        <v>54767</v>
      </c>
      <c r="C92" s="1" t="s">
        <v>95</v>
      </c>
      <c r="D92" s="1" t="s">
        <v>95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54767</v>
      </c>
      <c r="N92" s="1" t="s">
        <v>95</v>
      </c>
    </row>
    <row r="93" spans="1:14">
      <c r="A93" s="7" t="s">
        <v>96</v>
      </c>
      <c r="B93" s="1">
        <v>67506</v>
      </c>
      <c r="C93" s="1">
        <v>23109</v>
      </c>
      <c r="D93" s="1">
        <v>14883</v>
      </c>
      <c r="E93" s="1">
        <v>8226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44398</v>
      </c>
      <c r="N93" s="1" t="s">
        <v>95</v>
      </c>
    </row>
    <row r="94" spans="1:14">
      <c r="A94" s="7" t="s">
        <v>97</v>
      </c>
      <c r="B94" s="1">
        <v>95929</v>
      </c>
      <c r="C94" s="1">
        <v>51531</v>
      </c>
      <c r="D94" s="1">
        <v>31220</v>
      </c>
      <c r="E94" s="1">
        <v>20311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44398</v>
      </c>
      <c r="N94" s="1" t="s">
        <v>95</v>
      </c>
    </row>
    <row r="95" spans="1:14">
      <c r="A95" s="7" t="s">
        <v>98</v>
      </c>
      <c r="B95" s="1">
        <v>45065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45065</v>
      </c>
      <c r="N95" s="1" t="s">
        <v>95</v>
      </c>
    </row>
    <row r="96" spans="1:14">
      <c r="A96" s="7" t="s">
        <v>99</v>
      </c>
      <c r="B96" s="1">
        <v>6933367</v>
      </c>
      <c r="C96" s="1">
        <v>3744656</v>
      </c>
      <c r="D96" s="1">
        <v>519458</v>
      </c>
      <c r="E96" s="1">
        <v>2212439</v>
      </c>
      <c r="F96" s="1">
        <v>387329</v>
      </c>
      <c r="G96" s="1">
        <v>420009</v>
      </c>
      <c r="I96" s="1">
        <v>107896</v>
      </c>
      <c r="J96" s="1">
        <v>97526</v>
      </c>
      <c r="M96" s="1">
        <v>3009637</v>
      </c>
      <c r="N96" s="1">
        <v>179073</v>
      </c>
    </row>
    <row r="97" spans="1:14">
      <c r="A97" s="7" t="s">
        <v>32</v>
      </c>
      <c r="B97" s="1">
        <v>28424</v>
      </c>
      <c r="C97" s="1">
        <v>10149</v>
      </c>
      <c r="D97" s="1">
        <v>5080</v>
      </c>
      <c r="E97" s="1">
        <v>5069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5842</v>
      </c>
      <c r="N97" s="1">
        <v>12433</v>
      </c>
    </row>
    <row r="98" spans="1:14">
      <c r="A98" s="6" t="s">
        <v>100</v>
      </c>
    </row>
    <row r="99" spans="1:14">
      <c r="A99" s="7" t="s">
        <v>101</v>
      </c>
      <c r="B99" s="1">
        <v>3383495</v>
      </c>
      <c r="C99" s="1">
        <v>2191069</v>
      </c>
      <c r="D99" s="1">
        <v>327686</v>
      </c>
      <c r="E99" s="1">
        <v>1359704</v>
      </c>
      <c r="F99" s="1">
        <v>194959</v>
      </c>
      <c r="G99" s="1">
        <v>259703</v>
      </c>
      <c r="I99" s="1">
        <v>20364</v>
      </c>
      <c r="J99" s="1">
        <v>28653</v>
      </c>
      <c r="M99" s="1">
        <v>1192426</v>
      </c>
      <c r="N99" s="1" t="s">
        <v>95</v>
      </c>
    </row>
    <row r="100" spans="1:14">
      <c r="A100" s="7" t="s">
        <v>102</v>
      </c>
      <c r="B100" s="1">
        <v>1889528</v>
      </c>
      <c r="C100" s="1">
        <v>960411</v>
      </c>
      <c r="D100" s="1">
        <v>172868</v>
      </c>
      <c r="E100" s="1">
        <v>548140</v>
      </c>
      <c r="F100" s="1">
        <v>118726</v>
      </c>
      <c r="G100" s="1">
        <v>112900</v>
      </c>
      <c r="I100" s="1">
        <v>7777</v>
      </c>
      <c r="J100" s="1" t="s">
        <v>95</v>
      </c>
      <c r="M100" s="1">
        <v>918340</v>
      </c>
      <c r="N100" s="1">
        <v>10777</v>
      </c>
    </row>
    <row r="101" spans="1:14">
      <c r="A101" s="7" t="s">
        <v>103</v>
      </c>
      <c r="B101" s="1">
        <v>249882</v>
      </c>
      <c r="C101" s="1">
        <v>93709</v>
      </c>
      <c r="D101" s="1">
        <v>35497</v>
      </c>
      <c r="E101" s="1">
        <v>51571</v>
      </c>
      <c r="F101" s="1">
        <v>3060</v>
      </c>
      <c r="G101" s="1">
        <v>3582</v>
      </c>
      <c r="I101" s="1" t="s">
        <v>95</v>
      </c>
      <c r="J101" s="1" t="s">
        <v>95</v>
      </c>
      <c r="M101" s="1">
        <v>156173</v>
      </c>
      <c r="N101" s="1" t="s">
        <v>95</v>
      </c>
    </row>
    <row r="102" spans="1:14">
      <c r="A102" s="7" t="s">
        <v>104</v>
      </c>
      <c r="B102" s="1">
        <v>54494</v>
      </c>
      <c r="C102" s="1">
        <v>10096</v>
      </c>
      <c r="D102" s="1" t="s">
        <v>95</v>
      </c>
      <c r="E102" s="1">
        <v>10096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44398</v>
      </c>
      <c r="N102" s="1" t="s">
        <v>95</v>
      </c>
    </row>
    <row r="103" spans="1:14">
      <c r="A103" s="7" t="s">
        <v>32</v>
      </c>
      <c r="B103" s="1">
        <v>1514466</v>
      </c>
      <c r="C103" s="1">
        <v>574159</v>
      </c>
      <c r="D103" s="1">
        <v>34590</v>
      </c>
      <c r="E103" s="1">
        <v>276534</v>
      </c>
      <c r="F103" s="1">
        <v>70584</v>
      </c>
      <c r="G103" s="1">
        <v>43825</v>
      </c>
      <c r="I103" s="1">
        <v>79754</v>
      </c>
      <c r="J103" s="1">
        <v>68872</v>
      </c>
      <c r="M103" s="1">
        <v>759578</v>
      </c>
      <c r="N103" s="1">
        <v>180729</v>
      </c>
    </row>
    <row r="104" spans="1:14">
      <c r="A104" s="6" t="s">
        <v>105</v>
      </c>
    </row>
    <row r="105" spans="1:14">
      <c r="A105" s="7" t="s">
        <v>101</v>
      </c>
      <c r="B105" s="1">
        <v>4421334</v>
      </c>
      <c r="C105" s="1">
        <v>2659233</v>
      </c>
      <c r="D105" s="1">
        <v>381346</v>
      </c>
      <c r="E105" s="1">
        <v>1671429</v>
      </c>
      <c r="F105" s="1">
        <v>248061</v>
      </c>
      <c r="G105" s="1">
        <v>309380</v>
      </c>
      <c r="I105" s="1">
        <v>20364</v>
      </c>
      <c r="J105" s="1">
        <v>28653</v>
      </c>
      <c r="M105" s="1">
        <v>1754850</v>
      </c>
      <c r="N105" s="1">
        <v>7251</v>
      </c>
    </row>
    <row r="106" spans="1:14">
      <c r="A106" s="7" t="s">
        <v>102</v>
      </c>
      <c r="B106" s="1">
        <v>963416</v>
      </c>
      <c r="C106" s="1">
        <v>508180</v>
      </c>
      <c r="D106" s="1">
        <v>116347</v>
      </c>
      <c r="E106" s="1">
        <v>253381</v>
      </c>
      <c r="F106" s="1">
        <v>63870</v>
      </c>
      <c r="G106" s="1">
        <v>66805</v>
      </c>
      <c r="I106" s="1">
        <v>7777</v>
      </c>
      <c r="J106" s="1" t="s">
        <v>95</v>
      </c>
      <c r="M106" s="1">
        <v>451710</v>
      </c>
      <c r="N106" s="1">
        <v>3526</v>
      </c>
    </row>
    <row r="107" spans="1:14">
      <c r="A107" s="7" t="s">
        <v>103</v>
      </c>
      <c r="B107" s="1">
        <v>138966</v>
      </c>
      <c r="C107" s="1">
        <v>85520</v>
      </c>
      <c r="D107" s="1">
        <v>36004</v>
      </c>
      <c r="E107" s="1">
        <v>44702</v>
      </c>
      <c r="F107" s="1">
        <v>4814</v>
      </c>
      <c r="G107" s="1" t="s">
        <v>95</v>
      </c>
      <c r="I107" s="1" t="s">
        <v>95</v>
      </c>
      <c r="J107" s="1" t="s">
        <v>95</v>
      </c>
      <c r="M107" s="1">
        <v>53446</v>
      </c>
      <c r="N107" s="1" t="s">
        <v>95</v>
      </c>
    </row>
    <row r="108" spans="1:14">
      <c r="A108" s="7" t="s">
        <v>104</v>
      </c>
      <c r="B108" s="1">
        <v>51330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51330</v>
      </c>
      <c r="N108" s="1" t="s">
        <v>95</v>
      </c>
    </row>
    <row r="109" spans="1:14">
      <c r="A109" s="7" t="s">
        <v>32</v>
      </c>
      <c r="B109" s="1">
        <v>1516819</v>
      </c>
      <c r="C109" s="1">
        <v>576513</v>
      </c>
      <c r="D109" s="1">
        <v>36944</v>
      </c>
      <c r="E109" s="1">
        <v>276534</v>
      </c>
      <c r="F109" s="1">
        <v>70584</v>
      </c>
      <c r="G109" s="1">
        <v>43825</v>
      </c>
      <c r="I109" s="1">
        <v>79754</v>
      </c>
      <c r="J109" s="1">
        <v>68872</v>
      </c>
      <c r="M109" s="1">
        <v>759578</v>
      </c>
      <c r="N109" s="1">
        <v>180729</v>
      </c>
    </row>
    <row r="110" spans="1:14">
      <c r="A110" s="6" t="s">
        <v>106</v>
      </c>
    </row>
    <row r="111" spans="1:14">
      <c r="A111" s="7" t="s">
        <v>101</v>
      </c>
      <c r="B111" s="1">
        <v>3206061</v>
      </c>
      <c r="C111" s="1">
        <v>2012146</v>
      </c>
      <c r="D111" s="1">
        <v>274219</v>
      </c>
      <c r="E111" s="1">
        <v>1269347</v>
      </c>
      <c r="F111" s="1">
        <v>191363</v>
      </c>
      <c r="G111" s="1">
        <v>261646</v>
      </c>
      <c r="I111" s="1">
        <v>15572</v>
      </c>
      <c r="J111" s="1" t="s">
        <v>95</v>
      </c>
      <c r="M111" s="1">
        <v>1193915</v>
      </c>
      <c r="N111" s="1" t="s">
        <v>95</v>
      </c>
    </row>
    <row r="112" spans="1:14">
      <c r="A112" s="7" t="s">
        <v>102</v>
      </c>
      <c r="B112" s="1">
        <v>2070472</v>
      </c>
      <c r="C112" s="1">
        <v>1063267</v>
      </c>
      <c r="D112" s="1">
        <v>206729</v>
      </c>
      <c r="E112" s="1">
        <v>595230</v>
      </c>
      <c r="F112" s="1">
        <v>120833</v>
      </c>
      <c r="G112" s="1">
        <v>99252</v>
      </c>
      <c r="I112" s="1">
        <v>12569</v>
      </c>
      <c r="J112" s="1">
        <v>28653</v>
      </c>
      <c r="M112" s="1">
        <v>996428</v>
      </c>
      <c r="N112" s="1">
        <v>10777</v>
      </c>
    </row>
    <row r="113" spans="1:14">
      <c r="A113" s="7" t="s">
        <v>103</v>
      </c>
      <c r="B113" s="1">
        <v>248146</v>
      </c>
      <c r="C113" s="1">
        <v>174031</v>
      </c>
      <c r="D113" s="1">
        <v>55102</v>
      </c>
      <c r="E113" s="1">
        <v>99093</v>
      </c>
      <c r="F113" s="1">
        <v>4549</v>
      </c>
      <c r="G113" s="1">
        <v>15287</v>
      </c>
      <c r="I113" s="1" t="s">
        <v>95</v>
      </c>
      <c r="J113" s="1" t="s">
        <v>95</v>
      </c>
      <c r="M113" s="1">
        <v>74114</v>
      </c>
      <c r="N113" s="1" t="s">
        <v>95</v>
      </c>
    </row>
    <row r="114" spans="1:14">
      <c r="A114" s="7" t="s">
        <v>104</v>
      </c>
      <c r="B114" s="1">
        <v>46879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46879</v>
      </c>
      <c r="N114" s="1" t="s">
        <v>95</v>
      </c>
    </row>
    <row r="115" spans="1:14">
      <c r="A115" s="7" t="s">
        <v>32</v>
      </c>
      <c r="B115" s="1">
        <v>1520308</v>
      </c>
      <c r="C115" s="1">
        <v>580001</v>
      </c>
      <c r="D115" s="1">
        <v>34590</v>
      </c>
      <c r="E115" s="1">
        <v>282375</v>
      </c>
      <c r="F115" s="1">
        <v>70584</v>
      </c>
      <c r="G115" s="1">
        <v>43825</v>
      </c>
      <c r="I115" s="1">
        <v>79754</v>
      </c>
      <c r="J115" s="1">
        <v>68872</v>
      </c>
      <c r="M115" s="1">
        <v>759578</v>
      </c>
      <c r="N115" s="1">
        <v>180729</v>
      </c>
    </row>
    <row r="116" spans="1:14">
      <c r="A116" s="6" t="s">
        <v>107</v>
      </c>
    </row>
    <row r="117" spans="1:14">
      <c r="A117" s="7" t="s">
        <v>101</v>
      </c>
      <c r="B117" s="1">
        <v>4356188</v>
      </c>
      <c r="C117" s="1">
        <v>2762583</v>
      </c>
      <c r="D117" s="1">
        <v>486385</v>
      </c>
      <c r="E117" s="1">
        <v>1627671</v>
      </c>
      <c r="F117" s="1">
        <v>264098</v>
      </c>
      <c r="G117" s="1">
        <v>345849</v>
      </c>
      <c r="I117" s="1">
        <v>20364</v>
      </c>
      <c r="J117" s="1">
        <v>18216</v>
      </c>
      <c r="M117" s="1">
        <v>1586354</v>
      </c>
      <c r="N117" s="1">
        <v>7251</v>
      </c>
    </row>
    <row r="118" spans="1:14">
      <c r="A118" s="7" t="s">
        <v>102</v>
      </c>
      <c r="B118" s="1">
        <v>885507</v>
      </c>
      <c r="C118" s="1">
        <v>435246</v>
      </c>
      <c r="D118" s="1">
        <v>49665</v>
      </c>
      <c r="E118" s="1">
        <v>305103</v>
      </c>
      <c r="F118" s="1">
        <v>42365</v>
      </c>
      <c r="G118" s="1">
        <v>30335</v>
      </c>
      <c r="I118" s="1">
        <v>7777</v>
      </c>
      <c r="J118" s="1" t="s">
        <v>95</v>
      </c>
      <c r="M118" s="1">
        <v>446735</v>
      </c>
      <c r="N118" s="1">
        <v>3526</v>
      </c>
    </row>
    <row r="119" spans="1:14">
      <c r="A119" s="7" t="s">
        <v>103</v>
      </c>
      <c r="B119" s="1">
        <v>266027</v>
      </c>
      <c r="C119" s="1">
        <v>47019</v>
      </c>
      <c r="D119" s="1" t="s">
        <v>95</v>
      </c>
      <c r="E119" s="1">
        <v>36738</v>
      </c>
      <c r="F119" s="1">
        <v>10281</v>
      </c>
      <c r="G119" s="1" t="s">
        <v>95</v>
      </c>
      <c r="I119" s="1" t="s">
        <v>95</v>
      </c>
      <c r="J119" s="1" t="s">
        <v>95</v>
      </c>
      <c r="M119" s="1">
        <v>219008</v>
      </c>
      <c r="N119" s="1" t="s">
        <v>95</v>
      </c>
    </row>
    <row r="120" spans="1:14">
      <c r="A120" s="7" t="s">
        <v>104</v>
      </c>
      <c r="B120" s="1">
        <v>62396</v>
      </c>
      <c r="C120" s="1">
        <v>10437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>
        <v>10437</v>
      </c>
      <c r="M120" s="1">
        <v>51959</v>
      </c>
      <c r="N120" s="1" t="s">
        <v>95</v>
      </c>
    </row>
    <row r="121" spans="1:14">
      <c r="A121" s="7" t="s">
        <v>32</v>
      </c>
      <c r="B121" s="1">
        <v>1521747</v>
      </c>
      <c r="C121" s="1">
        <v>574159</v>
      </c>
      <c r="D121" s="1">
        <v>34590</v>
      </c>
      <c r="E121" s="1">
        <v>276534</v>
      </c>
      <c r="F121" s="1">
        <v>70584</v>
      </c>
      <c r="G121" s="1">
        <v>43825</v>
      </c>
      <c r="I121" s="1">
        <v>79754</v>
      </c>
      <c r="J121" s="1">
        <v>68872</v>
      </c>
      <c r="M121" s="1">
        <v>766858</v>
      </c>
      <c r="N121" s="1">
        <v>180729</v>
      </c>
    </row>
    <row r="122" spans="1:14">
      <c r="A122" s="6" t="s">
        <v>108</v>
      </c>
    </row>
    <row r="123" spans="1:14">
      <c r="A123" s="7" t="s">
        <v>101</v>
      </c>
      <c r="B123" s="1">
        <v>5162611</v>
      </c>
      <c r="C123" s="1">
        <v>3141390</v>
      </c>
      <c r="D123" s="1">
        <v>504830</v>
      </c>
      <c r="E123" s="1">
        <v>1902363</v>
      </c>
      <c r="F123" s="1">
        <v>308995</v>
      </c>
      <c r="G123" s="1">
        <v>376184</v>
      </c>
      <c r="I123" s="1">
        <v>20364</v>
      </c>
      <c r="J123" s="1">
        <v>28653</v>
      </c>
      <c r="M123" s="1">
        <v>2010444</v>
      </c>
      <c r="N123" s="1">
        <v>10777</v>
      </c>
    </row>
    <row r="124" spans="1:14">
      <c r="A124" s="7" t="s">
        <v>102</v>
      </c>
      <c r="B124" s="1">
        <v>245705</v>
      </c>
      <c r="C124" s="1">
        <v>60854</v>
      </c>
      <c r="D124" s="1" t="s">
        <v>95</v>
      </c>
      <c r="E124" s="1">
        <v>45328</v>
      </c>
      <c r="F124" s="1">
        <v>7750</v>
      </c>
      <c r="G124" s="1" t="s">
        <v>95</v>
      </c>
      <c r="I124" s="1">
        <v>7777</v>
      </c>
      <c r="J124" s="1" t="s">
        <v>95</v>
      </c>
      <c r="M124" s="1">
        <v>184851</v>
      </c>
      <c r="N124" s="1" t="s">
        <v>95</v>
      </c>
    </row>
    <row r="125" spans="1:14">
      <c r="A125" s="7" t="s">
        <v>103</v>
      </c>
      <c r="B125" s="1">
        <v>90436</v>
      </c>
      <c r="C125" s="1">
        <v>21822</v>
      </c>
      <c r="D125" s="1" t="s">
        <v>95</v>
      </c>
      <c r="E125" s="1">
        <v>21822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68615</v>
      </c>
      <c r="N125" s="1" t="s">
        <v>95</v>
      </c>
    </row>
    <row r="126" spans="1:14">
      <c r="A126" s="7" t="s">
        <v>104</v>
      </c>
      <c r="B126" s="1">
        <v>75618</v>
      </c>
      <c r="C126" s="1">
        <v>31220</v>
      </c>
      <c r="D126" s="1">
        <v>31220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44398</v>
      </c>
      <c r="N126" s="1" t="s">
        <v>95</v>
      </c>
    </row>
    <row r="127" spans="1:14">
      <c r="A127" s="7" t="s">
        <v>32</v>
      </c>
      <c r="B127" s="1">
        <v>1517495</v>
      </c>
      <c r="C127" s="1">
        <v>574159</v>
      </c>
      <c r="D127" s="1">
        <v>34590</v>
      </c>
      <c r="E127" s="1">
        <v>276534</v>
      </c>
      <c r="F127" s="1">
        <v>70584</v>
      </c>
      <c r="G127" s="1">
        <v>43825</v>
      </c>
      <c r="I127" s="1">
        <v>79754</v>
      </c>
      <c r="J127" s="1">
        <v>68872</v>
      </c>
      <c r="M127" s="1">
        <v>762607</v>
      </c>
      <c r="N127" s="1">
        <v>180729</v>
      </c>
    </row>
    <row r="128" spans="1:14">
      <c r="A128" s="6" t="s">
        <v>109</v>
      </c>
    </row>
    <row r="129" spans="1:14">
      <c r="A129" s="7" t="s">
        <v>101</v>
      </c>
      <c r="B129" s="1">
        <v>5145316</v>
      </c>
      <c r="C129" s="1">
        <v>3081378</v>
      </c>
      <c r="D129" s="1">
        <v>468956</v>
      </c>
      <c r="E129" s="1">
        <v>1878226</v>
      </c>
      <c r="F129" s="1">
        <v>308995</v>
      </c>
      <c r="G129" s="1">
        <v>376184</v>
      </c>
      <c r="I129" s="1">
        <v>20364</v>
      </c>
      <c r="J129" s="1">
        <v>28653</v>
      </c>
      <c r="M129" s="1">
        <v>2053160</v>
      </c>
      <c r="N129" s="1">
        <v>10777</v>
      </c>
    </row>
    <row r="130" spans="1:14">
      <c r="A130" s="7" t="s">
        <v>102</v>
      </c>
      <c r="B130" s="1">
        <v>333581</v>
      </c>
      <c r="C130" s="1">
        <v>126134</v>
      </c>
      <c r="D130" s="1">
        <v>35875</v>
      </c>
      <c r="E130" s="1">
        <v>74732</v>
      </c>
      <c r="F130" s="1">
        <v>7750</v>
      </c>
      <c r="G130" s="1" t="s">
        <v>95</v>
      </c>
      <c r="I130" s="1">
        <v>7777</v>
      </c>
      <c r="J130" s="1" t="s">
        <v>95</v>
      </c>
      <c r="M130" s="1">
        <v>207447</v>
      </c>
      <c r="N130" s="1" t="s">
        <v>95</v>
      </c>
    </row>
    <row r="131" spans="1:14">
      <c r="A131" s="7" t="s">
        <v>103</v>
      </c>
      <c r="B131" s="1">
        <v>54105</v>
      </c>
      <c r="C131" s="1">
        <v>47773</v>
      </c>
      <c r="D131" s="1">
        <v>31220</v>
      </c>
      <c r="E131" s="1">
        <v>16554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6331</v>
      </c>
      <c r="N131" s="1" t="s">
        <v>95</v>
      </c>
    </row>
    <row r="132" spans="1:14">
      <c r="A132" s="7" t="s">
        <v>104</v>
      </c>
      <c r="B132" s="1">
        <v>44398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44398</v>
      </c>
      <c r="N132" s="1" t="s">
        <v>95</v>
      </c>
    </row>
    <row r="133" spans="1:14">
      <c r="A133" s="7" t="s">
        <v>32</v>
      </c>
      <c r="B133" s="1">
        <v>1514466</v>
      </c>
      <c r="C133" s="1">
        <v>574159</v>
      </c>
      <c r="D133" s="1">
        <v>34590</v>
      </c>
      <c r="E133" s="1">
        <v>276534</v>
      </c>
      <c r="F133" s="1">
        <v>70584</v>
      </c>
      <c r="G133" s="1">
        <v>43825</v>
      </c>
      <c r="I133" s="1">
        <v>79754</v>
      </c>
      <c r="J133" s="1">
        <v>68872</v>
      </c>
      <c r="M133" s="1">
        <v>759578</v>
      </c>
      <c r="N133" s="1">
        <v>180729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143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1614032</v>
      </c>
      <c r="C9" s="1">
        <v>891581</v>
      </c>
      <c r="D9" s="1">
        <v>255394</v>
      </c>
      <c r="E9" s="1">
        <v>426337</v>
      </c>
      <c r="F9" s="1">
        <v>82712</v>
      </c>
      <c r="G9" s="1">
        <v>78732</v>
      </c>
      <c r="H9" s="1">
        <f>SUM(C9:G9)</f>
        <v>1734756</v>
      </c>
      <c r="I9" s="1">
        <v>5293</v>
      </c>
      <c r="J9" s="1">
        <v>43113</v>
      </c>
      <c r="K9" s="1">
        <f>H9+J9</f>
        <v>1777869</v>
      </c>
      <c r="L9" s="8">
        <f>J9/K9</f>
        <v>2.4249818181204578E-2</v>
      </c>
      <c r="M9" s="1">
        <v>702984</v>
      </c>
      <c r="N9" s="1">
        <v>19467</v>
      </c>
    </row>
    <row r="10" spans="1:14">
      <c r="A10" s="6" t="s">
        <v>18</v>
      </c>
    </row>
    <row r="11" spans="1:14">
      <c r="A11" s="7" t="s">
        <v>19</v>
      </c>
      <c r="B11" s="1">
        <v>94606</v>
      </c>
      <c r="C11" s="1">
        <v>69685</v>
      </c>
      <c r="D11" s="1">
        <v>9140</v>
      </c>
      <c r="E11" s="1">
        <v>49907</v>
      </c>
      <c r="F11" s="1">
        <v>2867</v>
      </c>
      <c r="G11" s="1">
        <v>7771</v>
      </c>
      <c r="I11" s="1" t="s">
        <v>95</v>
      </c>
      <c r="J11" s="1" t="s">
        <v>95</v>
      </c>
      <c r="M11" s="1">
        <v>24921</v>
      </c>
      <c r="N11" s="1" t="s">
        <v>95</v>
      </c>
    </row>
    <row r="12" spans="1:14">
      <c r="A12" s="7" t="s">
        <v>20</v>
      </c>
      <c r="B12" s="1">
        <v>466243</v>
      </c>
      <c r="C12" s="1">
        <v>333872</v>
      </c>
      <c r="D12" s="1">
        <v>99290</v>
      </c>
      <c r="E12" s="1">
        <v>194048</v>
      </c>
      <c r="F12" s="1">
        <v>24085</v>
      </c>
      <c r="G12" s="1">
        <v>9311</v>
      </c>
      <c r="I12" s="1" t="s">
        <v>95</v>
      </c>
      <c r="J12" s="1">
        <v>7138</v>
      </c>
      <c r="M12" s="1">
        <v>129188</v>
      </c>
      <c r="N12" s="1">
        <v>3183</v>
      </c>
    </row>
    <row r="13" spans="1:14">
      <c r="A13" s="7" t="s">
        <v>21</v>
      </c>
      <c r="B13" s="1">
        <v>388804</v>
      </c>
      <c r="C13" s="1">
        <v>276949</v>
      </c>
      <c r="D13" s="1">
        <v>118186</v>
      </c>
      <c r="E13" s="1">
        <v>104491</v>
      </c>
      <c r="F13" s="1">
        <v>36184</v>
      </c>
      <c r="G13" s="1">
        <v>11924</v>
      </c>
      <c r="I13" s="1">
        <v>1676</v>
      </c>
      <c r="J13" s="1">
        <v>4488</v>
      </c>
      <c r="M13" s="1">
        <v>97577</v>
      </c>
      <c r="N13" s="1">
        <v>14279</v>
      </c>
    </row>
    <row r="14" spans="1:14">
      <c r="A14" s="7" t="s">
        <v>22</v>
      </c>
      <c r="B14" s="1">
        <v>285799</v>
      </c>
      <c r="C14" s="1">
        <v>140587</v>
      </c>
      <c r="D14" s="1">
        <v>25412</v>
      </c>
      <c r="E14" s="1">
        <v>47061</v>
      </c>
      <c r="F14" s="1">
        <v>13897</v>
      </c>
      <c r="G14" s="1">
        <v>23126</v>
      </c>
      <c r="I14" s="1">
        <v>3616</v>
      </c>
      <c r="J14" s="1">
        <v>27476</v>
      </c>
      <c r="M14" s="1">
        <v>143207</v>
      </c>
      <c r="N14" s="1">
        <v>2005</v>
      </c>
    </row>
    <row r="15" spans="1:14">
      <c r="A15" s="7" t="s">
        <v>23</v>
      </c>
      <c r="B15" s="1">
        <v>378579</v>
      </c>
      <c r="C15" s="1">
        <v>70488</v>
      </c>
      <c r="D15" s="1">
        <v>3368</v>
      </c>
      <c r="E15" s="1">
        <v>30830</v>
      </c>
      <c r="F15" s="1">
        <v>5680</v>
      </c>
      <c r="G15" s="1">
        <v>26600</v>
      </c>
      <c r="I15" s="1" t="s">
        <v>95</v>
      </c>
      <c r="J15" s="1">
        <v>4010</v>
      </c>
      <c r="M15" s="1">
        <v>308091</v>
      </c>
      <c r="N15" s="1" t="s">
        <v>95</v>
      </c>
    </row>
    <row r="16" spans="1:14">
      <c r="A16" s="6" t="s">
        <v>24</v>
      </c>
    </row>
    <row r="17" spans="1:14">
      <c r="A17" s="7" t="s">
        <v>25</v>
      </c>
      <c r="B17" s="1">
        <v>788749</v>
      </c>
      <c r="C17" s="1">
        <v>472825</v>
      </c>
      <c r="D17" s="1">
        <v>152886</v>
      </c>
      <c r="E17" s="1">
        <v>229989</v>
      </c>
      <c r="F17" s="1">
        <v>22369</v>
      </c>
      <c r="G17" s="1">
        <v>32515</v>
      </c>
      <c r="I17" s="1">
        <v>2503</v>
      </c>
      <c r="J17" s="1">
        <v>32562</v>
      </c>
      <c r="M17" s="1">
        <v>302735</v>
      </c>
      <c r="N17" s="1">
        <v>13190</v>
      </c>
    </row>
    <row r="18" spans="1:14">
      <c r="A18" s="7" t="s">
        <v>26</v>
      </c>
      <c r="B18" s="1">
        <v>825283</v>
      </c>
      <c r="C18" s="1">
        <v>418756</v>
      </c>
      <c r="D18" s="1">
        <v>102509</v>
      </c>
      <c r="E18" s="1">
        <v>196348</v>
      </c>
      <c r="F18" s="1">
        <v>60343</v>
      </c>
      <c r="G18" s="1">
        <v>46216</v>
      </c>
      <c r="I18" s="1">
        <v>2789</v>
      </c>
      <c r="J18" s="1">
        <v>10551</v>
      </c>
      <c r="M18" s="1">
        <v>400249</v>
      </c>
      <c r="N18" s="1">
        <v>6278</v>
      </c>
    </row>
    <row r="19" spans="1:14">
      <c r="A19" s="6" t="s">
        <v>27</v>
      </c>
    </row>
    <row r="20" spans="1:14">
      <c r="A20" s="7" t="s">
        <v>28</v>
      </c>
      <c r="B20" s="1">
        <v>732406</v>
      </c>
      <c r="C20" s="1">
        <v>447547</v>
      </c>
      <c r="D20" s="1">
        <v>142393</v>
      </c>
      <c r="E20" s="1">
        <v>225842</v>
      </c>
      <c r="F20" s="1">
        <v>19502</v>
      </c>
      <c r="G20" s="1">
        <v>24745</v>
      </c>
      <c r="I20" s="1">
        <v>2503</v>
      </c>
      <c r="J20" s="1">
        <v>32562</v>
      </c>
      <c r="M20" s="1">
        <v>271669</v>
      </c>
      <c r="N20" s="1">
        <v>13190</v>
      </c>
    </row>
    <row r="21" spans="1:14">
      <c r="A21" s="7" t="s">
        <v>29</v>
      </c>
      <c r="B21" s="1">
        <v>792595</v>
      </c>
      <c r="C21" s="1">
        <v>402161</v>
      </c>
      <c r="D21" s="1">
        <v>101420</v>
      </c>
      <c r="E21" s="1">
        <v>187806</v>
      </c>
      <c r="F21" s="1">
        <v>58133</v>
      </c>
      <c r="G21" s="1">
        <v>41463</v>
      </c>
      <c r="I21" s="1">
        <v>2789</v>
      </c>
      <c r="J21" s="1">
        <v>10551</v>
      </c>
      <c r="M21" s="1">
        <v>385435</v>
      </c>
      <c r="N21" s="1">
        <v>4999</v>
      </c>
    </row>
    <row r="22" spans="1:14">
      <c r="A22" s="7" t="s">
        <v>30</v>
      </c>
      <c r="B22" s="1">
        <v>20168</v>
      </c>
      <c r="C22" s="1">
        <v>16174</v>
      </c>
      <c r="D22" s="1">
        <v>8860</v>
      </c>
      <c r="E22" s="1">
        <v>7314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3994</v>
      </c>
      <c r="N22" s="1" t="s">
        <v>95</v>
      </c>
    </row>
    <row r="23" spans="1:14">
      <c r="A23" s="7" t="s">
        <v>31</v>
      </c>
      <c r="B23" s="1">
        <v>28854</v>
      </c>
      <c r="C23" s="1">
        <v>19002</v>
      </c>
      <c r="D23" s="1">
        <v>2722</v>
      </c>
      <c r="E23" s="1">
        <v>4548</v>
      </c>
      <c r="F23" s="1">
        <v>3962</v>
      </c>
      <c r="G23" s="1">
        <v>7771</v>
      </c>
      <c r="I23" s="1" t="s">
        <v>95</v>
      </c>
      <c r="J23" s="1" t="s">
        <v>95</v>
      </c>
      <c r="M23" s="1">
        <v>9851</v>
      </c>
      <c r="N23" s="1" t="s">
        <v>95</v>
      </c>
    </row>
    <row r="24" spans="1:14">
      <c r="A24" s="7" t="s">
        <v>32</v>
      </c>
      <c r="B24" s="1">
        <v>40009</v>
      </c>
      <c r="C24" s="1">
        <v>6696</v>
      </c>
      <c r="D24" s="1" t="s">
        <v>95</v>
      </c>
      <c r="E24" s="1">
        <v>827</v>
      </c>
      <c r="F24" s="1">
        <v>1116</v>
      </c>
      <c r="G24" s="1">
        <v>4754</v>
      </c>
      <c r="I24" s="1" t="s">
        <v>95</v>
      </c>
      <c r="J24" s="1" t="s">
        <v>95</v>
      </c>
      <c r="M24" s="1">
        <v>32035</v>
      </c>
      <c r="N24" s="1">
        <v>1278</v>
      </c>
    </row>
    <row r="25" spans="1:14">
      <c r="A25" s="6" t="s">
        <v>33</v>
      </c>
    </row>
    <row r="26" spans="1:14">
      <c r="A26" s="7" t="s">
        <v>34</v>
      </c>
      <c r="B26" s="1">
        <v>76158</v>
      </c>
      <c r="C26" s="1">
        <v>63166</v>
      </c>
      <c r="D26" s="1">
        <v>10629</v>
      </c>
      <c r="E26" s="1">
        <v>19288</v>
      </c>
      <c r="F26" s="1">
        <v>5141</v>
      </c>
      <c r="G26" s="1">
        <v>4012</v>
      </c>
      <c r="I26" s="1">
        <v>1116</v>
      </c>
      <c r="J26" s="1">
        <v>22981</v>
      </c>
      <c r="M26" s="1">
        <v>12992</v>
      </c>
      <c r="N26" s="1" t="s">
        <v>95</v>
      </c>
    </row>
    <row r="27" spans="1:14">
      <c r="A27" s="7" t="s">
        <v>35</v>
      </c>
      <c r="B27" s="1">
        <v>1345428</v>
      </c>
      <c r="C27" s="1">
        <v>742952</v>
      </c>
      <c r="D27" s="1">
        <v>231213</v>
      </c>
      <c r="E27" s="1">
        <v>352598</v>
      </c>
      <c r="F27" s="1">
        <v>73485</v>
      </c>
      <c r="G27" s="1">
        <v>61347</v>
      </c>
      <c r="I27" s="1">
        <v>4177</v>
      </c>
      <c r="J27" s="1">
        <v>20132</v>
      </c>
      <c r="M27" s="1">
        <v>586599</v>
      </c>
      <c r="N27" s="1">
        <v>15876</v>
      </c>
    </row>
    <row r="28" spans="1:14">
      <c r="A28" s="7" t="s">
        <v>36</v>
      </c>
      <c r="B28" s="1">
        <v>91672</v>
      </c>
      <c r="C28" s="1">
        <v>56218</v>
      </c>
      <c r="D28" s="1">
        <v>10348</v>
      </c>
      <c r="E28" s="1">
        <v>31402</v>
      </c>
      <c r="F28" s="1">
        <v>1095</v>
      </c>
      <c r="G28" s="1">
        <v>13373</v>
      </c>
      <c r="I28" s="1" t="s">
        <v>95</v>
      </c>
      <c r="J28" s="1" t="s">
        <v>95</v>
      </c>
      <c r="M28" s="1">
        <v>35454</v>
      </c>
      <c r="N28" s="1" t="s">
        <v>95</v>
      </c>
    </row>
    <row r="29" spans="1:14">
      <c r="A29" s="7" t="s">
        <v>37</v>
      </c>
      <c r="B29" s="1">
        <v>26441</v>
      </c>
      <c r="C29" s="1">
        <v>20778</v>
      </c>
      <c r="D29" s="1" t="s">
        <v>95</v>
      </c>
      <c r="E29" s="1">
        <v>18902</v>
      </c>
      <c r="F29" s="1">
        <v>1876</v>
      </c>
      <c r="G29" s="1" t="s">
        <v>95</v>
      </c>
      <c r="I29" s="1" t="s">
        <v>95</v>
      </c>
      <c r="J29" s="1" t="s">
        <v>95</v>
      </c>
      <c r="M29" s="1">
        <v>5662</v>
      </c>
      <c r="N29" s="1" t="s">
        <v>95</v>
      </c>
    </row>
    <row r="30" spans="1:14">
      <c r="A30" s="7" t="s">
        <v>38</v>
      </c>
      <c r="B30" s="1">
        <v>21870</v>
      </c>
      <c r="C30" s="1">
        <v>2844</v>
      </c>
      <c r="D30" s="1" t="s">
        <v>95</v>
      </c>
      <c r="E30" s="1">
        <v>2844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19026</v>
      </c>
      <c r="N30" s="1" t="s">
        <v>95</v>
      </c>
    </row>
    <row r="31" spans="1:14">
      <c r="A31" s="7" t="s">
        <v>32</v>
      </c>
      <c r="B31" s="1">
        <v>52464</v>
      </c>
      <c r="C31" s="1">
        <v>5622</v>
      </c>
      <c r="D31" s="1">
        <v>3204</v>
      </c>
      <c r="E31" s="1">
        <v>1303</v>
      </c>
      <c r="F31" s="1">
        <v>1116</v>
      </c>
      <c r="G31" s="1" t="s">
        <v>95</v>
      </c>
      <c r="I31" s="1" t="s">
        <v>95</v>
      </c>
      <c r="J31" s="1" t="s">
        <v>95</v>
      </c>
      <c r="M31" s="1">
        <v>43251</v>
      </c>
      <c r="N31" s="1">
        <v>3591</v>
      </c>
    </row>
    <row r="32" spans="1:14">
      <c r="A32" s="6" t="s">
        <v>39</v>
      </c>
    </row>
    <row r="33" spans="1:14">
      <c r="A33" s="7" t="s">
        <v>40</v>
      </c>
      <c r="B33" s="1">
        <v>172913</v>
      </c>
      <c r="C33" s="1">
        <v>124468</v>
      </c>
      <c r="D33" s="1">
        <v>22067</v>
      </c>
      <c r="E33" s="1">
        <v>54684</v>
      </c>
      <c r="F33" s="1">
        <v>6236</v>
      </c>
      <c r="G33" s="1">
        <v>17385</v>
      </c>
      <c r="I33" s="1">
        <v>1116</v>
      </c>
      <c r="J33" s="1">
        <v>22981</v>
      </c>
      <c r="M33" s="1">
        <v>48446</v>
      </c>
      <c r="N33" s="1" t="s">
        <v>95</v>
      </c>
    </row>
    <row r="34" spans="1:14">
      <c r="A34" s="7" t="s">
        <v>41</v>
      </c>
      <c r="B34" s="1">
        <v>1324826</v>
      </c>
      <c r="C34" s="1">
        <v>737372</v>
      </c>
      <c r="D34" s="1">
        <v>231213</v>
      </c>
      <c r="E34" s="1">
        <v>351771</v>
      </c>
      <c r="F34" s="1">
        <v>73485</v>
      </c>
      <c r="G34" s="1">
        <v>56593</v>
      </c>
      <c r="I34" s="1">
        <v>4177</v>
      </c>
      <c r="J34" s="1">
        <v>20132</v>
      </c>
      <c r="M34" s="1">
        <v>571578</v>
      </c>
      <c r="N34" s="1">
        <v>15876</v>
      </c>
    </row>
    <row r="35" spans="1:14">
      <c r="A35" s="7" t="s">
        <v>42</v>
      </c>
      <c r="B35" s="1">
        <v>45213</v>
      </c>
      <c r="C35" s="1">
        <v>19628</v>
      </c>
      <c r="D35" s="1" t="s">
        <v>95</v>
      </c>
      <c r="E35" s="1">
        <v>17752</v>
      </c>
      <c r="F35" s="1">
        <v>1876</v>
      </c>
      <c r="G35" s="1" t="s">
        <v>95</v>
      </c>
      <c r="I35" s="1" t="s">
        <v>95</v>
      </c>
      <c r="J35" s="1" t="s">
        <v>95</v>
      </c>
      <c r="M35" s="1">
        <v>25584</v>
      </c>
      <c r="N35" s="1" t="s">
        <v>95</v>
      </c>
    </row>
    <row r="36" spans="1:14">
      <c r="A36" s="7" t="s">
        <v>32</v>
      </c>
      <c r="B36" s="1">
        <v>71080</v>
      </c>
      <c r="C36" s="1">
        <v>10114</v>
      </c>
      <c r="D36" s="1">
        <v>2114</v>
      </c>
      <c r="E36" s="1">
        <v>2130</v>
      </c>
      <c r="F36" s="1">
        <v>1116</v>
      </c>
      <c r="G36" s="1">
        <v>4754</v>
      </c>
      <c r="I36" s="1" t="s">
        <v>95</v>
      </c>
      <c r="J36" s="1" t="s">
        <v>95</v>
      </c>
      <c r="M36" s="1">
        <v>57376</v>
      </c>
      <c r="N36" s="1">
        <v>3591</v>
      </c>
    </row>
    <row r="37" spans="1:14">
      <c r="A37" s="6" t="s">
        <v>43</v>
      </c>
    </row>
    <row r="38" spans="1:14">
      <c r="A38" s="7" t="s">
        <v>44</v>
      </c>
      <c r="B38" s="1">
        <v>761519</v>
      </c>
      <c r="C38" s="1">
        <v>427503</v>
      </c>
      <c r="D38" s="1">
        <v>138807</v>
      </c>
      <c r="E38" s="1">
        <v>218398</v>
      </c>
      <c r="F38" s="1">
        <v>37399</v>
      </c>
      <c r="G38" s="1">
        <v>22076</v>
      </c>
      <c r="H38" s="1">
        <f>SUM(C38:G38)</f>
        <v>844183</v>
      </c>
      <c r="I38" s="1">
        <v>2789</v>
      </c>
      <c r="J38" s="1">
        <v>8034</v>
      </c>
      <c r="K38" s="1">
        <f>H38+J38</f>
        <v>852217</v>
      </c>
      <c r="L38" s="8">
        <f>J38/K38</f>
        <v>9.4271764116416364E-3</v>
      </c>
      <c r="M38" s="1">
        <v>320208</v>
      </c>
      <c r="N38" s="1">
        <v>13809</v>
      </c>
    </row>
    <row r="39" spans="1:14">
      <c r="A39" s="7" t="s">
        <v>45</v>
      </c>
      <c r="B39" s="1">
        <v>662411</v>
      </c>
      <c r="C39" s="1">
        <v>344798</v>
      </c>
      <c r="D39" s="1">
        <v>97070</v>
      </c>
      <c r="E39" s="1">
        <v>151768</v>
      </c>
      <c r="F39" s="1">
        <v>35271</v>
      </c>
      <c r="G39" s="1">
        <v>46087</v>
      </c>
      <c r="H39" s="1">
        <f t="shared" ref="H39:H42" si="0">SUM(C39:G39)</f>
        <v>674994</v>
      </c>
      <c r="I39" s="1">
        <v>2503</v>
      </c>
      <c r="J39" s="1">
        <v>12099</v>
      </c>
      <c r="K39" s="1">
        <f t="shared" ref="K39:K42" si="1">H39+J39</f>
        <v>687093</v>
      </c>
      <c r="L39" s="8">
        <f t="shared" ref="L39:L42" si="2">J39/K39</f>
        <v>1.7608969964764597E-2</v>
      </c>
      <c r="M39" s="1">
        <v>311955</v>
      </c>
      <c r="N39" s="1">
        <v>5659</v>
      </c>
    </row>
    <row r="40" spans="1:14">
      <c r="A40" s="7" t="s">
        <v>46</v>
      </c>
      <c r="B40" s="1">
        <v>45507</v>
      </c>
      <c r="C40" s="1">
        <v>39650</v>
      </c>
      <c r="D40" s="1">
        <v>1905</v>
      </c>
      <c r="E40" s="1">
        <v>6644</v>
      </c>
      <c r="F40" s="1">
        <v>3367</v>
      </c>
      <c r="G40" s="1">
        <v>4754</v>
      </c>
      <c r="H40" s="1">
        <f t="shared" si="0"/>
        <v>56320</v>
      </c>
      <c r="I40" s="1" t="s">
        <v>95</v>
      </c>
      <c r="J40" s="1">
        <v>22981</v>
      </c>
      <c r="K40" s="1">
        <f t="shared" si="1"/>
        <v>79301</v>
      </c>
      <c r="L40" s="8">
        <f t="shared" si="2"/>
        <v>0.28979458014400827</v>
      </c>
      <c r="M40" s="1">
        <v>5857</v>
      </c>
      <c r="N40" s="1" t="s">
        <v>95</v>
      </c>
    </row>
    <row r="41" spans="1:14">
      <c r="A41" s="7" t="s">
        <v>47</v>
      </c>
      <c r="B41" s="1">
        <v>14014</v>
      </c>
      <c r="C41" s="1">
        <v>10548</v>
      </c>
      <c r="D41" s="1">
        <v>3214</v>
      </c>
      <c r="E41" s="1">
        <v>3460</v>
      </c>
      <c r="F41" s="1">
        <v>2867</v>
      </c>
      <c r="G41" s="1">
        <v>1007</v>
      </c>
      <c r="H41" s="1">
        <f t="shared" si="0"/>
        <v>21096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3466</v>
      </c>
      <c r="N41" s="1" t="s">
        <v>95</v>
      </c>
    </row>
    <row r="42" spans="1:14">
      <c r="A42" s="7" t="s">
        <v>48</v>
      </c>
      <c r="B42" s="1">
        <v>130580</v>
      </c>
      <c r="C42" s="1">
        <v>69081</v>
      </c>
      <c r="D42" s="1">
        <v>14399</v>
      </c>
      <c r="E42" s="1">
        <v>46066</v>
      </c>
      <c r="F42" s="1">
        <v>3808</v>
      </c>
      <c r="G42" s="1">
        <v>4808</v>
      </c>
      <c r="H42" s="1">
        <f t="shared" si="0"/>
        <v>138162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61499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112177</v>
      </c>
      <c r="C44" s="1">
        <v>45786</v>
      </c>
      <c r="D44" s="1">
        <v>14343</v>
      </c>
      <c r="E44" s="1">
        <v>11271</v>
      </c>
      <c r="F44" s="1">
        <v>6673</v>
      </c>
      <c r="G44" s="1">
        <v>13499</v>
      </c>
      <c r="I44" s="1" t="s">
        <v>95</v>
      </c>
      <c r="J44" s="1" t="s">
        <v>95</v>
      </c>
      <c r="M44" s="1">
        <v>66391</v>
      </c>
      <c r="N44" s="1" t="s">
        <v>95</v>
      </c>
    </row>
    <row r="45" spans="1:14">
      <c r="A45" s="7" t="s">
        <v>51</v>
      </c>
      <c r="B45" s="1">
        <v>562458</v>
      </c>
      <c r="C45" s="1">
        <v>316973</v>
      </c>
      <c r="D45" s="1">
        <v>87378</v>
      </c>
      <c r="E45" s="1">
        <v>174075</v>
      </c>
      <c r="F45" s="1">
        <v>4229</v>
      </c>
      <c r="G45" s="1">
        <v>20837</v>
      </c>
      <c r="I45" s="1" t="s">
        <v>95</v>
      </c>
      <c r="J45" s="1">
        <v>30455</v>
      </c>
      <c r="M45" s="1">
        <v>245486</v>
      </c>
      <c r="N45" s="1" t="s">
        <v>95</v>
      </c>
    </row>
    <row r="46" spans="1:14">
      <c r="A46" s="7" t="s">
        <v>52</v>
      </c>
      <c r="C46" s="1">
        <f>SUM(C44:C45)</f>
        <v>362759</v>
      </c>
      <c r="D46" s="1">
        <f>SUM(D44:D45)</f>
        <v>101721</v>
      </c>
      <c r="E46" s="1">
        <f>SUM(E44:E45)</f>
        <v>185346</v>
      </c>
      <c r="F46" s="1">
        <f>SUM(F44:F45)</f>
        <v>10902</v>
      </c>
      <c r="G46" s="1">
        <f>SUM(G44:G45)</f>
        <v>34336</v>
      </c>
      <c r="H46" s="1">
        <f>SUM(C46:G46)</f>
        <v>695064</v>
      </c>
      <c r="J46" s="1">
        <f>SUM(J44:J45)</f>
        <v>30455</v>
      </c>
      <c r="K46" s="1">
        <f>H46+J46</f>
        <v>725519</v>
      </c>
      <c r="L46" s="8">
        <f>J46/K46</f>
        <v>4.1976846919239884E-2</v>
      </c>
    </row>
    <row r="47" spans="1:14">
      <c r="A47" s="7" t="s">
        <v>53</v>
      </c>
      <c r="B47" s="1">
        <v>528096</v>
      </c>
      <c r="C47" s="1">
        <v>289631</v>
      </c>
      <c r="D47" s="1">
        <v>72884</v>
      </c>
      <c r="E47" s="1">
        <v>162744</v>
      </c>
      <c r="F47" s="1">
        <v>27226</v>
      </c>
      <c r="G47" s="1">
        <v>14469</v>
      </c>
      <c r="H47" s="1">
        <f>SUM(C47:G47)</f>
        <v>566954</v>
      </c>
      <c r="I47" s="1">
        <v>5293</v>
      </c>
      <c r="J47" s="1">
        <v>7016</v>
      </c>
      <c r="K47" s="1">
        <f>H47+J47</f>
        <v>573970</v>
      </c>
      <c r="L47" s="8">
        <f>J47/K47</f>
        <v>1.2223635381640155E-2</v>
      </c>
      <c r="M47" s="1">
        <v>230467</v>
      </c>
      <c r="N47" s="1">
        <v>7998</v>
      </c>
    </row>
    <row r="48" spans="1:14">
      <c r="A48" s="7" t="s">
        <v>54</v>
      </c>
      <c r="B48" s="1">
        <v>411301</v>
      </c>
      <c r="C48" s="1">
        <v>239191</v>
      </c>
      <c r="D48" s="1">
        <v>80790</v>
      </c>
      <c r="E48" s="1">
        <v>78247</v>
      </c>
      <c r="F48" s="1">
        <v>44585</v>
      </c>
      <c r="G48" s="1">
        <v>29927</v>
      </c>
      <c r="I48" s="1" t="s">
        <v>95</v>
      </c>
      <c r="J48" s="1">
        <v>5642</v>
      </c>
      <c r="M48" s="1">
        <v>160641</v>
      </c>
      <c r="N48" s="1">
        <v>11469</v>
      </c>
    </row>
    <row r="49" spans="1:14">
      <c r="A49" s="6" t="s">
        <v>55</v>
      </c>
    </row>
    <row r="50" spans="1:14">
      <c r="A50" s="7" t="s">
        <v>56</v>
      </c>
      <c r="B50" s="1">
        <v>761754</v>
      </c>
      <c r="C50" s="1">
        <v>402095</v>
      </c>
      <c r="D50" s="1">
        <v>136561</v>
      </c>
      <c r="E50" s="1">
        <v>171664</v>
      </c>
      <c r="F50" s="1">
        <v>37766</v>
      </c>
      <c r="G50" s="1">
        <v>43731</v>
      </c>
      <c r="I50" s="1">
        <v>3616</v>
      </c>
      <c r="J50" s="1">
        <v>8756</v>
      </c>
      <c r="M50" s="1">
        <v>350359</v>
      </c>
      <c r="N50" s="1">
        <v>9300</v>
      </c>
    </row>
    <row r="51" spans="1:14">
      <c r="A51" s="7" t="s">
        <v>57</v>
      </c>
      <c r="B51" s="1">
        <v>111270</v>
      </c>
      <c r="C51" s="1">
        <v>31913</v>
      </c>
      <c r="D51" s="1">
        <v>2682</v>
      </c>
      <c r="E51" s="1">
        <v>18128</v>
      </c>
      <c r="F51" s="1">
        <v>2161</v>
      </c>
      <c r="G51" s="1">
        <v>8943</v>
      </c>
      <c r="I51" s="1" t="s">
        <v>95</v>
      </c>
      <c r="J51" s="1" t="s">
        <v>95</v>
      </c>
      <c r="M51" s="1">
        <v>79357</v>
      </c>
      <c r="N51" s="1" t="s">
        <v>95</v>
      </c>
    </row>
    <row r="52" spans="1:14">
      <c r="A52" s="7" t="s">
        <v>58</v>
      </c>
      <c r="B52" s="1">
        <v>242227</v>
      </c>
      <c r="C52" s="1">
        <v>117111</v>
      </c>
      <c r="D52" s="1">
        <v>32525</v>
      </c>
      <c r="E52" s="1">
        <v>41544</v>
      </c>
      <c r="F52" s="1">
        <v>25017</v>
      </c>
      <c r="G52" s="1">
        <v>13371</v>
      </c>
      <c r="I52" s="1" t="s">
        <v>95</v>
      </c>
      <c r="J52" s="1">
        <v>4653</v>
      </c>
      <c r="M52" s="1">
        <v>124007</v>
      </c>
      <c r="N52" s="1">
        <v>1109</v>
      </c>
    </row>
    <row r="53" spans="1:14">
      <c r="A53" s="7" t="s">
        <v>59</v>
      </c>
      <c r="B53" s="1">
        <v>493627</v>
      </c>
      <c r="C53" s="1">
        <v>340462</v>
      </c>
      <c r="D53" s="1">
        <v>83626</v>
      </c>
      <c r="E53" s="1">
        <v>195001</v>
      </c>
      <c r="F53" s="1">
        <v>17768</v>
      </c>
      <c r="G53" s="1">
        <v>12687</v>
      </c>
      <c r="I53" s="1">
        <v>1676</v>
      </c>
      <c r="J53" s="1">
        <v>29703</v>
      </c>
      <c r="M53" s="1">
        <v>145386</v>
      </c>
      <c r="N53" s="1">
        <v>7779</v>
      </c>
    </row>
    <row r="54" spans="1:14">
      <c r="A54" s="7" t="s">
        <v>32</v>
      </c>
      <c r="B54" s="1">
        <v>5154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3876</v>
      </c>
      <c r="N54" s="1">
        <v>1278</v>
      </c>
    </row>
    <row r="55" spans="1:14">
      <c r="A55" s="6" t="s">
        <v>60</v>
      </c>
    </row>
    <row r="56" spans="1:14">
      <c r="A56" s="7" t="s">
        <v>61</v>
      </c>
      <c r="B56" s="1">
        <v>160247</v>
      </c>
      <c r="C56" s="1">
        <v>82989</v>
      </c>
      <c r="D56" s="1">
        <v>15107</v>
      </c>
      <c r="E56" s="1">
        <v>53070</v>
      </c>
      <c r="F56" s="1">
        <v>2024</v>
      </c>
      <c r="G56" s="1">
        <v>12787</v>
      </c>
      <c r="I56" s="1" t="s">
        <v>95</v>
      </c>
      <c r="J56" s="1" t="s">
        <v>95</v>
      </c>
      <c r="M56" s="1">
        <v>77258</v>
      </c>
      <c r="N56" s="1" t="s">
        <v>95</v>
      </c>
    </row>
    <row r="57" spans="1:14">
      <c r="A57" s="7" t="s">
        <v>62</v>
      </c>
      <c r="B57" s="1">
        <v>537629</v>
      </c>
      <c r="C57" s="1">
        <v>239801</v>
      </c>
      <c r="D57" s="1">
        <v>51432</v>
      </c>
      <c r="E57" s="1">
        <v>106016</v>
      </c>
      <c r="F57" s="1">
        <v>26590</v>
      </c>
      <c r="G57" s="1">
        <v>39064</v>
      </c>
      <c r="I57" s="1">
        <v>3619</v>
      </c>
      <c r="J57" s="1">
        <v>13080</v>
      </c>
      <c r="M57" s="1">
        <v>294031</v>
      </c>
      <c r="N57" s="1">
        <v>3796</v>
      </c>
    </row>
    <row r="58" spans="1:14">
      <c r="A58" s="7" t="s">
        <v>63</v>
      </c>
      <c r="B58" s="1">
        <v>310863</v>
      </c>
      <c r="C58" s="1">
        <v>166651</v>
      </c>
      <c r="D58" s="1">
        <v>62320</v>
      </c>
      <c r="E58" s="1">
        <v>59772</v>
      </c>
      <c r="F58" s="1">
        <v>21744</v>
      </c>
      <c r="G58" s="1">
        <v>14691</v>
      </c>
      <c r="I58" s="1">
        <v>1674</v>
      </c>
      <c r="J58" s="1">
        <v>6450</v>
      </c>
      <c r="M58" s="1">
        <v>142933</v>
      </c>
      <c r="N58" s="1">
        <v>1278</v>
      </c>
    </row>
    <row r="59" spans="1:14">
      <c r="A59" s="7" t="s">
        <v>64</v>
      </c>
      <c r="B59" s="1">
        <v>256747</v>
      </c>
      <c r="C59" s="1">
        <v>180388</v>
      </c>
      <c r="D59" s="1">
        <v>80554</v>
      </c>
      <c r="E59" s="1">
        <v>59327</v>
      </c>
      <c r="F59" s="1">
        <v>11254</v>
      </c>
      <c r="G59" s="1">
        <v>6272</v>
      </c>
      <c r="I59" s="1" t="s">
        <v>95</v>
      </c>
      <c r="J59" s="1">
        <v>22981</v>
      </c>
      <c r="M59" s="1">
        <v>70837</v>
      </c>
      <c r="N59" s="1">
        <v>5523</v>
      </c>
    </row>
    <row r="60" spans="1:14">
      <c r="A60" s="7" t="s">
        <v>65</v>
      </c>
      <c r="B60" s="1">
        <v>145687</v>
      </c>
      <c r="C60" s="1">
        <v>110737</v>
      </c>
      <c r="D60" s="1">
        <v>18094</v>
      </c>
      <c r="E60" s="1">
        <v>72258</v>
      </c>
      <c r="F60" s="1">
        <v>13866</v>
      </c>
      <c r="G60" s="1">
        <v>5918</v>
      </c>
      <c r="I60" s="1" t="s">
        <v>95</v>
      </c>
      <c r="J60" s="1">
        <v>602</v>
      </c>
      <c r="M60" s="1">
        <v>32637</v>
      </c>
      <c r="N60" s="1">
        <v>2312</v>
      </c>
    </row>
    <row r="61" spans="1:14">
      <c r="A61" s="7" t="s">
        <v>66</v>
      </c>
      <c r="B61" s="1">
        <v>98511</v>
      </c>
      <c r="C61" s="1">
        <v>55854</v>
      </c>
      <c r="D61" s="1">
        <v>11063</v>
      </c>
      <c r="E61" s="1">
        <v>41190</v>
      </c>
      <c r="F61" s="1">
        <v>3601</v>
      </c>
      <c r="G61" s="1" t="s">
        <v>95</v>
      </c>
      <c r="I61" s="1" t="s">
        <v>95</v>
      </c>
      <c r="J61" s="1" t="s">
        <v>95</v>
      </c>
      <c r="M61" s="1">
        <v>36100</v>
      </c>
      <c r="N61" s="1">
        <v>6558</v>
      </c>
    </row>
    <row r="62" spans="1:14">
      <c r="A62" s="7" t="s">
        <v>67</v>
      </c>
      <c r="B62" s="1">
        <v>104348</v>
      </c>
      <c r="C62" s="1">
        <v>55160</v>
      </c>
      <c r="D62" s="1">
        <v>16823</v>
      </c>
      <c r="E62" s="1">
        <v>34704</v>
      </c>
      <c r="F62" s="1">
        <v>3633</v>
      </c>
      <c r="G62" s="1" t="s">
        <v>95</v>
      </c>
      <c r="I62" s="1" t="s">
        <v>95</v>
      </c>
      <c r="J62" s="1" t="s">
        <v>95</v>
      </c>
      <c r="M62" s="1">
        <v>49187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598890</v>
      </c>
      <c r="C64" s="1">
        <v>389369</v>
      </c>
      <c r="D64" s="1">
        <v>129086</v>
      </c>
      <c r="E64" s="1">
        <v>195766</v>
      </c>
      <c r="F64" s="1">
        <v>37626</v>
      </c>
      <c r="G64" s="1">
        <v>24062</v>
      </c>
      <c r="H64" s="1">
        <f>SUM(C64:G64)</f>
        <v>775909</v>
      </c>
      <c r="I64" s="1" t="s">
        <v>95</v>
      </c>
      <c r="J64" s="1">
        <v>2829</v>
      </c>
      <c r="K64" s="1">
        <f>H64+J64</f>
        <v>778738</v>
      </c>
      <c r="L64" s="8">
        <f>J64/K64</f>
        <v>3.6328007622589368E-3</v>
      </c>
      <c r="M64" s="1">
        <v>195128</v>
      </c>
      <c r="N64" s="1">
        <v>14393</v>
      </c>
    </row>
    <row r="65" spans="1:14">
      <c r="A65" s="7" t="s">
        <v>70</v>
      </c>
      <c r="B65" s="1">
        <v>1015142</v>
      </c>
      <c r="C65" s="1">
        <v>502212</v>
      </c>
      <c r="D65" s="1">
        <v>126308</v>
      </c>
      <c r="E65" s="1">
        <v>230571</v>
      </c>
      <c r="F65" s="1">
        <v>45086</v>
      </c>
      <c r="G65" s="1">
        <v>54669</v>
      </c>
      <c r="H65" s="1">
        <f>SUM(C65:G65)</f>
        <v>958846</v>
      </c>
      <c r="I65" s="1">
        <v>5293</v>
      </c>
      <c r="J65" s="1">
        <v>40284</v>
      </c>
      <c r="K65" s="1">
        <f>H65+J65</f>
        <v>999130</v>
      </c>
      <c r="L65" s="8">
        <f>J65/K65</f>
        <v>4.0319077597509835E-2</v>
      </c>
      <c r="M65" s="1">
        <v>507856</v>
      </c>
      <c r="N65" s="1">
        <v>5074</v>
      </c>
    </row>
    <row r="66" spans="1:14">
      <c r="A66" s="6" t="s">
        <v>71</v>
      </c>
    </row>
    <row r="67" spans="1:14">
      <c r="A67" s="7" t="s">
        <v>72</v>
      </c>
      <c r="B67" s="1">
        <v>291867</v>
      </c>
      <c r="C67" s="1">
        <v>86682</v>
      </c>
      <c r="D67" s="1">
        <v>11237</v>
      </c>
      <c r="E67" s="1">
        <v>63019</v>
      </c>
      <c r="F67" s="1">
        <v>2161</v>
      </c>
      <c r="G67" s="1">
        <v>7898</v>
      </c>
      <c r="I67" s="1" t="s">
        <v>95</v>
      </c>
      <c r="J67" s="1">
        <v>2368</v>
      </c>
      <c r="M67" s="1">
        <v>205185</v>
      </c>
      <c r="N67" s="1" t="s">
        <v>95</v>
      </c>
    </row>
    <row r="68" spans="1:14">
      <c r="A68" s="7" t="s">
        <v>73</v>
      </c>
      <c r="B68" s="1">
        <v>140087</v>
      </c>
      <c r="C68" s="1">
        <v>79188</v>
      </c>
      <c r="D68" s="1">
        <v>16238</v>
      </c>
      <c r="E68" s="1">
        <v>42759</v>
      </c>
      <c r="F68" s="1">
        <v>4191</v>
      </c>
      <c r="G68" s="1">
        <v>12651</v>
      </c>
      <c r="I68" s="1">
        <v>3350</v>
      </c>
      <c r="J68" s="1" t="s">
        <v>95</v>
      </c>
      <c r="M68" s="1">
        <v>59789</v>
      </c>
      <c r="N68" s="1">
        <v>1109</v>
      </c>
    </row>
    <row r="69" spans="1:14">
      <c r="A69" s="7" t="s">
        <v>74</v>
      </c>
      <c r="C69" s="1">
        <f>SUM(C67:C68)</f>
        <v>165870</v>
      </c>
      <c r="D69" s="1">
        <f>SUM(D67:D68)</f>
        <v>27475</v>
      </c>
      <c r="E69" s="1">
        <f>SUM(E67:E68)</f>
        <v>105778</v>
      </c>
      <c r="F69" s="1">
        <f>SUM(F67:F68)</f>
        <v>6352</v>
      </c>
      <c r="G69" s="1">
        <f>SUM(G67:G68)</f>
        <v>20549</v>
      </c>
      <c r="H69" s="1">
        <f>SUM(C67:G69)</f>
        <v>652048</v>
      </c>
      <c r="J69" s="1">
        <f>SUM(J67:J68)</f>
        <v>2368</v>
      </c>
      <c r="K69" s="1">
        <f>SUM(H69+J69)</f>
        <v>654416</v>
      </c>
      <c r="L69" s="8">
        <f>J69/K69</f>
        <v>3.6184934353683286E-3</v>
      </c>
    </row>
    <row r="70" spans="1:14">
      <c r="A70" s="7"/>
    </row>
    <row r="71" spans="1:14">
      <c r="A71" s="7" t="s">
        <v>75</v>
      </c>
      <c r="B71" s="1">
        <v>234412</v>
      </c>
      <c r="C71" s="1">
        <v>136461</v>
      </c>
      <c r="D71" s="1">
        <v>65141</v>
      </c>
      <c r="E71" s="1">
        <v>43840</v>
      </c>
      <c r="F71" s="1">
        <v>22136</v>
      </c>
      <c r="G71" s="1">
        <v>4312</v>
      </c>
      <c r="I71" s="1" t="s">
        <v>95</v>
      </c>
      <c r="J71" s="1">
        <v>1032</v>
      </c>
      <c r="M71" s="1">
        <v>97951</v>
      </c>
      <c r="N71" s="1" t="s">
        <v>95</v>
      </c>
    </row>
    <row r="72" spans="1:14">
      <c r="A72" s="7" t="s">
        <v>76</v>
      </c>
      <c r="B72" s="1">
        <v>233953</v>
      </c>
      <c r="C72" s="1">
        <v>144830</v>
      </c>
      <c r="D72" s="1">
        <v>51684</v>
      </c>
      <c r="E72" s="1">
        <v>74147</v>
      </c>
      <c r="F72" s="1">
        <v>6641</v>
      </c>
      <c r="G72" s="1">
        <v>11243</v>
      </c>
      <c r="I72" s="1">
        <v>1116</v>
      </c>
      <c r="J72" s="1" t="s">
        <v>95</v>
      </c>
      <c r="M72" s="1">
        <v>89122</v>
      </c>
      <c r="N72" s="1" t="s">
        <v>95</v>
      </c>
    </row>
    <row r="73" spans="1:14">
      <c r="A73" s="7" t="s">
        <v>77</v>
      </c>
      <c r="B73" s="1">
        <v>120714</v>
      </c>
      <c r="C73" s="1">
        <v>71718</v>
      </c>
      <c r="D73" s="1">
        <v>16505</v>
      </c>
      <c r="E73" s="1">
        <v>36592</v>
      </c>
      <c r="F73" s="1">
        <v>8967</v>
      </c>
      <c r="G73" s="1">
        <v>5849</v>
      </c>
      <c r="I73" s="1">
        <v>827</v>
      </c>
      <c r="J73" s="1">
        <v>2978</v>
      </c>
      <c r="M73" s="1">
        <v>48995</v>
      </c>
      <c r="N73" s="1" t="s">
        <v>95</v>
      </c>
    </row>
    <row r="74" spans="1:14">
      <c r="A74" s="7" t="s">
        <v>78</v>
      </c>
      <c r="B74" s="1">
        <v>143430</v>
      </c>
      <c r="C74" s="1">
        <v>106473</v>
      </c>
      <c r="D74" s="1">
        <v>47061</v>
      </c>
      <c r="E74" s="1">
        <v>39151</v>
      </c>
      <c r="F74" s="1">
        <v>11419</v>
      </c>
      <c r="G74" s="1">
        <v>8841</v>
      </c>
      <c r="H74" s="1">
        <f>SUM(C74:G74)</f>
        <v>212945</v>
      </c>
      <c r="I74" s="1" t="s">
        <v>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36957</v>
      </c>
      <c r="N74" s="1" t="s">
        <v>95</v>
      </c>
    </row>
    <row r="75" spans="1:14">
      <c r="A75" s="7" t="s">
        <v>79</v>
      </c>
      <c r="B75" s="1">
        <v>69395</v>
      </c>
      <c r="C75" s="1">
        <v>53693</v>
      </c>
      <c r="D75" s="1">
        <v>8376</v>
      </c>
      <c r="E75" s="1">
        <v>11336</v>
      </c>
      <c r="F75" s="1">
        <v>8936</v>
      </c>
      <c r="G75" s="1">
        <v>2065</v>
      </c>
      <c r="I75" s="1" t="s">
        <v>95</v>
      </c>
      <c r="J75" s="1">
        <v>22981</v>
      </c>
      <c r="M75" s="1">
        <v>15702</v>
      </c>
      <c r="N75" s="1" t="s">
        <v>95</v>
      </c>
    </row>
    <row r="76" spans="1:14">
      <c r="A76" s="7" t="s">
        <v>80</v>
      </c>
      <c r="B76" s="1">
        <v>57281</v>
      </c>
      <c r="C76" s="1">
        <v>46974</v>
      </c>
      <c r="D76" s="1">
        <v>9232</v>
      </c>
      <c r="E76" s="1">
        <v>25652</v>
      </c>
      <c r="F76" s="1">
        <v>3085</v>
      </c>
      <c r="G76" s="1">
        <v>6214</v>
      </c>
      <c r="I76" s="1" t="s">
        <v>95</v>
      </c>
      <c r="J76" s="1">
        <v>2792</v>
      </c>
      <c r="M76" s="1">
        <v>10307</v>
      </c>
      <c r="N76" s="1" t="s">
        <v>95</v>
      </c>
    </row>
    <row r="77" spans="1:14">
      <c r="A77" s="7" t="s">
        <v>32</v>
      </c>
      <c r="B77" s="1">
        <v>322894</v>
      </c>
      <c r="C77" s="1">
        <v>165561</v>
      </c>
      <c r="D77" s="1">
        <v>29922</v>
      </c>
      <c r="E77" s="1">
        <v>89841</v>
      </c>
      <c r="F77" s="1">
        <v>15178</v>
      </c>
      <c r="G77" s="1">
        <v>19658</v>
      </c>
      <c r="I77" s="1" t="s">
        <v>95</v>
      </c>
      <c r="J77" s="1">
        <v>10963</v>
      </c>
      <c r="M77" s="1">
        <v>138975</v>
      </c>
      <c r="N77" s="1">
        <v>18358</v>
      </c>
    </row>
    <row r="78" spans="1:14">
      <c r="A78" s="6" t="s">
        <v>81</v>
      </c>
    </row>
    <row r="79" spans="1:14" ht="30">
      <c r="A79" s="7" t="s">
        <v>82</v>
      </c>
      <c r="B79" s="1">
        <v>1069364</v>
      </c>
      <c r="C79" s="1">
        <v>635288</v>
      </c>
      <c r="D79" s="1">
        <v>189234</v>
      </c>
      <c r="E79" s="1">
        <v>292917</v>
      </c>
      <c r="F79" s="1">
        <v>76390</v>
      </c>
      <c r="G79" s="1">
        <v>42242</v>
      </c>
      <c r="I79" s="1">
        <v>2792</v>
      </c>
      <c r="J79" s="1">
        <v>31714</v>
      </c>
      <c r="M79" s="1">
        <v>432966</v>
      </c>
      <c r="N79" s="1">
        <v>1109</v>
      </c>
    </row>
    <row r="80" spans="1:14">
      <c r="A80" s="7" t="s">
        <v>83</v>
      </c>
      <c r="B80" s="1">
        <v>410586</v>
      </c>
      <c r="C80" s="1">
        <v>254447</v>
      </c>
      <c r="D80" s="1">
        <v>87880</v>
      </c>
      <c r="E80" s="1">
        <v>113606</v>
      </c>
      <c r="F80" s="1">
        <v>33857</v>
      </c>
      <c r="G80" s="1">
        <v>17177</v>
      </c>
      <c r="I80" s="1" t="s">
        <v>95</v>
      </c>
      <c r="J80" s="1">
        <v>1927</v>
      </c>
      <c r="M80" s="1">
        <v>154347</v>
      </c>
      <c r="N80" s="1">
        <v>1791</v>
      </c>
    </row>
    <row r="81" spans="1:14" ht="45">
      <c r="A81" s="7" t="s">
        <v>84</v>
      </c>
      <c r="B81" s="1">
        <v>499792</v>
      </c>
      <c r="C81" s="1">
        <v>297443</v>
      </c>
      <c r="D81" s="1">
        <v>87373</v>
      </c>
      <c r="E81" s="1">
        <v>155199</v>
      </c>
      <c r="F81" s="1">
        <v>13244</v>
      </c>
      <c r="G81" s="1">
        <v>37115</v>
      </c>
      <c r="I81" s="1">
        <v>3616</v>
      </c>
      <c r="J81" s="1">
        <v>896</v>
      </c>
      <c r="M81" s="1">
        <v>200558</v>
      </c>
      <c r="N81" s="1">
        <v>1791</v>
      </c>
    </row>
    <row r="82" spans="1:14">
      <c r="A82" s="7" t="s">
        <v>85</v>
      </c>
      <c r="B82" s="1">
        <v>221287</v>
      </c>
      <c r="C82" s="1">
        <v>93162</v>
      </c>
      <c r="D82" s="1">
        <v>25507</v>
      </c>
      <c r="E82" s="1">
        <v>49882</v>
      </c>
      <c r="F82" s="1">
        <v>9673</v>
      </c>
      <c r="G82" s="1">
        <v>6423</v>
      </c>
      <c r="I82" s="1">
        <v>1676</v>
      </c>
      <c r="J82" s="1" t="s">
        <v>95</v>
      </c>
      <c r="M82" s="1">
        <v>126334</v>
      </c>
      <c r="N82" s="1">
        <v>1791</v>
      </c>
    </row>
    <row r="83" spans="1:14" ht="30">
      <c r="A83" s="7" t="s">
        <v>86</v>
      </c>
      <c r="B83" s="1">
        <v>35412</v>
      </c>
      <c r="C83" s="1">
        <v>18961</v>
      </c>
      <c r="D83" s="1">
        <v>16823</v>
      </c>
      <c r="E83" s="1">
        <v>1242</v>
      </c>
      <c r="F83" s="1">
        <v>896</v>
      </c>
      <c r="G83" s="1" t="s">
        <v>95</v>
      </c>
      <c r="I83" s="1" t="s">
        <v>95</v>
      </c>
      <c r="J83" s="1" t="s">
        <v>95</v>
      </c>
      <c r="M83" s="1">
        <v>16452</v>
      </c>
      <c r="N83" s="1" t="s">
        <v>95</v>
      </c>
    </row>
    <row r="84" spans="1:14" ht="30">
      <c r="A84" s="7" t="s">
        <v>87</v>
      </c>
      <c r="B84" s="1">
        <v>36424</v>
      </c>
      <c r="C84" s="1">
        <v>30207</v>
      </c>
      <c r="D84" s="1">
        <v>5651</v>
      </c>
      <c r="E84" s="1">
        <v>16110</v>
      </c>
      <c r="F84" s="1">
        <v>6109</v>
      </c>
      <c r="G84" s="1">
        <v>2336</v>
      </c>
      <c r="I84" s="1" t="s">
        <v>95</v>
      </c>
      <c r="J84" s="1" t="s">
        <v>95</v>
      </c>
      <c r="M84" s="1">
        <v>6217</v>
      </c>
      <c r="N84" s="1" t="s">
        <v>95</v>
      </c>
    </row>
    <row r="85" spans="1:14" ht="30">
      <c r="A85" s="7" t="s">
        <v>88</v>
      </c>
      <c r="B85" s="1">
        <v>199160</v>
      </c>
      <c r="C85" s="1">
        <v>94964</v>
      </c>
      <c r="D85" s="1">
        <v>6643</v>
      </c>
      <c r="E85" s="1">
        <v>65949</v>
      </c>
      <c r="F85" s="1">
        <v>15137</v>
      </c>
      <c r="G85" s="1">
        <v>5904</v>
      </c>
      <c r="I85" s="1" t="s">
        <v>95</v>
      </c>
      <c r="J85" s="1">
        <v>1331</v>
      </c>
      <c r="M85" s="1">
        <v>104196</v>
      </c>
      <c r="N85" s="1" t="s">
        <v>95</v>
      </c>
    </row>
    <row r="86" spans="1:14" ht="30">
      <c r="A86" s="7" t="s">
        <v>89</v>
      </c>
      <c r="B86" s="1">
        <v>23335</v>
      </c>
      <c r="C86" s="1">
        <v>19998</v>
      </c>
      <c r="D86" s="1" t="s">
        <v>95</v>
      </c>
      <c r="E86" s="1">
        <v>16662</v>
      </c>
      <c r="F86" s="1" t="s">
        <v>95</v>
      </c>
      <c r="G86" s="1">
        <v>3336</v>
      </c>
      <c r="I86" s="1" t="s">
        <v>95</v>
      </c>
      <c r="J86" s="1" t="s">
        <v>95</v>
      </c>
      <c r="M86" s="1">
        <v>3336</v>
      </c>
      <c r="N86" s="1" t="s">
        <v>95</v>
      </c>
    </row>
    <row r="87" spans="1:14">
      <c r="A87" s="7" t="s">
        <v>90</v>
      </c>
      <c r="B87" s="1">
        <v>109520</v>
      </c>
      <c r="C87" s="1">
        <v>57280</v>
      </c>
      <c r="D87" s="1">
        <v>2377</v>
      </c>
      <c r="E87" s="1">
        <v>43999</v>
      </c>
      <c r="F87" s="1">
        <v>6673</v>
      </c>
      <c r="G87" s="1">
        <v>3336</v>
      </c>
      <c r="I87" s="1" t="s">
        <v>95</v>
      </c>
      <c r="J87" s="1">
        <v>896</v>
      </c>
      <c r="M87" s="1">
        <v>52240</v>
      </c>
      <c r="N87" s="1" t="s">
        <v>95</v>
      </c>
    </row>
    <row r="88" spans="1:14">
      <c r="A88" s="7" t="s">
        <v>91</v>
      </c>
      <c r="B88" s="1">
        <v>23634</v>
      </c>
      <c r="C88" s="1">
        <v>15900</v>
      </c>
      <c r="D88" s="1">
        <v>1089</v>
      </c>
      <c r="E88" s="1">
        <v>12980</v>
      </c>
      <c r="F88" s="1">
        <v>499</v>
      </c>
      <c r="G88" s="1" t="s">
        <v>95</v>
      </c>
      <c r="I88" s="1" t="s">
        <v>95</v>
      </c>
      <c r="J88" s="1">
        <v>1331</v>
      </c>
      <c r="M88" s="1">
        <v>7734</v>
      </c>
      <c r="N88" s="1" t="s">
        <v>95</v>
      </c>
    </row>
    <row r="89" spans="1:14">
      <c r="A89" s="7" t="s">
        <v>92</v>
      </c>
      <c r="B89" s="1">
        <v>57754</v>
      </c>
      <c r="C89" s="1">
        <v>37574</v>
      </c>
      <c r="D89" s="1">
        <v>1303</v>
      </c>
      <c r="E89" s="1">
        <v>24297</v>
      </c>
      <c r="F89" s="1">
        <v>6665</v>
      </c>
      <c r="G89" s="1">
        <v>5309</v>
      </c>
      <c r="I89" s="1" t="s">
        <v>95</v>
      </c>
      <c r="J89" s="1" t="s">
        <v>95</v>
      </c>
      <c r="M89" s="1">
        <v>20179</v>
      </c>
      <c r="N89" s="1" t="s">
        <v>95</v>
      </c>
    </row>
    <row r="90" spans="1:14">
      <c r="A90" s="7" t="s">
        <v>32</v>
      </c>
      <c r="B90" s="1">
        <v>170898</v>
      </c>
      <c r="C90" s="1">
        <v>68405</v>
      </c>
      <c r="D90" s="1">
        <v>23806</v>
      </c>
      <c r="E90" s="1">
        <v>22604</v>
      </c>
      <c r="F90" s="1">
        <v>2428</v>
      </c>
      <c r="G90" s="1">
        <v>9500</v>
      </c>
      <c r="I90" s="1" t="s">
        <v>95</v>
      </c>
      <c r="J90" s="1">
        <v>10068</v>
      </c>
      <c r="M90" s="1">
        <v>85927</v>
      </c>
      <c r="N90" s="1">
        <v>16566</v>
      </c>
    </row>
    <row r="91" spans="1:14">
      <c r="A91" s="6" t="s">
        <v>93</v>
      </c>
    </row>
    <row r="92" spans="1:14">
      <c r="A92" s="7" t="s">
        <v>94</v>
      </c>
      <c r="B92" s="1">
        <v>5376</v>
      </c>
      <c r="C92" s="1">
        <v>5376</v>
      </c>
      <c r="D92" s="1">
        <v>5376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1240</v>
      </c>
      <c r="C93" s="1" t="s">
        <v>95</v>
      </c>
      <c r="D93" s="1" t="s">
        <v>95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1240</v>
      </c>
      <c r="N93" s="1" t="s">
        <v>95</v>
      </c>
    </row>
    <row r="94" spans="1:14">
      <c r="A94" s="7" t="s">
        <v>97</v>
      </c>
      <c r="B94" s="1">
        <v>2844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2844</v>
      </c>
      <c r="N94" s="1" t="s">
        <v>95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1603294</v>
      </c>
      <c r="C96" s="1">
        <v>886205</v>
      </c>
      <c r="D96" s="1">
        <v>250019</v>
      </c>
      <c r="E96" s="1">
        <v>426337</v>
      </c>
      <c r="F96" s="1">
        <v>82712</v>
      </c>
      <c r="G96" s="1">
        <v>78732</v>
      </c>
      <c r="I96" s="1">
        <v>5293</v>
      </c>
      <c r="J96" s="1">
        <v>43113</v>
      </c>
      <c r="M96" s="1">
        <v>698900</v>
      </c>
      <c r="N96" s="1">
        <v>18189</v>
      </c>
    </row>
    <row r="97" spans="1:14">
      <c r="A97" s="7" t="s">
        <v>32</v>
      </c>
      <c r="B97" s="1">
        <v>1278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1278</v>
      </c>
    </row>
    <row r="98" spans="1:14">
      <c r="A98" s="6" t="s">
        <v>100</v>
      </c>
    </row>
    <row r="99" spans="1:14">
      <c r="A99" s="7" t="s">
        <v>101</v>
      </c>
      <c r="B99" s="1">
        <v>773839</v>
      </c>
      <c r="C99" s="1">
        <v>478214</v>
      </c>
      <c r="D99" s="1">
        <v>166793</v>
      </c>
      <c r="E99" s="1">
        <v>207959</v>
      </c>
      <c r="F99" s="1">
        <v>37359</v>
      </c>
      <c r="G99" s="1">
        <v>34428</v>
      </c>
      <c r="I99" s="1">
        <v>2503</v>
      </c>
      <c r="J99" s="1">
        <v>29171</v>
      </c>
      <c r="M99" s="1">
        <v>295625</v>
      </c>
      <c r="N99" s="1" t="s">
        <v>95</v>
      </c>
    </row>
    <row r="100" spans="1:14">
      <c r="A100" s="7" t="s">
        <v>102</v>
      </c>
      <c r="B100" s="1">
        <v>504737</v>
      </c>
      <c r="C100" s="1">
        <v>276740</v>
      </c>
      <c r="D100" s="1">
        <v>63530</v>
      </c>
      <c r="E100" s="1">
        <v>142817</v>
      </c>
      <c r="F100" s="1">
        <v>35440</v>
      </c>
      <c r="G100" s="1">
        <v>28290</v>
      </c>
      <c r="I100" s="1">
        <v>2789</v>
      </c>
      <c r="J100" s="1">
        <v>3874</v>
      </c>
      <c r="M100" s="1">
        <v>226888</v>
      </c>
      <c r="N100" s="1">
        <v>1109</v>
      </c>
    </row>
    <row r="101" spans="1:14">
      <c r="A101" s="7" t="s">
        <v>103</v>
      </c>
      <c r="B101" s="1">
        <v>71224</v>
      </c>
      <c r="C101" s="1">
        <v>10539</v>
      </c>
      <c r="D101" s="1">
        <v>1440</v>
      </c>
      <c r="E101" s="1">
        <v>7989</v>
      </c>
      <c r="F101" s="1" t="s">
        <v>95</v>
      </c>
      <c r="G101" s="1">
        <v>1109</v>
      </c>
      <c r="I101" s="1" t="s">
        <v>95</v>
      </c>
      <c r="J101" s="1" t="s">
        <v>95</v>
      </c>
      <c r="M101" s="1">
        <v>60685</v>
      </c>
      <c r="N101" s="1" t="s">
        <v>95</v>
      </c>
    </row>
    <row r="102" spans="1:14">
      <c r="A102" s="7" t="s">
        <v>104</v>
      </c>
      <c r="B102" s="1">
        <v>4754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4754</v>
      </c>
      <c r="N102" s="1" t="s">
        <v>95</v>
      </c>
    </row>
    <row r="103" spans="1:14">
      <c r="A103" s="7" t="s">
        <v>32</v>
      </c>
      <c r="B103" s="1">
        <v>259479</v>
      </c>
      <c r="C103" s="1">
        <v>126088</v>
      </c>
      <c r="D103" s="1">
        <v>23631</v>
      </c>
      <c r="E103" s="1">
        <v>67572</v>
      </c>
      <c r="F103" s="1">
        <v>9913</v>
      </c>
      <c r="G103" s="1">
        <v>14904</v>
      </c>
      <c r="I103" s="1" t="s">
        <v>95</v>
      </c>
      <c r="J103" s="1">
        <v>10068</v>
      </c>
      <c r="M103" s="1">
        <v>115032</v>
      </c>
      <c r="N103" s="1">
        <v>18358</v>
      </c>
    </row>
    <row r="104" spans="1:14">
      <c r="A104" s="6" t="s">
        <v>105</v>
      </c>
    </row>
    <row r="105" spans="1:14">
      <c r="A105" s="7" t="s">
        <v>101</v>
      </c>
      <c r="B105" s="1">
        <v>1049161</v>
      </c>
      <c r="C105" s="1">
        <v>630413</v>
      </c>
      <c r="D105" s="1">
        <v>203471</v>
      </c>
      <c r="E105" s="1">
        <v>291329</v>
      </c>
      <c r="F105" s="1">
        <v>65971</v>
      </c>
      <c r="G105" s="1">
        <v>38798</v>
      </c>
      <c r="I105" s="1">
        <v>1674</v>
      </c>
      <c r="J105" s="1">
        <v>29171</v>
      </c>
      <c r="M105" s="1">
        <v>418748</v>
      </c>
      <c r="N105" s="1" t="s">
        <v>95</v>
      </c>
    </row>
    <row r="106" spans="1:14">
      <c r="A106" s="7" t="s">
        <v>102</v>
      </c>
      <c r="B106" s="1">
        <v>258973</v>
      </c>
      <c r="C106" s="1">
        <v>124508</v>
      </c>
      <c r="D106" s="1">
        <v>28293</v>
      </c>
      <c r="E106" s="1">
        <v>59734</v>
      </c>
      <c r="F106" s="1">
        <v>6274</v>
      </c>
      <c r="G106" s="1">
        <v>23611</v>
      </c>
      <c r="I106" s="1">
        <v>3619</v>
      </c>
      <c r="J106" s="1">
        <v>2978</v>
      </c>
      <c r="M106" s="1">
        <v>134465</v>
      </c>
      <c r="N106" s="1" t="s">
        <v>95</v>
      </c>
    </row>
    <row r="107" spans="1:14">
      <c r="A107" s="7" t="s">
        <v>103</v>
      </c>
      <c r="B107" s="1">
        <v>39790</v>
      </c>
      <c r="C107" s="1">
        <v>10571</v>
      </c>
      <c r="D107" s="1" t="s">
        <v>95</v>
      </c>
      <c r="E107" s="1">
        <v>7702</v>
      </c>
      <c r="F107" s="1">
        <v>555</v>
      </c>
      <c r="G107" s="1">
        <v>1418</v>
      </c>
      <c r="I107" s="1" t="s">
        <v>95</v>
      </c>
      <c r="J107" s="1">
        <v>896</v>
      </c>
      <c r="M107" s="1">
        <v>28110</v>
      </c>
      <c r="N107" s="1">
        <v>1109</v>
      </c>
    </row>
    <row r="108" spans="1:14">
      <c r="A108" s="7" t="s">
        <v>104</v>
      </c>
      <c r="B108" s="1">
        <v>5388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5388</v>
      </c>
      <c r="N108" s="1" t="s">
        <v>95</v>
      </c>
    </row>
    <row r="109" spans="1:14">
      <c r="A109" s="7" t="s">
        <v>32</v>
      </c>
      <c r="B109" s="1">
        <v>260719</v>
      </c>
      <c r="C109" s="1">
        <v>126088</v>
      </c>
      <c r="D109" s="1">
        <v>23631</v>
      </c>
      <c r="E109" s="1">
        <v>67572</v>
      </c>
      <c r="F109" s="1">
        <v>9913</v>
      </c>
      <c r="G109" s="1">
        <v>14904</v>
      </c>
      <c r="I109" s="1" t="s">
        <v>95</v>
      </c>
      <c r="J109" s="1">
        <v>10068</v>
      </c>
      <c r="M109" s="1">
        <v>116273</v>
      </c>
      <c r="N109" s="1">
        <v>18358</v>
      </c>
    </row>
    <row r="110" spans="1:14">
      <c r="A110" s="6" t="s">
        <v>106</v>
      </c>
    </row>
    <row r="111" spans="1:14">
      <c r="A111" s="7" t="s">
        <v>101</v>
      </c>
      <c r="B111" s="1">
        <v>707052</v>
      </c>
      <c r="C111" s="1">
        <v>398800</v>
      </c>
      <c r="D111" s="1">
        <v>99582</v>
      </c>
      <c r="E111" s="1">
        <v>198138</v>
      </c>
      <c r="F111" s="1">
        <v>42962</v>
      </c>
      <c r="G111" s="1">
        <v>23654</v>
      </c>
      <c r="I111" s="1">
        <v>5293</v>
      </c>
      <c r="J111" s="1">
        <v>29171</v>
      </c>
      <c r="M111" s="1">
        <v>308252</v>
      </c>
      <c r="N111" s="1" t="s">
        <v>95</v>
      </c>
    </row>
    <row r="112" spans="1:14">
      <c r="A112" s="7" t="s">
        <v>102</v>
      </c>
      <c r="B112" s="1">
        <v>488957</v>
      </c>
      <c r="C112" s="1">
        <v>269294</v>
      </c>
      <c r="D112" s="1">
        <v>107981</v>
      </c>
      <c r="E112" s="1">
        <v>95480</v>
      </c>
      <c r="F112" s="1">
        <v>22681</v>
      </c>
      <c r="G112" s="1">
        <v>40174</v>
      </c>
      <c r="I112" s="1" t="s">
        <v>95</v>
      </c>
      <c r="J112" s="1">
        <v>2978</v>
      </c>
      <c r="M112" s="1">
        <v>218553</v>
      </c>
      <c r="N112" s="1">
        <v>1109</v>
      </c>
    </row>
    <row r="113" spans="1:14">
      <c r="A113" s="7" t="s">
        <v>103</v>
      </c>
      <c r="B113" s="1">
        <v>146660</v>
      </c>
      <c r="C113" s="1">
        <v>90268</v>
      </c>
      <c r="D113" s="1">
        <v>24200</v>
      </c>
      <c r="E113" s="1">
        <v>58016</v>
      </c>
      <c r="F113" s="1">
        <v>7156</v>
      </c>
      <c r="G113" s="1" t="s">
        <v>95</v>
      </c>
      <c r="I113" s="1" t="s">
        <v>95</v>
      </c>
      <c r="J113" s="1">
        <v>896</v>
      </c>
      <c r="M113" s="1">
        <v>56392</v>
      </c>
      <c r="N113" s="1" t="s">
        <v>95</v>
      </c>
    </row>
    <row r="114" spans="1:14">
      <c r="A114" s="7" t="s">
        <v>104</v>
      </c>
      <c r="B114" s="1">
        <v>4754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4754</v>
      </c>
      <c r="N114" s="1" t="s">
        <v>95</v>
      </c>
    </row>
    <row r="115" spans="1:14">
      <c r="A115" s="7" t="s">
        <v>32</v>
      </c>
      <c r="B115" s="1">
        <v>266609</v>
      </c>
      <c r="C115" s="1">
        <v>133219</v>
      </c>
      <c r="D115" s="1">
        <v>23631</v>
      </c>
      <c r="E115" s="1">
        <v>74703</v>
      </c>
      <c r="F115" s="1">
        <v>9913</v>
      </c>
      <c r="G115" s="1">
        <v>14904</v>
      </c>
      <c r="I115" s="1" t="s">
        <v>95</v>
      </c>
      <c r="J115" s="1">
        <v>10068</v>
      </c>
      <c r="M115" s="1">
        <v>115032</v>
      </c>
      <c r="N115" s="1">
        <v>18358</v>
      </c>
    </row>
    <row r="116" spans="1:14">
      <c r="A116" s="6" t="s">
        <v>107</v>
      </c>
    </row>
    <row r="117" spans="1:14">
      <c r="A117" s="7" t="s">
        <v>101</v>
      </c>
      <c r="B117" s="1">
        <v>945102</v>
      </c>
      <c r="C117" s="1">
        <v>626594</v>
      </c>
      <c r="D117" s="1">
        <v>202771</v>
      </c>
      <c r="E117" s="1">
        <v>290464</v>
      </c>
      <c r="F117" s="1">
        <v>54872</v>
      </c>
      <c r="G117" s="1">
        <v>46729</v>
      </c>
      <c r="I117" s="1">
        <v>1676</v>
      </c>
      <c r="J117" s="1">
        <v>30082</v>
      </c>
      <c r="M117" s="1">
        <v>317399</v>
      </c>
      <c r="N117" s="1">
        <v>1109</v>
      </c>
    </row>
    <row r="118" spans="1:14">
      <c r="A118" s="7" t="s">
        <v>102</v>
      </c>
      <c r="B118" s="1">
        <v>293780</v>
      </c>
      <c r="C118" s="1">
        <v>120725</v>
      </c>
      <c r="D118" s="1">
        <v>24383</v>
      </c>
      <c r="E118" s="1">
        <v>64019</v>
      </c>
      <c r="F118" s="1">
        <v>14853</v>
      </c>
      <c r="G118" s="1">
        <v>12006</v>
      </c>
      <c r="I118" s="1">
        <v>2501</v>
      </c>
      <c r="J118" s="1">
        <v>2964</v>
      </c>
      <c r="M118" s="1">
        <v>173055</v>
      </c>
      <c r="N118" s="1" t="s">
        <v>95</v>
      </c>
    </row>
    <row r="119" spans="1:14">
      <c r="A119" s="7" t="s">
        <v>103</v>
      </c>
      <c r="B119" s="1">
        <v>98777</v>
      </c>
      <c r="C119" s="1">
        <v>18173</v>
      </c>
      <c r="D119" s="1">
        <v>4609</v>
      </c>
      <c r="E119" s="1">
        <v>4281</v>
      </c>
      <c r="F119" s="1">
        <v>3074</v>
      </c>
      <c r="G119" s="1">
        <v>5093</v>
      </c>
      <c r="I119" s="1">
        <v>1116</v>
      </c>
      <c r="J119" s="1" t="s">
        <v>95</v>
      </c>
      <c r="M119" s="1">
        <v>80604</v>
      </c>
      <c r="N119" s="1" t="s">
        <v>95</v>
      </c>
    </row>
    <row r="120" spans="1:14">
      <c r="A120" s="7" t="s">
        <v>104</v>
      </c>
      <c r="B120" s="1">
        <v>14732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14732</v>
      </c>
      <c r="N120" s="1" t="s">
        <v>95</v>
      </c>
    </row>
    <row r="121" spans="1:14">
      <c r="A121" s="7" t="s">
        <v>32</v>
      </c>
      <c r="B121" s="1">
        <v>261641</v>
      </c>
      <c r="C121" s="1">
        <v>126088</v>
      </c>
      <c r="D121" s="1">
        <v>23631</v>
      </c>
      <c r="E121" s="1">
        <v>67572</v>
      </c>
      <c r="F121" s="1">
        <v>9913</v>
      </c>
      <c r="G121" s="1">
        <v>14904</v>
      </c>
      <c r="I121" s="1" t="s">
        <v>95</v>
      </c>
      <c r="J121" s="1">
        <v>10068</v>
      </c>
      <c r="M121" s="1">
        <v>117194</v>
      </c>
      <c r="N121" s="1">
        <v>18358</v>
      </c>
    </row>
    <row r="122" spans="1:14">
      <c r="A122" s="6" t="s">
        <v>108</v>
      </c>
    </row>
    <row r="123" spans="1:14">
      <c r="A123" s="7" t="s">
        <v>101</v>
      </c>
      <c r="B123" s="1">
        <v>1227623</v>
      </c>
      <c r="C123" s="1">
        <v>732533</v>
      </c>
      <c r="D123" s="1">
        <v>223468</v>
      </c>
      <c r="E123" s="1">
        <v>338650</v>
      </c>
      <c r="F123" s="1">
        <v>69365</v>
      </c>
      <c r="G123" s="1">
        <v>63828</v>
      </c>
      <c r="I123" s="1">
        <v>4177</v>
      </c>
      <c r="J123" s="1">
        <v>33045</v>
      </c>
      <c r="M123" s="1">
        <v>493981</v>
      </c>
      <c r="N123" s="1">
        <v>1109</v>
      </c>
    </row>
    <row r="124" spans="1:14">
      <c r="A124" s="7" t="s">
        <v>102</v>
      </c>
      <c r="B124" s="1">
        <v>110425</v>
      </c>
      <c r="C124" s="1">
        <v>25829</v>
      </c>
      <c r="D124" s="1">
        <v>8295</v>
      </c>
      <c r="E124" s="1">
        <v>12984</v>
      </c>
      <c r="F124" s="1">
        <v>3434</v>
      </c>
      <c r="G124" s="1" t="s">
        <v>95</v>
      </c>
      <c r="I124" s="1">
        <v>1116</v>
      </c>
      <c r="J124" s="1" t="s">
        <v>95</v>
      </c>
      <c r="M124" s="1">
        <v>84596</v>
      </c>
      <c r="N124" s="1" t="s">
        <v>95</v>
      </c>
    </row>
    <row r="125" spans="1:14">
      <c r="A125" s="7" t="s">
        <v>103</v>
      </c>
      <c r="B125" s="1">
        <v>7410</v>
      </c>
      <c r="C125" s="1" t="s">
        <v>95</v>
      </c>
      <c r="D125" s="1" t="s">
        <v>95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7410</v>
      </c>
      <c r="N125" s="1" t="s">
        <v>95</v>
      </c>
    </row>
    <row r="126" spans="1:14">
      <c r="A126" s="7" t="s">
        <v>104</v>
      </c>
      <c r="B126" s="1">
        <v>1965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1965</v>
      </c>
      <c r="N126" s="1" t="s">
        <v>95</v>
      </c>
    </row>
    <row r="127" spans="1:14">
      <c r="A127" s="7" t="s">
        <v>32</v>
      </c>
      <c r="B127" s="1">
        <v>266609</v>
      </c>
      <c r="C127" s="1">
        <v>133219</v>
      </c>
      <c r="D127" s="1">
        <v>23631</v>
      </c>
      <c r="E127" s="1">
        <v>74703</v>
      </c>
      <c r="F127" s="1">
        <v>9913</v>
      </c>
      <c r="G127" s="1">
        <v>14904</v>
      </c>
      <c r="I127" s="1" t="s">
        <v>95</v>
      </c>
      <c r="J127" s="1">
        <v>10068</v>
      </c>
      <c r="M127" s="1">
        <v>115032</v>
      </c>
      <c r="N127" s="1">
        <v>18358</v>
      </c>
    </row>
    <row r="128" spans="1:14">
      <c r="A128" s="6" t="s">
        <v>109</v>
      </c>
    </row>
    <row r="129" spans="1:14">
      <c r="A129" s="7" t="s">
        <v>101</v>
      </c>
      <c r="B129" s="1">
        <v>1185203</v>
      </c>
      <c r="C129" s="1">
        <v>691175</v>
      </c>
      <c r="D129" s="1">
        <v>212384</v>
      </c>
      <c r="E129" s="1">
        <v>309892</v>
      </c>
      <c r="F129" s="1">
        <v>70771</v>
      </c>
      <c r="G129" s="1">
        <v>59790</v>
      </c>
      <c r="I129" s="1">
        <v>5293</v>
      </c>
      <c r="J129" s="1">
        <v>33045</v>
      </c>
      <c r="M129" s="1">
        <v>492919</v>
      </c>
      <c r="N129" s="1">
        <v>1109</v>
      </c>
    </row>
    <row r="130" spans="1:14">
      <c r="A130" s="7" t="s">
        <v>102</v>
      </c>
      <c r="B130" s="1">
        <v>156742</v>
      </c>
      <c r="C130" s="1">
        <v>67187</v>
      </c>
      <c r="D130" s="1">
        <v>19379</v>
      </c>
      <c r="E130" s="1">
        <v>41742</v>
      </c>
      <c r="F130" s="1">
        <v>2028</v>
      </c>
      <c r="G130" s="1">
        <v>4037</v>
      </c>
      <c r="I130" s="1" t="s">
        <v>95</v>
      </c>
      <c r="J130" s="1" t="s">
        <v>95</v>
      </c>
      <c r="M130" s="1">
        <v>89555</v>
      </c>
      <c r="N130" s="1" t="s">
        <v>95</v>
      </c>
    </row>
    <row r="131" spans="1:14">
      <c r="A131" s="7" t="s">
        <v>103</v>
      </c>
      <c r="B131" s="1">
        <v>724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724</v>
      </c>
      <c r="N131" s="1" t="s">
        <v>95</v>
      </c>
    </row>
    <row r="132" spans="1:14">
      <c r="A132" s="7" t="s">
        <v>104</v>
      </c>
      <c r="B132" s="1">
        <v>4754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4754</v>
      </c>
      <c r="N132" s="1" t="s">
        <v>95</v>
      </c>
    </row>
    <row r="133" spans="1:14">
      <c r="A133" s="7" t="s">
        <v>32</v>
      </c>
      <c r="B133" s="1">
        <v>266609</v>
      </c>
      <c r="C133" s="1">
        <v>133219</v>
      </c>
      <c r="D133" s="1">
        <v>23631</v>
      </c>
      <c r="E133" s="1">
        <v>74703</v>
      </c>
      <c r="F133" s="1">
        <v>9913</v>
      </c>
      <c r="G133" s="1">
        <v>14904</v>
      </c>
      <c r="I133" s="1" t="s">
        <v>95</v>
      </c>
      <c r="J133" s="1">
        <v>10068</v>
      </c>
      <c r="M133" s="1">
        <v>115032</v>
      </c>
      <c r="N133" s="1">
        <v>18358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144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14996492</v>
      </c>
      <c r="C9" s="1">
        <v>8141814</v>
      </c>
      <c r="D9" s="1">
        <v>1113278</v>
      </c>
      <c r="E9" s="1">
        <v>4508640</v>
      </c>
      <c r="F9" s="1">
        <v>1189855</v>
      </c>
      <c r="G9" s="1">
        <v>1130689</v>
      </c>
      <c r="H9" s="1">
        <f>SUM(C9:G9)</f>
        <v>16084276</v>
      </c>
      <c r="I9" s="1">
        <v>63060</v>
      </c>
      <c r="J9" s="1">
        <v>136292</v>
      </c>
      <c r="K9" s="1">
        <f>H9+J9</f>
        <v>16220568</v>
      </c>
      <c r="L9" s="8">
        <f>J9/K9</f>
        <v>8.4024184603153224E-3</v>
      </c>
      <c r="M9" s="1">
        <v>6213015</v>
      </c>
      <c r="N9" s="1">
        <v>641663</v>
      </c>
    </row>
    <row r="10" spans="1:14">
      <c r="A10" s="6" t="s">
        <v>18</v>
      </c>
    </row>
    <row r="11" spans="1:14">
      <c r="A11" s="7" t="s">
        <v>19</v>
      </c>
      <c r="B11" s="1">
        <v>1237348</v>
      </c>
      <c r="C11" s="1">
        <v>476176</v>
      </c>
      <c r="D11" s="1">
        <v>8911</v>
      </c>
      <c r="E11" s="1">
        <v>335071</v>
      </c>
      <c r="F11" s="1">
        <v>48042</v>
      </c>
      <c r="G11" s="1">
        <v>4082</v>
      </c>
      <c r="I11" s="1">
        <v>18352</v>
      </c>
      <c r="J11" s="1">
        <v>61718</v>
      </c>
      <c r="M11" s="1">
        <v>761172</v>
      </c>
      <c r="N11" s="1" t="s">
        <v>95</v>
      </c>
    </row>
    <row r="12" spans="1:14">
      <c r="A12" s="7" t="s">
        <v>20</v>
      </c>
      <c r="B12" s="1">
        <v>3578435</v>
      </c>
      <c r="C12" s="1">
        <v>2615804</v>
      </c>
      <c r="D12" s="1">
        <v>192186</v>
      </c>
      <c r="E12" s="1">
        <v>1691881</v>
      </c>
      <c r="F12" s="1">
        <v>586954</v>
      </c>
      <c r="G12" s="1">
        <v>96456</v>
      </c>
      <c r="I12" s="1">
        <v>36771</v>
      </c>
      <c r="J12" s="1">
        <v>11556</v>
      </c>
      <c r="M12" s="1">
        <v>742339</v>
      </c>
      <c r="N12" s="1">
        <v>220292</v>
      </c>
    </row>
    <row r="13" spans="1:14">
      <c r="A13" s="7" t="s">
        <v>21</v>
      </c>
      <c r="B13" s="1">
        <v>4093175</v>
      </c>
      <c r="C13" s="1">
        <v>2860796</v>
      </c>
      <c r="D13" s="1">
        <v>689235</v>
      </c>
      <c r="E13" s="1">
        <v>1365158</v>
      </c>
      <c r="F13" s="1">
        <v>258149</v>
      </c>
      <c r="G13" s="1">
        <v>512282</v>
      </c>
      <c r="I13" s="1">
        <v>1214</v>
      </c>
      <c r="J13" s="1">
        <v>34757</v>
      </c>
      <c r="M13" s="1">
        <v>953892</v>
      </c>
      <c r="N13" s="1">
        <v>278487</v>
      </c>
    </row>
    <row r="14" spans="1:14">
      <c r="A14" s="7" t="s">
        <v>22</v>
      </c>
      <c r="B14" s="1">
        <v>2903032</v>
      </c>
      <c r="C14" s="1">
        <v>1527433</v>
      </c>
      <c r="D14" s="1">
        <v>182896</v>
      </c>
      <c r="E14" s="1">
        <v>817904</v>
      </c>
      <c r="F14" s="1">
        <v>178919</v>
      </c>
      <c r="G14" s="1">
        <v>331042</v>
      </c>
      <c r="I14" s="1" t="s">
        <v>95</v>
      </c>
      <c r="J14" s="1">
        <v>16672</v>
      </c>
      <c r="M14" s="1">
        <v>1307608</v>
      </c>
      <c r="N14" s="1">
        <v>67991</v>
      </c>
    </row>
    <row r="15" spans="1:14">
      <c r="A15" s="7" t="s">
        <v>23</v>
      </c>
      <c r="B15" s="1">
        <v>3184503</v>
      </c>
      <c r="C15" s="1">
        <v>661605</v>
      </c>
      <c r="D15" s="1">
        <v>40050</v>
      </c>
      <c r="E15" s="1">
        <v>298625</v>
      </c>
      <c r="F15" s="1">
        <v>117791</v>
      </c>
      <c r="G15" s="1">
        <v>186827</v>
      </c>
      <c r="I15" s="1">
        <v>6723</v>
      </c>
      <c r="J15" s="1">
        <v>11589</v>
      </c>
      <c r="M15" s="1">
        <v>2448004</v>
      </c>
      <c r="N15" s="1">
        <v>74894</v>
      </c>
    </row>
    <row r="16" spans="1:14">
      <c r="A16" s="6" t="s">
        <v>24</v>
      </c>
    </row>
    <row r="17" spans="1:14">
      <c r="A17" s="7" t="s">
        <v>25</v>
      </c>
      <c r="B17" s="1">
        <v>7205673</v>
      </c>
      <c r="C17" s="1">
        <v>3880053</v>
      </c>
      <c r="D17" s="1">
        <v>495531</v>
      </c>
      <c r="E17" s="1">
        <v>2333295</v>
      </c>
      <c r="F17" s="1">
        <v>378837</v>
      </c>
      <c r="G17" s="1">
        <v>619084</v>
      </c>
      <c r="I17" s="1">
        <v>38515</v>
      </c>
      <c r="J17" s="1">
        <v>14791</v>
      </c>
      <c r="M17" s="1">
        <v>2893972</v>
      </c>
      <c r="N17" s="1">
        <v>431648</v>
      </c>
    </row>
    <row r="18" spans="1:14">
      <c r="A18" s="7" t="s">
        <v>26</v>
      </c>
      <c r="B18" s="1">
        <v>7790819</v>
      </c>
      <c r="C18" s="1">
        <v>4261761</v>
      </c>
      <c r="D18" s="1">
        <v>617747</v>
      </c>
      <c r="E18" s="1">
        <v>2175345</v>
      </c>
      <c r="F18" s="1">
        <v>811018</v>
      </c>
      <c r="G18" s="1">
        <v>511605</v>
      </c>
      <c r="I18" s="1">
        <v>24545</v>
      </c>
      <c r="J18" s="1">
        <v>121501</v>
      </c>
      <c r="M18" s="1">
        <v>3319043</v>
      </c>
      <c r="N18" s="1">
        <v>210015</v>
      </c>
    </row>
    <row r="19" spans="1:14">
      <c r="A19" s="6" t="s">
        <v>27</v>
      </c>
    </row>
    <row r="20" spans="1:14">
      <c r="A20" s="7" t="s">
        <v>28</v>
      </c>
      <c r="B20" s="1">
        <v>6928904</v>
      </c>
      <c r="C20" s="1">
        <v>3870574</v>
      </c>
      <c r="D20" s="1">
        <v>495531</v>
      </c>
      <c r="E20" s="1">
        <v>2332878</v>
      </c>
      <c r="F20" s="1">
        <v>378837</v>
      </c>
      <c r="G20" s="1">
        <v>610022</v>
      </c>
      <c r="I20" s="1">
        <v>38515</v>
      </c>
      <c r="J20" s="1">
        <v>14791</v>
      </c>
      <c r="M20" s="1">
        <v>2789866</v>
      </c>
      <c r="N20" s="1">
        <v>268464</v>
      </c>
    </row>
    <row r="21" spans="1:14">
      <c r="A21" s="7" t="s">
        <v>29</v>
      </c>
      <c r="B21" s="1">
        <v>7528461</v>
      </c>
      <c r="C21" s="1">
        <v>4154905</v>
      </c>
      <c r="D21" s="1">
        <v>617747</v>
      </c>
      <c r="E21" s="1">
        <v>2104793</v>
      </c>
      <c r="F21" s="1">
        <v>784200</v>
      </c>
      <c r="G21" s="1">
        <v>502118</v>
      </c>
      <c r="I21" s="1">
        <v>24545</v>
      </c>
      <c r="J21" s="1">
        <v>121501</v>
      </c>
      <c r="M21" s="1">
        <v>3272529</v>
      </c>
      <c r="N21" s="1">
        <v>101027</v>
      </c>
    </row>
    <row r="22" spans="1:14">
      <c r="A22" s="7" t="s">
        <v>30</v>
      </c>
      <c r="B22" s="1">
        <v>117394</v>
      </c>
      <c r="C22" s="1">
        <v>67707</v>
      </c>
      <c r="D22" s="1" t="s">
        <v>95</v>
      </c>
      <c r="E22" s="1">
        <v>40314</v>
      </c>
      <c r="F22" s="1">
        <v>17907</v>
      </c>
      <c r="G22" s="1">
        <v>9487</v>
      </c>
      <c r="I22" s="1" t="s">
        <v>95</v>
      </c>
      <c r="J22" s="1" t="s">
        <v>95</v>
      </c>
      <c r="M22" s="1">
        <v>11043</v>
      </c>
      <c r="N22" s="1">
        <v>38644</v>
      </c>
    </row>
    <row r="23" spans="1:14">
      <c r="A23" s="7" t="s">
        <v>31</v>
      </c>
      <c r="B23" s="1">
        <v>138967</v>
      </c>
      <c r="C23" s="1">
        <v>28092</v>
      </c>
      <c r="D23" s="1" t="s">
        <v>95</v>
      </c>
      <c r="E23" s="1">
        <v>19181</v>
      </c>
      <c r="F23" s="1">
        <v>8911</v>
      </c>
      <c r="G23" s="1" t="s">
        <v>95</v>
      </c>
      <c r="I23" s="1" t="s">
        <v>95</v>
      </c>
      <c r="J23" s="1" t="s">
        <v>95</v>
      </c>
      <c r="M23" s="1">
        <v>110875</v>
      </c>
      <c r="N23" s="1" t="s">
        <v>95</v>
      </c>
    </row>
    <row r="24" spans="1:14">
      <c r="A24" s="7" t="s">
        <v>32</v>
      </c>
      <c r="B24" s="1">
        <v>282766</v>
      </c>
      <c r="C24" s="1">
        <v>20536</v>
      </c>
      <c r="D24" s="1" t="s">
        <v>95</v>
      </c>
      <c r="E24" s="1">
        <v>11474</v>
      </c>
      <c r="F24" s="1" t="s">
        <v>95</v>
      </c>
      <c r="G24" s="1">
        <v>9063</v>
      </c>
      <c r="I24" s="1" t="s">
        <v>95</v>
      </c>
      <c r="J24" s="1" t="s">
        <v>95</v>
      </c>
      <c r="M24" s="1">
        <v>28703</v>
      </c>
      <c r="N24" s="1">
        <v>233528</v>
      </c>
    </row>
    <row r="25" spans="1:14">
      <c r="A25" s="6" t="s">
        <v>33</v>
      </c>
    </row>
    <row r="26" spans="1:14">
      <c r="A26" s="7" t="s">
        <v>34</v>
      </c>
      <c r="B26" s="1">
        <v>750772</v>
      </c>
      <c r="C26" s="1">
        <v>431390</v>
      </c>
      <c r="D26" s="1">
        <v>28756</v>
      </c>
      <c r="E26" s="1">
        <v>229528</v>
      </c>
      <c r="F26" s="1">
        <v>85820</v>
      </c>
      <c r="G26" s="1">
        <v>69462</v>
      </c>
      <c r="I26" s="1">
        <v>17823</v>
      </c>
      <c r="J26" s="1" t="s">
        <v>95</v>
      </c>
      <c r="M26" s="1">
        <v>319383</v>
      </c>
      <c r="N26" s="1" t="s">
        <v>95</v>
      </c>
    </row>
    <row r="27" spans="1:14">
      <c r="A27" s="7" t="s">
        <v>35</v>
      </c>
      <c r="B27" s="1">
        <v>12357789</v>
      </c>
      <c r="C27" s="1">
        <v>6880529</v>
      </c>
      <c r="D27" s="1">
        <v>1012251</v>
      </c>
      <c r="E27" s="1">
        <v>3759567</v>
      </c>
      <c r="F27" s="1">
        <v>954447</v>
      </c>
      <c r="G27" s="1">
        <v>972734</v>
      </c>
      <c r="I27" s="1">
        <v>45237</v>
      </c>
      <c r="J27" s="1">
        <v>136292</v>
      </c>
      <c r="M27" s="1">
        <v>5098441</v>
      </c>
      <c r="N27" s="1">
        <v>378819</v>
      </c>
    </row>
    <row r="28" spans="1:14">
      <c r="A28" s="7" t="s">
        <v>36</v>
      </c>
      <c r="B28" s="1">
        <v>928050</v>
      </c>
      <c r="C28" s="1">
        <v>548529</v>
      </c>
      <c r="D28" s="1">
        <v>46321</v>
      </c>
      <c r="E28" s="1">
        <v>391111</v>
      </c>
      <c r="F28" s="1">
        <v>111097</v>
      </c>
      <c r="G28" s="1" t="s">
        <v>95</v>
      </c>
      <c r="I28" s="1" t="s">
        <v>95</v>
      </c>
      <c r="J28" s="1" t="s">
        <v>95</v>
      </c>
      <c r="M28" s="1">
        <v>286287</v>
      </c>
      <c r="N28" s="1">
        <v>93235</v>
      </c>
    </row>
    <row r="29" spans="1:14">
      <c r="A29" s="7" t="s">
        <v>37</v>
      </c>
      <c r="B29" s="1">
        <v>243612</v>
      </c>
      <c r="C29" s="1">
        <v>94474</v>
      </c>
      <c r="D29" s="1">
        <v>20309</v>
      </c>
      <c r="E29" s="1">
        <v>40625</v>
      </c>
      <c r="F29" s="1">
        <v>26818</v>
      </c>
      <c r="G29" s="1">
        <v>6721</v>
      </c>
      <c r="I29" s="1" t="s">
        <v>95</v>
      </c>
      <c r="J29" s="1" t="s">
        <v>95</v>
      </c>
      <c r="M29" s="1">
        <v>149138</v>
      </c>
      <c r="N29" s="1" t="s">
        <v>95</v>
      </c>
    </row>
    <row r="30" spans="1:14">
      <c r="A30" s="7" t="s">
        <v>38</v>
      </c>
      <c r="B30" s="1">
        <v>375386</v>
      </c>
      <c r="C30" s="1">
        <v>154693</v>
      </c>
      <c r="D30" s="1">
        <v>5641</v>
      </c>
      <c r="E30" s="1">
        <v>64438</v>
      </c>
      <c r="F30" s="1">
        <v>11672</v>
      </c>
      <c r="G30" s="1">
        <v>72942</v>
      </c>
      <c r="I30" s="1" t="s">
        <v>95</v>
      </c>
      <c r="J30" s="1" t="s">
        <v>95</v>
      </c>
      <c r="M30" s="1">
        <v>209953</v>
      </c>
      <c r="N30" s="1">
        <v>10739</v>
      </c>
    </row>
    <row r="31" spans="1:14">
      <c r="A31" s="7" t="s">
        <v>32</v>
      </c>
      <c r="B31" s="1">
        <v>340882</v>
      </c>
      <c r="C31" s="1">
        <v>32198</v>
      </c>
      <c r="D31" s="1" t="s">
        <v>95</v>
      </c>
      <c r="E31" s="1">
        <v>23369</v>
      </c>
      <c r="F31" s="1" t="s">
        <v>95</v>
      </c>
      <c r="G31" s="1">
        <v>8830</v>
      </c>
      <c r="I31" s="1" t="s">
        <v>95</v>
      </c>
      <c r="J31" s="1" t="s">
        <v>95</v>
      </c>
      <c r="M31" s="1">
        <v>149814</v>
      </c>
      <c r="N31" s="1">
        <v>158870</v>
      </c>
    </row>
    <row r="32" spans="1:14">
      <c r="A32" s="6" t="s">
        <v>39</v>
      </c>
    </row>
    <row r="33" spans="1:14">
      <c r="A33" s="7" t="s">
        <v>40</v>
      </c>
      <c r="B33" s="1">
        <v>1696730</v>
      </c>
      <c r="C33" s="1">
        <v>997826</v>
      </c>
      <c r="D33" s="1">
        <v>75077</v>
      </c>
      <c r="E33" s="1">
        <v>620640</v>
      </c>
      <c r="F33" s="1">
        <v>214824</v>
      </c>
      <c r="G33" s="1">
        <v>69462</v>
      </c>
      <c r="I33" s="1">
        <v>17823</v>
      </c>
      <c r="J33" s="1" t="s">
        <v>95</v>
      </c>
      <c r="M33" s="1">
        <v>605669</v>
      </c>
      <c r="N33" s="1">
        <v>93235</v>
      </c>
    </row>
    <row r="34" spans="1:14">
      <c r="A34" s="7" t="s">
        <v>41</v>
      </c>
      <c r="B34" s="1">
        <v>12258576</v>
      </c>
      <c r="C34" s="1">
        <v>6871467</v>
      </c>
      <c r="D34" s="1">
        <v>1012251</v>
      </c>
      <c r="E34" s="1">
        <v>3759567</v>
      </c>
      <c r="F34" s="1">
        <v>954447</v>
      </c>
      <c r="G34" s="1">
        <v>963672</v>
      </c>
      <c r="I34" s="1">
        <v>45237</v>
      </c>
      <c r="J34" s="1">
        <v>136292</v>
      </c>
      <c r="M34" s="1">
        <v>5082948</v>
      </c>
      <c r="N34" s="1">
        <v>304161</v>
      </c>
    </row>
    <row r="35" spans="1:14">
      <c r="A35" s="7" t="s">
        <v>42</v>
      </c>
      <c r="B35" s="1">
        <v>601091</v>
      </c>
      <c r="C35" s="1">
        <v>231261</v>
      </c>
      <c r="D35" s="1">
        <v>25950</v>
      </c>
      <c r="E35" s="1">
        <v>105064</v>
      </c>
      <c r="F35" s="1">
        <v>20584</v>
      </c>
      <c r="G35" s="1">
        <v>79663</v>
      </c>
      <c r="I35" s="1" t="s">
        <v>95</v>
      </c>
      <c r="J35" s="1" t="s">
        <v>95</v>
      </c>
      <c r="M35" s="1">
        <v>359091</v>
      </c>
      <c r="N35" s="1">
        <v>10739</v>
      </c>
    </row>
    <row r="36" spans="1:14">
      <c r="A36" s="7" t="s">
        <v>32</v>
      </c>
      <c r="B36" s="1">
        <v>440096</v>
      </c>
      <c r="C36" s="1">
        <v>41261</v>
      </c>
      <c r="D36" s="1" t="s">
        <v>95</v>
      </c>
      <c r="E36" s="1">
        <v>23369</v>
      </c>
      <c r="F36" s="1" t="s">
        <v>95</v>
      </c>
      <c r="G36" s="1">
        <v>17892</v>
      </c>
      <c r="I36" s="1" t="s">
        <v>95</v>
      </c>
      <c r="J36" s="1" t="s">
        <v>95</v>
      </c>
      <c r="M36" s="1">
        <v>165307</v>
      </c>
      <c r="N36" s="1">
        <v>233528</v>
      </c>
    </row>
    <row r="37" spans="1:14">
      <c r="A37" s="6" t="s">
        <v>43</v>
      </c>
    </row>
    <row r="38" spans="1:14">
      <c r="A38" s="7" t="s">
        <v>44</v>
      </c>
      <c r="B38" s="1">
        <v>2760876</v>
      </c>
      <c r="C38" s="1">
        <v>1466936</v>
      </c>
      <c r="D38" s="1">
        <v>131679</v>
      </c>
      <c r="E38" s="1">
        <v>878290</v>
      </c>
      <c r="F38" s="1">
        <v>285244</v>
      </c>
      <c r="G38" s="1">
        <v>171722</v>
      </c>
      <c r="H38" s="1">
        <f>SUM(C38:G38)</f>
        <v>2933871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1154039</v>
      </c>
      <c r="N38" s="1">
        <v>139901</v>
      </c>
    </row>
    <row r="39" spans="1:14">
      <c r="A39" s="7" t="s">
        <v>45</v>
      </c>
      <c r="B39" s="1">
        <v>8447345</v>
      </c>
      <c r="C39" s="1">
        <v>4612884</v>
      </c>
      <c r="D39" s="1">
        <v>504274</v>
      </c>
      <c r="E39" s="1">
        <v>2544025</v>
      </c>
      <c r="F39" s="1">
        <v>622464</v>
      </c>
      <c r="G39" s="1">
        <v>743982</v>
      </c>
      <c r="H39" s="1">
        <f t="shared" ref="H39:H42" si="0">SUM(C39:G39)</f>
        <v>9027629</v>
      </c>
      <c r="I39" s="1">
        <v>61846</v>
      </c>
      <c r="J39" s="1">
        <v>136292</v>
      </c>
      <c r="K39" s="1">
        <f t="shared" ref="K39:K42" si="1">H39+J39</f>
        <v>9163921</v>
      </c>
      <c r="L39" s="8">
        <f t="shared" ref="L39:L42" si="2">J39/K39</f>
        <v>1.4872672952985954E-2</v>
      </c>
      <c r="M39" s="1">
        <v>3632131</v>
      </c>
      <c r="N39" s="1">
        <v>202330</v>
      </c>
    </row>
    <row r="40" spans="1:14">
      <c r="A40" s="7" t="s">
        <v>46</v>
      </c>
      <c r="B40" s="1">
        <v>1883855</v>
      </c>
      <c r="C40" s="1">
        <v>916997</v>
      </c>
      <c r="D40" s="1">
        <v>358678</v>
      </c>
      <c r="E40" s="1">
        <v>402408</v>
      </c>
      <c r="F40" s="1">
        <v>118006</v>
      </c>
      <c r="G40" s="1">
        <v>37905</v>
      </c>
      <c r="H40" s="1">
        <f t="shared" si="0"/>
        <v>1833994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823506</v>
      </c>
      <c r="N40" s="1">
        <v>143353</v>
      </c>
    </row>
    <row r="41" spans="1:14">
      <c r="A41" s="7" t="s">
        <v>47</v>
      </c>
      <c r="B41" s="1">
        <v>1214622</v>
      </c>
      <c r="C41" s="1">
        <v>613229</v>
      </c>
      <c r="D41" s="1">
        <v>36421</v>
      </c>
      <c r="E41" s="1">
        <v>433213</v>
      </c>
      <c r="F41" s="1">
        <v>103559</v>
      </c>
      <c r="G41" s="1">
        <v>38821</v>
      </c>
      <c r="H41" s="1">
        <f t="shared" si="0"/>
        <v>1225243</v>
      </c>
      <c r="I41" s="1">
        <v>1214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445314</v>
      </c>
      <c r="N41" s="1">
        <v>156079</v>
      </c>
    </row>
    <row r="42" spans="1:14">
      <c r="A42" s="7" t="s">
        <v>48</v>
      </c>
      <c r="B42" s="1">
        <v>689794</v>
      </c>
      <c r="C42" s="1">
        <v>531769</v>
      </c>
      <c r="D42" s="1">
        <v>82225</v>
      </c>
      <c r="E42" s="1">
        <v>250704</v>
      </c>
      <c r="F42" s="1">
        <v>60582</v>
      </c>
      <c r="G42" s="1">
        <v>138258</v>
      </c>
      <c r="H42" s="1">
        <f t="shared" si="0"/>
        <v>1063538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158025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1156093</v>
      </c>
      <c r="C44" s="1">
        <v>409581</v>
      </c>
      <c r="D44" s="1" t="s">
        <v>95</v>
      </c>
      <c r="E44" s="1">
        <v>283328</v>
      </c>
      <c r="F44" s="1" t="s">
        <v>95</v>
      </c>
      <c r="G44" s="1">
        <v>126253</v>
      </c>
      <c r="I44" s="1" t="s">
        <v>95</v>
      </c>
      <c r="J44" s="1" t="s">
        <v>95</v>
      </c>
      <c r="M44" s="1">
        <v>510919</v>
      </c>
      <c r="N44" s="1">
        <v>235593</v>
      </c>
    </row>
    <row r="45" spans="1:14">
      <c r="A45" s="7" t="s">
        <v>51</v>
      </c>
      <c r="B45" s="1">
        <v>4607144</v>
      </c>
      <c r="C45" s="1">
        <v>1833390</v>
      </c>
      <c r="D45" s="1">
        <v>279753</v>
      </c>
      <c r="E45" s="1">
        <v>1046134</v>
      </c>
      <c r="F45" s="1">
        <v>170491</v>
      </c>
      <c r="G45" s="1">
        <v>281325</v>
      </c>
      <c r="I45" s="1" t="s">
        <v>95</v>
      </c>
      <c r="J45" s="1">
        <v>55687</v>
      </c>
      <c r="M45" s="1">
        <v>2624868</v>
      </c>
      <c r="N45" s="1">
        <v>148886</v>
      </c>
    </row>
    <row r="46" spans="1:14">
      <c r="A46" s="7" t="s">
        <v>52</v>
      </c>
      <c r="C46" s="1">
        <f>SUM(C44:C45)</f>
        <v>2242971</v>
      </c>
      <c r="D46" s="1">
        <f>SUM(D44:D45)</f>
        <v>279753</v>
      </c>
      <c r="E46" s="1">
        <f>SUM(E44:E45)</f>
        <v>1329462</v>
      </c>
      <c r="F46" s="1">
        <f>SUM(F44:F45)</f>
        <v>170491</v>
      </c>
      <c r="G46" s="1">
        <f>SUM(G44:G45)</f>
        <v>407578</v>
      </c>
      <c r="H46" s="1">
        <f>SUM(C46:G46)</f>
        <v>4430255</v>
      </c>
      <c r="J46" s="1">
        <f>SUM(J44:J45)</f>
        <v>55687</v>
      </c>
      <c r="K46" s="1">
        <f>H46+J46</f>
        <v>4485942</v>
      </c>
      <c r="L46" s="8">
        <f>J46/K46</f>
        <v>1.2413669191442957E-2</v>
      </c>
    </row>
    <row r="47" spans="1:14">
      <c r="A47" s="7" t="s">
        <v>53</v>
      </c>
      <c r="B47" s="1">
        <v>3870850</v>
      </c>
      <c r="C47" s="1">
        <v>2229388</v>
      </c>
      <c r="D47" s="1">
        <v>239501</v>
      </c>
      <c r="E47" s="1">
        <v>1426833</v>
      </c>
      <c r="F47" s="1">
        <v>272099</v>
      </c>
      <c r="G47" s="1">
        <v>207700</v>
      </c>
      <c r="H47" s="1">
        <f>SUM(C47:G47)</f>
        <v>4375521</v>
      </c>
      <c r="I47" s="1">
        <v>37301</v>
      </c>
      <c r="J47" s="1">
        <v>45954</v>
      </c>
      <c r="K47" s="1">
        <f>H47+J47</f>
        <v>4421475</v>
      </c>
      <c r="L47" s="8">
        <f>J47/K47</f>
        <v>1.039336420538395E-2</v>
      </c>
      <c r="M47" s="1">
        <v>1522220</v>
      </c>
      <c r="N47" s="1">
        <v>119242</v>
      </c>
    </row>
    <row r="48" spans="1:14">
      <c r="A48" s="7" t="s">
        <v>54</v>
      </c>
      <c r="B48" s="1">
        <v>5362405</v>
      </c>
      <c r="C48" s="1">
        <v>3669455</v>
      </c>
      <c r="D48" s="1">
        <v>594024</v>
      </c>
      <c r="E48" s="1">
        <v>1752345</v>
      </c>
      <c r="F48" s="1">
        <v>747266</v>
      </c>
      <c r="G48" s="1">
        <v>515411</v>
      </c>
      <c r="I48" s="1">
        <v>25759</v>
      </c>
      <c r="J48" s="1">
        <v>34651</v>
      </c>
      <c r="M48" s="1">
        <v>1555008</v>
      </c>
      <c r="N48" s="1">
        <v>137942</v>
      </c>
    </row>
    <row r="49" spans="1:14">
      <c r="A49" s="6" t="s">
        <v>55</v>
      </c>
    </row>
    <row r="50" spans="1:14">
      <c r="A50" s="7" t="s">
        <v>56</v>
      </c>
      <c r="B50" s="1">
        <v>7319266</v>
      </c>
      <c r="C50" s="1">
        <v>4103331</v>
      </c>
      <c r="D50" s="1">
        <v>708018</v>
      </c>
      <c r="E50" s="1">
        <v>2079953</v>
      </c>
      <c r="F50" s="1">
        <v>584535</v>
      </c>
      <c r="G50" s="1">
        <v>647522</v>
      </c>
      <c r="I50" s="1">
        <v>25759</v>
      </c>
      <c r="J50" s="1">
        <v>57543</v>
      </c>
      <c r="M50" s="1">
        <v>3033985</v>
      </c>
      <c r="N50" s="1">
        <v>181950</v>
      </c>
    </row>
    <row r="51" spans="1:14">
      <c r="A51" s="7" t="s">
        <v>57</v>
      </c>
      <c r="B51" s="1">
        <v>605872</v>
      </c>
      <c r="C51" s="1">
        <v>133178</v>
      </c>
      <c r="D51" s="1" t="s">
        <v>95</v>
      </c>
      <c r="E51" s="1">
        <v>39367</v>
      </c>
      <c r="F51" s="1">
        <v>7943</v>
      </c>
      <c r="G51" s="1">
        <v>30182</v>
      </c>
      <c r="I51" s="1" t="s">
        <v>95</v>
      </c>
      <c r="J51" s="1">
        <v>55687</v>
      </c>
      <c r="M51" s="1">
        <v>419425</v>
      </c>
      <c r="N51" s="1">
        <v>53268</v>
      </c>
    </row>
    <row r="52" spans="1:14">
      <c r="A52" s="7" t="s">
        <v>58</v>
      </c>
      <c r="B52" s="1">
        <v>2416854</v>
      </c>
      <c r="C52" s="1">
        <v>1122137</v>
      </c>
      <c r="D52" s="1">
        <v>122121</v>
      </c>
      <c r="E52" s="1">
        <v>664406</v>
      </c>
      <c r="F52" s="1">
        <v>99896</v>
      </c>
      <c r="G52" s="1">
        <v>221886</v>
      </c>
      <c r="I52" s="1" t="s">
        <v>95</v>
      </c>
      <c r="J52" s="1">
        <v>13829</v>
      </c>
      <c r="M52" s="1">
        <v>1212211</v>
      </c>
      <c r="N52" s="1">
        <v>82506</v>
      </c>
    </row>
    <row r="53" spans="1:14">
      <c r="A53" s="7" t="s">
        <v>59</v>
      </c>
      <c r="B53" s="1">
        <v>4452708</v>
      </c>
      <c r="C53" s="1">
        <v>2783167</v>
      </c>
      <c r="D53" s="1">
        <v>283139</v>
      </c>
      <c r="E53" s="1">
        <v>1724913</v>
      </c>
      <c r="F53" s="1">
        <v>497482</v>
      </c>
      <c r="G53" s="1">
        <v>231100</v>
      </c>
      <c r="I53" s="1">
        <v>37301</v>
      </c>
      <c r="J53" s="1">
        <v>9233</v>
      </c>
      <c r="M53" s="1">
        <v>1520737</v>
      </c>
      <c r="N53" s="1">
        <v>148803</v>
      </c>
    </row>
    <row r="54" spans="1:14">
      <c r="A54" s="7" t="s">
        <v>32</v>
      </c>
      <c r="B54" s="1">
        <v>201792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26656</v>
      </c>
      <c r="N54" s="1">
        <v>175136</v>
      </c>
    </row>
    <row r="55" spans="1:14">
      <c r="A55" s="6" t="s">
        <v>60</v>
      </c>
    </row>
    <row r="56" spans="1:14">
      <c r="A56" s="7" t="s">
        <v>61</v>
      </c>
      <c r="B56" s="1">
        <v>1685732</v>
      </c>
      <c r="C56" s="1">
        <v>911284</v>
      </c>
      <c r="D56" s="1">
        <v>63387</v>
      </c>
      <c r="E56" s="1">
        <v>516784</v>
      </c>
      <c r="F56" s="1">
        <v>173959</v>
      </c>
      <c r="G56" s="1">
        <v>151405</v>
      </c>
      <c r="I56" s="1" t="s">
        <v>95</v>
      </c>
      <c r="J56" s="1">
        <v>5750</v>
      </c>
      <c r="M56" s="1">
        <v>745111</v>
      </c>
      <c r="N56" s="1">
        <v>29337</v>
      </c>
    </row>
    <row r="57" spans="1:14">
      <c r="A57" s="7" t="s">
        <v>62</v>
      </c>
      <c r="B57" s="1">
        <v>4913163</v>
      </c>
      <c r="C57" s="1">
        <v>2818633</v>
      </c>
      <c r="D57" s="1">
        <v>320144</v>
      </c>
      <c r="E57" s="1">
        <v>1534537</v>
      </c>
      <c r="F57" s="1">
        <v>474491</v>
      </c>
      <c r="G57" s="1">
        <v>405161</v>
      </c>
      <c r="I57" s="1">
        <v>55123</v>
      </c>
      <c r="J57" s="1">
        <v>29176</v>
      </c>
      <c r="M57" s="1">
        <v>1865241</v>
      </c>
      <c r="N57" s="1">
        <v>229288</v>
      </c>
    </row>
    <row r="58" spans="1:14">
      <c r="A58" s="7" t="s">
        <v>63</v>
      </c>
      <c r="B58" s="1">
        <v>3162531</v>
      </c>
      <c r="C58" s="1">
        <v>1779814</v>
      </c>
      <c r="D58" s="1">
        <v>311172</v>
      </c>
      <c r="E58" s="1">
        <v>1014602</v>
      </c>
      <c r="F58" s="1">
        <v>179749</v>
      </c>
      <c r="G58" s="1">
        <v>176545</v>
      </c>
      <c r="I58" s="1">
        <v>7937</v>
      </c>
      <c r="J58" s="1">
        <v>89811</v>
      </c>
      <c r="M58" s="1">
        <v>1341502</v>
      </c>
      <c r="N58" s="1">
        <v>41215</v>
      </c>
    </row>
    <row r="59" spans="1:14">
      <c r="A59" s="7" t="s">
        <v>64</v>
      </c>
      <c r="B59" s="1">
        <v>2857747</v>
      </c>
      <c r="C59" s="1">
        <v>1309922</v>
      </c>
      <c r="D59" s="1">
        <v>152672</v>
      </c>
      <c r="E59" s="1">
        <v>742918</v>
      </c>
      <c r="F59" s="1">
        <v>81043</v>
      </c>
      <c r="G59" s="1">
        <v>333288</v>
      </c>
      <c r="I59" s="1" t="s">
        <v>95</v>
      </c>
      <c r="J59" s="1" t="s">
        <v>95</v>
      </c>
      <c r="M59" s="1">
        <v>1255386</v>
      </c>
      <c r="N59" s="1">
        <v>292440</v>
      </c>
    </row>
    <row r="60" spans="1:14">
      <c r="A60" s="7" t="s">
        <v>65</v>
      </c>
      <c r="B60" s="1">
        <v>1291226</v>
      </c>
      <c r="C60" s="1">
        <v>622757</v>
      </c>
      <c r="D60" s="1">
        <v>114585</v>
      </c>
      <c r="E60" s="1">
        <v>252868</v>
      </c>
      <c r="F60" s="1">
        <v>179458</v>
      </c>
      <c r="G60" s="1">
        <v>64290</v>
      </c>
      <c r="I60" s="1" t="s">
        <v>95</v>
      </c>
      <c r="J60" s="1">
        <v>11556</v>
      </c>
      <c r="M60" s="1">
        <v>668468</v>
      </c>
      <c r="N60" s="1" t="s">
        <v>95</v>
      </c>
    </row>
    <row r="61" spans="1:14">
      <c r="A61" s="7" t="s">
        <v>66</v>
      </c>
      <c r="B61" s="1">
        <v>429995</v>
      </c>
      <c r="C61" s="1">
        <v>335360</v>
      </c>
      <c r="D61" s="1">
        <v>125583</v>
      </c>
      <c r="E61" s="1">
        <v>173964</v>
      </c>
      <c r="F61" s="1">
        <v>35814</v>
      </c>
      <c r="G61" s="1" t="s">
        <v>95</v>
      </c>
      <c r="I61" s="1" t="s">
        <v>95</v>
      </c>
      <c r="J61" s="1" t="s">
        <v>95</v>
      </c>
      <c r="M61" s="1">
        <v>83895</v>
      </c>
      <c r="N61" s="1">
        <v>10739</v>
      </c>
    </row>
    <row r="62" spans="1:14">
      <c r="A62" s="7" t="s">
        <v>67</v>
      </c>
      <c r="B62" s="1">
        <v>656099</v>
      </c>
      <c r="C62" s="1">
        <v>364043</v>
      </c>
      <c r="D62" s="1">
        <v>25735</v>
      </c>
      <c r="E62" s="1">
        <v>272967</v>
      </c>
      <c r="F62" s="1">
        <v>65342</v>
      </c>
      <c r="G62" s="1" t="s">
        <v>95</v>
      </c>
      <c r="I62" s="1" t="s">
        <v>95</v>
      </c>
      <c r="J62" s="1" t="s">
        <v>95</v>
      </c>
      <c r="M62" s="1">
        <v>253412</v>
      </c>
      <c r="N62" s="1">
        <v>38644</v>
      </c>
    </row>
    <row r="63" spans="1:14">
      <c r="A63" s="6" t="s">
        <v>68</v>
      </c>
    </row>
    <row r="64" spans="1:14">
      <c r="A64" s="7" t="s">
        <v>69</v>
      </c>
      <c r="B64" s="1">
        <v>5220829</v>
      </c>
      <c r="C64" s="1">
        <v>2989783</v>
      </c>
      <c r="D64" s="1">
        <v>519738</v>
      </c>
      <c r="E64" s="1">
        <v>1662432</v>
      </c>
      <c r="F64" s="1">
        <v>314193</v>
      </c>
      <c r="G64" s="1">
        <v>413681</v>
      </c>
      <c r="H64" s="1">
        <f>SUM(C64:G64)</f>
        <v>5899827</v>
      </c>
      <c r="I64" s="1">
        <v>1214</v>
      </c>
      <c r="J64" s="1">
        <v>78524</v>
      </c>
      <c r="K64" s="1">
        <f>H64+J64</f>
        <v>5978351</v>
      </c>
      <c r="L64" s="8">
        <f>J64/K64</f>
        <v>1.3134725612464039E-2</v>
      </c>
      <c r="M64" s="1">
        <v>1891119</v>
      </c>
      <c r="N64" s="1">
        <v>339927</v>
      </c>
    </row>
    <row r="65" spans="1:14">
      <c r="A65" s="7" t="s">
        <v>70</v>
      </c>
      <c r="B65" s="1">
        <v>9775663</v>
      </c>
      <c r="C65" s="1">
        <v>5152031</v>
      </c>
      <c r="D65" s="1">
        <v>593539</v>
      </c>
      <c r="E65" s="1">
        <v>2846207</v>
      </c>
      <c r="F65" s="1">
        <v>875662</v>
      </c>
      <c r="G65" s="1">
        <v>717008</v>
      </c>
      <c r="H65" s="1">
        <f>SUM(C65:G65)</f>
        <v>10184447</v>
      </c>
      <c r="I65" s="1">
        <v>61846</v>
      </c>
      <c r="J65" s="1">
        <v>57768</v>
      </c>
      <c r="K65" s="1">
        <f>H65+J65</f>
        <v>10242215</v>
      </c>
      <c r="L65" s="8">
        <f>J65/K65</f>
        <v>5.6401862292482629E-3</v>
      </c>
      <c r="M65" s="1">
        <v>4321896</v>
      </c>
      <c r="N65" s="1">
        <v>301736</v>
      </c>
    </row>
    <row r="66" spans="1:14">
      <c r="A66" s="6" t="s">
        <v>71</v>
      </c>
    </row>
    <row r="67" spans="1:14">
      <c r="A67" s="7" t="s">
        <v>72</v>
      </c>
      <c r="B67" s="1">
        <v>1459500</v>
      </c>
      <c r="C67" s="1">
        <v>804427</v>
      </c>
      <c r="D67" s="1">
        <v>80541</v>
      </c>
      <c r="E67" s="1">
        <v>500462</v>
      </c>
      <c r="F67" s="1">
        <v>50982</v>
      </c>
      <c r="G67" s="1">
        <v>172441</v>
      </c>
      <c r="I67" s="1" t="s">
        <v>95</v>
      </c>
      <c r="J67" s="1" t="s">
        <v>95</v>
      </c>
      <c r="M67" s="1">
        <v>655073</v>
      </c>
      <c r="N67" s="1" t="s">
        <v>95</v>
      </c>
    </row>
    <row r="68" spans="1:14">
      <c r="A68" s="7" t="s">
        <v>73</v>
      </c>
      <c r="B68" s="1">
        <v>735479</v>
      </c>
      <c r="C68" s="1">
        <v>349365</v>
      </c>
      <c r="D68" s="1" t="s">
        <v>95</v>
      </c>
      <c r="E68" s="1">
        <v>261090</v>
      </c>
      <c r="F68" s="1">
        <v>12429</v>
      </c>
      <c r="G68" s="1">
        <v>30228</v>
      </c>
      <c r="I68" s="1">
        <v>37301</v>
      </c>
      <c r="J68" s="1">
        <v>8318</v>
      </c>
      <c r="M68" s="1">
        <v>386114</v>
      </c>
      <c r="N68" s="1" t="s">
        <v>95</v>
      </c>
    </row>
    <row r="69" spans="1:14">
      <c r="A69" s="7" t="s">
        <v>74</v>
      </c>
      <c r="C69" s="1">
        <f>SUM(C67:C68)</f>
        <v>1153792</v>
      </c>
      <c r="D69" s="1">
        <f>SUM(D67:D68)</f>
        <v>80541</v>
      </c>
      <c r="E69" s="1">
        <f>SUM(E67:E68)</f>
        <v>761552</v>
      </c>
      <c r="F69" s="1">
        <f>SUM(F67:F68)</f>
        <v>63411</v>
      </c>
      <c r="G69" s="1">
        <f>SUM(G67:G68)</f>
        <v>202669</v>
      </c>
      <c r="H69" s="1">
        <f>SUM(C67:G69)</f>
        <v>4523930</v>
      </c>
      <c r="J69" s="1">
        <f>SUM(J67:J68)</f>
        <v>8318</v>
      </c>
      <c r="K69" s="1">
        <f>SUM(H69+J69)</f>
        <v>4532248</v>
      </c>
      <c r="L69" s="8">
        <f>J69/K69</f>
        <v>1.8352923317523666E-3</v>
      </c>
    </row>
    <row r="70" spans="1:14">
      <c r="A70" s="7"/>
    </row>
    <row r="71" spans="1:14">
      <c r="A71" s="7" t="s">
        <v>75</v>
      </c>
      <c r="B71" s="1">
        <v>1775709</v>
      </c>
      <c r="C71" s="1">
        <v>751583</v>
      </c>
      <c r="D71" s="1">
        <v>193513</v>
      </c>
      <c r="E71" s="1">
        <v>391744</v>
      </c>
      <c r="F71" s="1">
        <v>83220</v>
      </c>
      <c r="G71" s="1">
        <v>71826</v>
      </c>
      <c r="I71" s="1" t="s">
        <v>95</v>
      </c>
      <c r="J71" s="1">
        <v>11281</v>
      </c>
      <c r="M71" s="1">
        <v>960941</v>
      </c>
      <c r="N71" s="1">
        <v>63184</v>
      </c>
    </row>
    <row r="72" spans="1:14">
      <c r="A72" s="7" t="s">
        <v>76</v>
      </c>
      <c r="B72" s="1">
        <v>1589112</v>
      </c>
      <c r="C72" s="1">
        <v>923221</v>
      </c>
      <c r="D72" s="1">
        <v>69976</v>
      </c>
      <c r="E72" s="1">
        <v>447164</v>
      </c>
      <c r="F72" s="1">
        <v>268545</v>
      </c>
      <c r="G72" s="1">
        <v>137536</v>
      </c>
      <c r="I72" s="1" t="s">
        <v>95</v>
      </c>
      <c r="J72" s="1" t="s">
        <v>95</v>
      </c>
      <c r="M72" s="1">
        <v>665891</v>
      </c>
      <c r="N72" s="1" t="s">
        <v>95</v>
      </c>
    </row>
    <row r="73" spans="1:14">
      <c r="A73" s="7" t="s">
        <v>77</v>
      </c>
      <c r="B73" s="1">
        <v>1187559</v>
      </c>
      <c r="C73" s="1">
        <v>695869</v>
      </c>
      <c r="D73" s="1">
        <v>153714</v>
      </c>
      <c r="E73" s="1">
        <v>345583</v>
      </c>
      <c r="F73" s="1">
        <v>137467</v>
      </c>
      <c r="G73" s="1">
        <v>58190</v>
      </c>
      <c r="I73" s="1" t="s">
        <v>95</v>
      </c>
      <c r="J73" s="1">
        <v>915</v>
      </c>
      <c r="M73" s="1">
        <v>491690</v>
      </c>
      <c r="N73" s="1" t="s">
        <v>95</v>
      </c>
    </row>
    <row r="74" spans="1:14">
      <c r="A74" s="7" t="s">
        <v>78</v>
      </c>
      <c r="B74" s="1">
        <v>1805385</v>
      </c>
      <c r="C74" s="1">
        <v>1098373</v>
      </c>
      <c r="D74" s="1">
        <v>212064</v>
      </c>
      <c r="E74" s="1">
        <v>549058</v>
      </c>
      <c r="F74" s="1">
        <v>181015</v>
      </c>
      <c r="G74" s="1">
        <v>120197</v>
      </c>
      <c r="H74" s="1">
        <f>SUM(C74:G74)</f>
        <v>2160707</v>
      </c>
      <c r="I74" s="1">
        <v>6723</v>
      </c>
      <c r="J74" s="1">
        <v>29316</v>
      </c>
      <c r="K74" s="1">
        <f>H74+J74</f>
        <v>2190023</v>
      </c>
      <c r="L74" s="8">
        <f>J74/K74</f>
        <v>1.3386160784612765E-2</v>
      </c>
      <c r="M74" s="1">
        <v>707012</v>
      </c>
      <c r="N74" s="1" t="s">
        <v>95</v>
      </c>
    </row>
    <row r="75" spans="1:14">
      <c r="A75" s="7" t="s">
        <v>79</v>
      </c>
      <c r="B75" s="1">
        <v>920301</v>
      </c>
      <c r="C75" s="1">
        <v>711460</v>
      </c>
      <c r="D75" s="1">
        <v>87200</v>
      </c>
      <c r="E75" s="1">
        <v>390440</v>
      </c>
      <c r="F75" s="1">
        <v>108562</v>
      </c>
      <c r="G75" s="1">
        <v>103674</v>
      </c>
      <c r="I75" s="1">
        <v>19036</v>
      </c>
      <c r="J75" s="1">
        <v>2547</v>
      </c>
      <c r="M75" s="1">
        <v>197894</v>
      </c>
      <c r="N75" s="1">
        <v>10946</v>
      </c>
    </row>
    <row r="76" spans="1:14">
      <c r="A76" s="7" t="s">
        <v>80</v>
      </c>
      <c r="B76" s="1">
        <v>1344129</v>
      </c>
      <c r="C76" s="1">
        <v>1006023</v>
      </c>
      <c r="D76" s="1">
        <v>77326</v>
      </c>
      <c r="E76" s="1">
        <v>639136</v>
      </c>
      <c r="F76" s="1">
        <v>174961</v>
      </c>
      <c r="G76" s="1">
        <v>114600</v>
      </c>
      <c r="I76" s="1" t="s">
        <v>95</v>
      </c>
      <c r="J76" s="1" t="s">
        <v>95</v>
      </c>
      <c r="M76" s="1">
        <v>326632</v>
      </c>
      <c r="N76" s="1">
        <v>11474</v>
      </c>
    </row>
    <row r="77" spans="1:14">
      <c r="A77" s="7" t="s">
        <v>32</v>
      </c>
      <c r="B77" s="1">
        <v>4179318</v>
      </c>
      <c r="C77" s="1">
        <v>1801492</v>
      </c>
      <c r="D77" s="1">
        <v>238944</v>
      </c>
      <c r="E77" s="1">
        <v>983962</v>
      </c>
      <c r="F77" s="1">
        <v>172675</v>
      </c>
      <c r="G77" s="1">
        <v>321996</v>
      </c>
      <c r="I77" s="1" t="s">
        <v>95</v>
      </c>
      <c r="J77" s="1">
        <v>83915</v>
      </c>
      <c r="M77" s="1">
        <v>1821767</v>
      </c>
      <c r="N77" s="1">
        <v>556059</v>
      </c>
    </row>
    <row r="78" spans="1:14">
      <c r="A78" s="6" t="s">
        <v>81</v>
      </c>
    </row>
    <row r="79" spans="1:14" ht="30">
      <c r="A79" s="7" t="s">
        <v>82</v>
      </c>
      <c r="B79" s="1">
        <v>9486463</v>
      </c>
      <c r="C79" s="1">
        <v>6194043</v>
      </c>
      <c r="D79" s="1">
        <v>747122</v>
      </c>
      <c r="E79" s="1">
        <v>3711789</v>
      </c>
      <c r="F79" s="1">
        <v>906661</v>
      </c>
      <c r="G79" s="1">
        <v>707952</v>
      </c>
      <c r="I79" s="1">
        <v>63060</v>
      </c>
      <c r="J79" s="1">
        <v>57460</v>
      </c>
      <c r="M79" s="1">
        <v>3190549</v>
      </c>
      <c r="N79" s="1">
        <v>101870</v>
      </c>
    </row>
    <row r="80" spans="1:14">
      <c r="A80" s="7" t="s">
        <v>83</v>
      </c>
      <c r="B80" s="1">
        <v>4807191</v>
      </c>
      <c r="C80" s="1">
        <v>3195672</v>
      </c>
      <c r="D80" s="1">
        <v>479916</v>
      </c>
      <c r="E80" s="1">
        <v>1726733</v>
      </c>
      <c r="F80" s="1">
        <v>413247</v>
      </c>
      <c r="G80" s="1">
        <v>434784</v>
      </c>
      <c r="I80" s="1">
        <v>44708</v>
      </c>
      <c r="J80" s="1">
        <v>96284</v>
      </c>
      <c r="M80" s="1">
        <v>1531595</v>
      </c>
      <c r="N80" s="1">
        <v>79925</v>
      </c>
    </row>
    <row r="81" spans="1:14" ht="45">
      <c r="A81" s="7" t="s">
        <v>84</v>
      </c>
      <c r="B81" s="1">
        <v>4056750</v>
      </c>
      <c r="C81" s="1">
        <v>2207540</v>
      </c>
      <c r="D81" s="1">
        <v>371021</v>
      </c>
      <c r="E81" s="1">
        <v>1162285</v>
      </c>
      <c r="F81" s="1">
        <v>366530</v>
      </c>
      <c r="G81" s="1">
        <v>202537</v>
      </c>
      <c r="I81" s="1">
        <v>20163</v>
      </c>
      <c r="J81" s="1">
        <v>85003</v>
      </c>
      <c r="M81" s="1">
        <v>1758814</v>
      </c>
      <c r="N81" s="1">
        <v>90396</v>
      </c>
    </row>
    <row r="82" spans="1:14">
      <c r="A82" s="7" t="s">
        <v>85</v>
      </c>
      <c r="B82" s="1">
        <v>1460131</v>
      </c>
      <c r="C82" s="1">
        <v>1118111</v>
      </c>
      <c r="D82" s="1">
        <v>193986</v>
      </c>
      <c r="E82" s="1">
        <v>636332</v>
      </c>
      <c r="F82" s="1">
        <v>114927</v>
      </c>
      <c r="G82" s="1">
        <v>152702</v>
      </c>
      <c r="I82" s="1">
        <v>20163</v>
      </c>
      <c r="J82" s="1" t="s">
        <v>95</v>
      </c>
      <c r="M82" s="1">
        <v>331073</v>
      </c>
      <c r="N82" s="1">
        <v>10946</v>
      </c>
    </row>
    <row r="83" spans="1:14" ht="30">
      <c r="A83" s="7" t="s">
        <v>86</v>
      </c>
      <c r="B83" s="1">
        <v>91933</v>
      </c>
      <c r="C83" s="1">
        <v>60518</v>
      </c>
      <c r="D83" s="1" t="s">
        <v>95</v>
      </c>
      <c r="E83" s="1">
        <v>27706</v>
      </c>
      <c r="F83" s="1">
        <v>32813</v>
      </c>
      <c r="G83" s="1" t="s">
        <v>95</v>
      </c>
      <c r="I83" s="1" t="s">
        <v>95</v>
      </c>
      <c r="J83" s="1" t="s">
        <v>95</v>
      </c>
      <c r="M83" s="1">
        <v>31415</v>
      </c>
      <c r="N83" s="1" t="s">
        <v>95</v>
      </c>
    </row>
    <row r="84" spans="1:14" ht="30">
      <c r="A84" s="7" t="s">
        <v>87</v>
      </c>
      <c r="B84" s="1">
        <v>473972</v>
      </c>
      <c r="C84" s="1">
        <v>307384</v>
      </c>
      <c r="D84" s="1">
        <v>52600</v>
      </c>
      <c r="E84" s="1">
        <v>166901</v>
      </c>
      <c r="F84" s="1">
        <v>37145</v>
      </c>
      <c r="G84" s="1">
        <v>32916</v>
      </c>
      <c r="I84" s="1">
        <v>17823</v>
      </c>
      <c r="J84" s="1" t="s">
        <v>95</v>
      </c>
      <c r="M84" s="1">
        <v>148162</v>
      </c>
      <c r="N84" s="1">
        <v>18427</v>
      </c>
    </row>
    <row r="85" spans="1:14" ht="30">
      <c r="A85" s="7" t="s">
        <v>88</v>
      </c>
      <c r="B85" s="1">
        <v>1090325</v>
      </c>
      <c r="C85" s="1">
        <v>273640</v>
      </c>
      <c r="D85" s="1">
        <v>146369</v>
      </c>
      <c r="E85" s="1">
        <v>67515</v>
      </c>
      <c r="F85" s="1">
        <v>2668</v>
      </c>
      <c r="G85" s="1">
        <v>57088</v>
      </c>
      <c r="I85" s="1" t="s">
        <v>95</v>
      </c>
      <c r="J85" s="1" t="s">
        <v>95</v>
      </c>
      <c r="M85" s="1">
        <v>816686</v>
      </c>
      <c r="N85" s="1" t="s">
        <v>95</v>
      </c>
    </row>
    <row r="86" spans="1:14" ht="30">
      <c r="A86" s="7" t="s">
        <v>89</v>
      </c>
      <c r="B86" s="1">
        <v>149815</v>
      </c>
      <c r="C86" s="1">
        <v>9977</v>
      </c>
      <c r="D86" s="1" t="s">
        <v>95</v>
      </c>
      <c r="E86" s="1">
        <v>9977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139838</v>
      </c>
      <c r="N86" s="1" t="s">
        <v>95</v>
      </c>
    </row>
    <row r="87" spans="1:14">
      <c r="A87" s="7" t="s">
        <v>90</v>
      </c>
      <c r="B87" s="1">
        <v>309710</v>
      </c>
      <c r="C87" s="1">
        <v>128528</v>
      </c>
      <c r="D87" s="1">
        <v>14862</v>
      </c>
      <c r="E87" s="1">
        <v>74029</v>
      </c>
      <c r="F87" s="1">
        <v>26043</v>
      </c>
      <c r="G87" s="1">
        <v>13594</v>
      </c>
      <c r="I87" s="1" t="s">
        <v>95</v>
      </c>
      <c r="J87" s="1" t="s">
        <v>95</v>
      </c>
      <c r="M87" s="1">
        <v>181183</v>
      </c>
      <c r="N87" s="1" t="s">
        <v>95</v>
      </c>
    </row>
    <row r="88" spans="1:14">
      <c r="A88" s="7" t="s">
        <v>91</v>
      </c>
      <c r="B88" s="1">
        <v>304610</v>
      </c>
      <c r="C88" s="1">
        <v>69117</v>
      </c>
      <c r="D88" s="1">
        <v>65828</v>
      </c>
      <c r="E88" s="1">
        <v>3289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235493</v>
      </c>
      <c r="N88" s="1" t="s">
        <v>95</v>
      </c>
    </row>
    <row r="89" spans="1:14">
      <c r="A89" s="7" t="s">
        <v>92</v>
      </c>
      <c r="B89" s="1">
        <v>775831</v>
      </c>
      <c r="C89" s="1">
        <v>310946</v>
      </c>
      <c r="D89" s="1">
        <v>20651</v>
      </c>
      <c r="E89" s="1">
        <v>114372</v>
      </c>
      <c r="F89" s="1">
        <v>103399</v>
      </c>
      <c r="G89" s="1">
        <v>72524</v>
      </c>
      <c r="I89" s="1" t="s">
        <v>95</v>
      </c>
      <c r="J89" s="1" t="s">
        <v>95</v>
      </c>
      <c r="M89" s="1">
        <v>464885</v>
      </c>
      <c r="N89" s="1" t="s">
        <v>95</v>
      </c>
    </row>
    <row r="90" spans="1:14">
      <c r="A90" s="7" t="s">
        <v>32</v>
      </c>
      <c r="B90" s="1">
        <v>1731593</v>
      </c>
      <c r="C90" s="1">
        <v>518450</v>
      </c>
      <c r="D90" s="1">
        <v>24207</v>
      </c>
      <c r="E90" s="1">
        <v>313705</v>
      </c>
      <c r="F90" s="1">
        <v>93034</v>
      </c>
      <c r="G90" s="1">
        <v>75948</v>
      </c>
      <c r="I90" s="1" t="s">
        <v>95</v>
      </c>
      <c r="J90" s="1">
        <v>11556</v>
      </c>
      <c r="M90" s="1">
        <v>691778</v>
      </c>
      <c r="N90" s="1">
        <v>521366</v>
      </c>
    </row>
    <row r="91" spans="1:14">
      <c r="A91" s="6" t="s">
        <v>93</v>
      </c>
    </row>
    <row r="92" spans="1:14">
      <c r="A92" s="7" t="s">
        <v>94</v>
      </c>
      <c r="B92" s="1">
        <v>9840</v>
      </c>
      <c r="C92" s="1">
        <v>9840</v>
      </c>
      <c r="D92" s="1">
        <v>9840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618</v>
      </c>
      <c r="C93" s="1">
        <v>618</v>
      </c>
      <c r="D93" s="1" t="s">
        <v>95</v>
      </c>
      <c r="E93" s="1">
        <v>618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4343</v>
      </c>
      <c r="C94" s="1">
        <v>2229</v>
      </c>
      <c r="D94" s="1" t="s">
        <v>95</v>
      </c>
      <c r="E94" s="1">
        <v>2229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2114</v>
      </c>
      <c r="N94" s="1" t="s">
        <v>95</v>
      </c>
    </row>
    <row r="95" spans="1:14">
      <c r="A95" s="7" t="s">
        <v>98</v>
      </c>
      <c r="B95" s="1">
        <v>14321</v>
      </c>
      <c r="C95" s="1">
        <v>14321</v>
      </c>
      <c r="D95" s="1" t="s">
        <v>95</v>
      </c>
      <c r="E95" s="1">
        <v>14321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14768356</v>
      </c>
      <c r="C96" s="1">
        <v>8114320</v>
      </c>
      <c r="D96" s="1">
        <v>1103438</v>
      </c>
      <c r="E96" s="1">
        <v>4491471</v>
      </c>
      <c r="F96" s="1">
        <v>1189370</v>
      </c>
      <c r="G96" s="1">
        <v>1130689</v>
      </c>
      <c r="I96" s="1">
        <v>63060</v>
      </c>
      <c r="J96" s="1">
        <v>136292</v>
      </c>
      <c r="M96" s="1">
        <v>6166092</v>
      </c>
      <c r="N96" s="1">
        <v>487945</v>
      </c>
    </row>
    <row r="97" spans="1:14">
      <c r="A97" s="7" t="s">
        <v>32</v>
      </c>
      <c r="B97" s="1">
        <v>199013</v>
      </c>
      <c r="C97" s="1">
        <v>485</v>
      </c>
      <c r="D97" s="1" t="s">
        <v>95</v>
      </c>
      <c r="E97" s="1" t="s">
        <v>95</v>
      </c>
      <c r="F97" s="1">
        <v>485</v>
      </c>
      <c r="G97" s="1" t="s">
        <v>95</v>
      </c>
      <c r="I97" s="1" t="s">
        <v>95</v>
      </c>
      <c r="J97" s="1" t="s">
        <v>95</v>
      </c>
      <c r="M97" s="1">
        <v>44809</v>
      </c>
      <c r="N97" s="1">
        <v>153718</v>
      </c>
    </row>
    <row r="98" spans="1:14">
      <c r="A98" s="6" t="s">
        <v>100</v>
      </c>
    </row>
    <row r="99" spans="1:14">
      <c r="A99" s="7" t="s">
        <v>101</v>
      </c>
      <c r="B99" s="1">
        <v>7564530</v>
      </c>
      <c r="C99" s="1">
        <v>4668689</v>
      </c>
      <c r="D99" s="1">
        <v>582803</v>
      </c>
      <c r="E99" s="1">
        <v>2615182</v>
      </c>
      <c r="F99" s="1">
        <v>776845</v>
      </c>
      <c r="G99" s="1">
        <v>628616</v>
      </c>
      <c r="I99" s="1">
        <v>19036</v>
      </c>
      <c r="J99" s="1">
        <v>46207</v>
      </c>
      <c r="M99" s="1">
        <v>2873421</v>
      </c>
      <c r="N99" s="1">
        <v>22420</v>
      </c>
    </row>
    <row r="100" spans="1:14">
      <c r="A100" s="7" t="s">
        <v>102</v>
      </c>
      <c r="B100" s="1">
        <v>3484748</v>
      </c>
      <c r="C100" s="1">
        <v>1851923</v>
      </c>
      <c r="D100" s="1">
        <v>293261</v>
      </c>
      <c r="E100" s="1">
        <v>946803</v>
      </c>
      <c r="F100" s="1">
        <v>295309</v>
      </c>
      <c r="G100" s="1">
        <v>254800</v>
      </c>
      <c r="I100" s="1">
        <v>44023</v>
      </c>
      <c r="J100" s="1">
        <v>17727</v>
      </c>
      <c r="M100" s="1">
        <v>1569641</v>
      </c>
      <c r="N100" s="1">
        <v>63184</v>
      </c>
    </row>
    <row r="101" spans="1:14">
      <c r="A101" s="7" t="s">
        <v>103</v>
      </c>
      <c r="B101" s="1">
        <v>493871</v>
      </c>
      <c r="C101" s="1">
        <v>182082</v>
      </c>
      <c r="D101" s="1">
        <v>34324</v>
      </c>
      <c r="E101" s="1">
        <v>99942</v>
      </c>
      <c r="F101" s="1">
        <v>24500</v>
      </c>
      <c r="G101" s="1">
        <v>23316</v>
      </c>
      <c r="I101" s="1" t="s">
        <v>95</v>
      </c>
      <c r="J101" s="1" t="s">
        <v>95</v>
      </c>
      <c r="M101" s="1">
        <v>311790</v>
      </c>
      <c r="N101" s="1" t="s">
        <v>95</v>
      </c>
    </row>
    <row r="102" spans="1:14">
      <c r="A102" s="7" t="s">
        <v>104</v>
      </c>
      <c r="B102" s="1">
        <v>26872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26872</v>
      </c>
      <c r="N102" s="1" t="s">
        <v>95</v>
      </c>
    </row>
    <row r="103" spans="1:14">
      <c r="A103" s="7" t="s">
        <v>32</v>
      </c>
      <c r="B103" s="1">
        <v>3426471</v>
      </c>
      <c r="C103" s="1">
        <v>1439121</v>
      </c>
      <c r="D103" s="1">
        <v>202890</v>
      </c>
      <c r="E103" s="1">
        <v>846713</v>
      </c>
      <c r="F103" s="1">
        <v>93201</v>
      </c>
      <c r="G103" s="1">
        <v>223957</v>
      </c>
      <c r="I103" s="1" t="s">
        <v>95</v>
      </c>
      <c r="J103" s="1">
        <v>72359</v>
      </c>
      <c r="M103" s="1">
        <v>1431292</v>
      </c>
      <c r="N103" s="1">
        <v>556059</v>
      </c>
    </row>
    <row r="104" spans="1:14">
      <c r="A104" s="6" t="s">
        <v>105</v>
      </c>
    </row>
    <row r="105" spans="1:14">
      <c r="A105" s="7" t="s">
        <v>101</v>
      </c>
      <c r="B105" s="1">
        <v>9816176</v>
      </c>
      <c r="C105" s="1">
        <v>6043293</v>
      </c>
      <c r="D105" s="1">
        <v>791895</v>
      </c>
      <c r="E105" s="1">
        <v>3360240</v>
      </c>
      <c r="F105" s="1">
        <v>953183</v>
      </c>
      <c r="G105" s="1">
        <v>817704</v>
      </c>
      <c r="I105" s="1">
        <v>56337</v>
      </c>
      <c r="J105" s="1">
        <v>63933</v>
      </c>
      <c r="M105" s="1">
        <v>3687279</v>
      </c>
      <c r="N105" s="1">
        <v>85604</v>
      </c>
    </row>
    <row r="106" spans="1:14">
      <c r="A106" s="7" t="s">
        <v>102</v>
      </c>
      <c r="B106" s="1">
        <v>1442904</v>
      </c>
      <c r="C106" s="1">
        <v>545869</v>
      </c>
      <c r="D106" s="1">
        <v>106369</v>
      </c>
      <c r="E106" s="1">
        <v>267490</v>
      </c>
      <c r="F106" s="1">
        <v>102118</v>
      </c>
      <c r="G106" s="1">
        <v>63170</v>
      </c>
      <c r="I106" s="1">
        <v>6723</v>
      </c>
      <c r="J106" s="1" t="s">
        <v>95</v>
      </c>
      <c r="M106" s="1">
        <v>897034</v>
      </c>
      <c r="N106" s="1" t="s">
        <v>95</v>
      </c>
    </row>
    <row r="107" spans="1:14">
      <c r="A107" s="7" t="s">
        <v>103</v>
      </c>
      <c r="B107" s="1">
        <v>256738</v>
      </c>
      <c r="C107" s="1">
        <v>88326</v>
      </c>
      <c r="D107" s="1">
        <v>12124</v>
      </c>
      <c r="E107" s="1">
        <v>34196</v>
      </c>
      <c r="F107" s="1">
        <v>41354</v>
      </c>
      <c r="G107" s="1">
        <v>653</v>
      </c>
      <c r="I107" s="1" t="s">
        <v>95</v>
      </c>
      <c r="J107" s="1" t="s">
        <v>95</v>
      </c>
      <c r="M107" s="1">
        <v>168412</v>
      </c>
      <c r="N107" s="1" t="s">
        <v>95</v>
      </c>
    </row>
    <row r="108" spans="1:14">
      <c r="A108" s="7" t="s">
        <v>104</v>
      </c>
      <c r="B108" s="1">
        <v>26872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26872</v>
      </c>
      <c r="N108" s="1" t="s">
        <v>95</v>
      </c>
    </row>
    <row r="109" spans="1:14">
      <c r="A109" s="7" t="s">
        <v>32</v>
      </c>
      <c r="B109" s="1">
        <v>3453802</v>
      </c>
      <c r="C109" s="1">
        <v>1464325</v>
      </c>
      <c r="D109" s="1">
        <v>202890</v>
      </c>
      <c r="E109" s="1">
        <v>846713</v>
      </c>
      <c r="F109" s="1">
        <v>93201</v>
      </c>
      <c r="G109" s="1">
        <v>249162</v>
      </c>
      <c r="I109" s="1" t="s">
        <v>95</v>
      </c>
      <c r="J109" s="1">
        <v>72359</v>
      </c>
      <c r="M109" s="1">
        <v>1433418</v>
      </c>
      <c r="N109" s="1">
        <v>556059</v>
      </c>
    </row>
    <row r="110" spans="1:14">
      <c r="A110" s="6" t="s">
        <v>106</v>
      </c>
    </row>
    <row r="111" spans="1:14">
      <c r="A111" s="7" t="s">
        <v>101</v>
      </c>
      <c r="B111" s="1">
        <v>6477788</v>
      </c>
      <c r="C111" s="1">
        <v>4032357</v>
      </c>
      <c r="D111" s="1">
        <v>614402</v>
      </c>
      <c r="E111" s="1">
        <v>2070799</v>
      </c>
      <c r="F111" s="1">
        <v>679896</v>
      </c>
      <c r="G111" s="1">
        <v>618414</v>
      </c>
      <c r="I111" s="1">
        <v>19036</v>
      </c>
      <c r="J111" s="1">
        <v>29809</v>
      </c>
      <c r="M111" s="1">
        <v>2434484</v>
      </c>
      <c r="N111" s="1">
        <v>10946</v>
      </c>
    </row>
    <row r="112" spans="1:14">
      <c r="A112" s="7" t="s">
        <v>102</v>
      </c>
      <c r="B112" s="1">
        <v>4248175</v>
      </c>
      <c r="C112" s="1">
        <v>2325386</v>
      </c>
      <c r="D112" s="1">
        <v>249892</v>
      </c>
      <c r="E112" s="1">
        <v>1387858</v>
      </c>
      <c r="F112" s="1">
        <v>395419</v>
      </c>
      <c r="G112" s="1">
        <v>231795</v>
      </c>
      <c r="I112" s="1">
        <v>44023</v>
      </c>
      <c r="J112" s="1">
        <v>16397</v>
      </c>
      <c r="M112" s="1">
        <v>1848131</v>
      </c>
      <c r="N112" s="1">
        <v>74658</v>
      </c>
    </row>
    <row r="113" spans="1:14">
      <c r="A113" s="7" t="s">
        <v>103</v>
      </c>
      <c r="B113" s="1">
        <v>817186</v>
      </c>
      <c r="C113" s="1">
        <v>344950</v>
      </c>
      <c r="D113" s="1">
        <v>46094</v>
      </c>
      <c r="E113" s="1">
        <v>203269</v>
      </c>
      <c r="F113" s="1">
        <v>21339</v>
      </c>
      <c r="G113" s="1">
        <v>56522</v>
      </c>
      <c r="I113" s="1" t="s">
        <v>95</v>
      </c>
      <c r="J113" s="1">
        <v>17727</v>
      </c>
      <c r="M113" s="1">
        <v>472236</v>
      </c>
      <c r="N113" s="1" t="s">
        <v>95</v>
      </c>
    </row>
    <row r="114" spans="1:14">
      <c r="A114" s="7" t="s">
        <v>104</v>
      </c>
      <c r="B114" s="1">
        <v>26872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26872</v>
      </c>
      <c r="N114" s="1" t="s">
        <v>95</v>
      </c>
    </row>
    <row r="115" spans="1:14">
      <c r="A115" s="7" t="s">
        <v>32</v>
      </c>
      <c r="B115" s="1">
        <v>3426471</v>
      </c>
      <c r="C115" s="1">
        <v>1439121</v>
      </c>
      <c r="D115" s="1">
        <v>202890</v>
      </c>
      <c r="E115" s="1">
        <v>846713</v>
      </c>
      <c r="F115" s="1">
        <v>93201</v>
      </c>
      <c r="G115" s="1">
        <v>223957</v>
      </c>
      <c r="I115" s="1" t="s">
        <v>95</v>
      </c>
      <c r="J115" s="1">
        <v>72359</v>
      </c>
      <c r="M115" s="1">
        <v>1431292</v>
      </c>
      <c r="N115" s="1">
        <v>556059</v>
      </c>
    </row>
    <row r="116" spans="1:14">
      <c r="A116" s="6" t="s">
        <v>107</v>
      </c>
    </row>
    <row r="117" spans="1:14">
      <c r="A117" s="7" t="s">
        <v>101</v>
      </c>
      <c r="B117" s="1">
        <v>8011609</v>
      </c>
      <c r="C117" s="1">
        <v>5362969</v>
      </c>
      <c r="D117" s="1">
        <v>623586</v>
      </c>
      <c r="E117" s="1">
        <v>2898904</v>
      </c>
      <c r="F117" s="1">
        <v>1039527</v>
      </c>
      <c r="G117" s="1">
        <v>710912</v>
      </c>
      <c r="I117" s="1">
        <v>37388</v>
      </c>
      <c r="J117" s="1">
        <v>52652</v>
      </c>
      <c r="M117" s="1">
        <v>2563036</v>
      </c>
      <c r="N117" s="1">
        <v>85604</v>
      </c>
    </row>
    <row r="118" spans="1:14">
      <c r="A118" s="7" t="s">
        <v>102</v>
      </c>
      <c r="B118" s="1">
        <v>2120096</v>
      </c>
      <c r="C118" s="1">
        <v>1003737</v>
      </c>
      <c r="D118" s="1">
        <v>245757</v>
      </c>
      <c r="E118" s="1">
        <v>520742</v>
      </c>
      <c r="F118" s="1">
        <v>57128</v>
      </c>
      <c r="G118" s="1">
        <v>143158</v>
      </c>
      <c r="I118" s="1">
        <v>25671</v>
      </c>
      <c r="J118" s="1">
        <v>11281</v>
      </c>
      <c r="M118" s="1">
        <v>1116359</v>
      </c>
      <c r="N118" s="1" t="s">
        <v>95</v>
      </c>
    </row>
    <row r="119" spans="1:14">
      <c r="A119" s="7" t="s">
        <v>103</v>
      </c>
      <c r="B119" s="1">
        <v>1388830</v>
      </c>
      <c r="C119" s="1">
        <v>335988</v>
      </c>
      <c r="D119" s="1">
        <v>41045</v>
      </c>
      <c r="E119" s="1">
        <v>242281</v>
      </c>
      <c r="F119" s="1" t="s">
        <v>95</v>
      </c>
      <c r="G119" s="1">
        <v>52662</v>
      </c>
      <c r="I119" s="1" t="s">
        <v>95</v>
      </c>
      <c r="J119" s="1" t="s">
        <v>95</v>
      </c>
      <c r="M119" s="1">
        <v>1052842</v>
      </c>
      <c r="N119" s="1" t="s">
        <v>95</v>
      </c>
    </row>
    <row r="120" spans="1:14">
      <c r="A120" s="7" t="s">
        <v>104</v>
      </c>
      <c r="B120" s="1">
        <v>49486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49486</v>
      </c>
      <c r="N120" s="1" t="s">
        <v>95</v>
      </c>
    </row>
    <row r="121" spans="1:14">
      <c r="A121" s="7" t="s">
        <v>32</v>
      </c>
      <c r="B121" s="1">
        <v>3426471</v>
      </c>
      <c r="C121" s="1">
        <v>1439121</v>
      </c>
      <c r="D121" s="1">
        <v>202890</v>
      </c>
      <c r="E121" s="1">
        <v>846713</v>
      </c>
      <c r="F121" s="1">
        <v>93201</v>
      </c>
      <c r="G121" s="1">
        <v>223957</v>
      </c>
      <c r="I121" s="1" t="s">
        <v>95</v>
      </c>
      <c r="J121" s="1">
        <v>72359</v>
      </c>
      <c r="M121" s="1">
        <v>1431292</v>
      </c>
      <c r="N121" s="1">
        <v>556059</v>
      </c>
    </row>
    <row r="122" spans="1:14">
      <c r="A122" s="6" t="s">
        <v>108</v>
      </c>
    </row>
    <row r="123" spans="1:14">
      <c r="A123" s="7" t="s">
        <v>101</v>
      </c>
      <c r="B123" s="1">
        <v>10036955</v>
      </c>
      <c r="C123" s="1">
        <v>6278781</v>
      </c>
      <c r="D123" s="1">
        <v>832555</v>
      </c>
      <c r="E123" s="1">
        <v>3368290</v>
      </c>
      <c r="F123" s="1">
        <v>1078748</v>
      </c>
      <c r="G123" s="1">
        <v>872195</v>
      </c>
      <c r="I123" s="1">
        <v>63060</v>
      </c>
      <c r="J123" s="1">
        <v>63933</v>
      </c>
      <c r="M123" s="1">
        <v>3672570</v>
      </c>
      <c r="N123" s="1">
        <v>85604</v>
      </c>
    </row>
    <row r="124" spans="1:14">
      <c r="A124" s="7" t="s">
        <v>102</v>
      </c>
      <c r="B124" s="1">
        <v>1443748</v>
      </c>
      <c r="C124" s="1">
        <v>399701</v>
      </c>
      <c r="D124" s="1">
        <v>77832</v>
      </c>
      <c r="E124" s="1">
        <v>269425</v>
      </c>
      <c r="F124" s="1">
        <v>17907</v>
      </c>
      <c r="G124" s="1">
        <v>34537</v>
      </c>
      <c r="I124" s="1" t="s">
        <v>95</v>
      </c>
      <c r="J124" s="1" t="s">
        <v>95</v>
      </c>
      <c r="M124" s="1">
        <v>1044048</v>
      </c>
      <c r="N124" s="1" t="s">
        <v>95</v>
      </c>
    </row>
    <row r="125" spans="1:14">
      <c r="A125" s="7" t="s">
        <v>103</v>
      </c>
      <c r="B125" s="1">
        <v>54823</v>
      </c>
      <c r="C125" s="1">
        <v>24212</v>
      </c>
      <c r="D125" s="1" t="s">
        <v>95</v>
      </c>
      <c r="E125" s="1">
        <v>24212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30611</v>
      </c>
      <c r="N125" s="1" t="s">
        <v>95</v>
      </c>
    </row>
    <row r="126" spans="1:14">
      <c r="A126" s="7" t="s">
        <v>104</v>
      </c>
      <c r="B126" s="1">
        <v>34495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34495</v>
      </c>
      <c r="N126" s="1" t="s">
        <v>95</v>
      </c>
    </row>
    <row r="127" spans="1:14">
      <c r="A127" s="7" t="s">
        <v>32</v>
      </c>
      <c r="B127" s="1">
        <v>3426471</v>
      </c>
      <c r="C127" s="1">
        <v>1439121</v>
      </c>
      <c r="D127" s="1">
        <v>202890</v>
      </c>
      <c r="E127" s="1">
        <v>846713</v>
      </c>
      <c r="F127" s="1">
        <v>93201</v>
      </c>
      <c r="G127" s="1">
        <v>223957</v>
      </c>
      <c r="I127" s="1" t="s">
        <v>95</v>
      </c>
      <c r="J127" s="1">
        <v>72359</v>
      </c>
      <c r="M127" s="1">
        <v>1431292</v>
      </c>
      <c r="N127" s="1">
        <v>556059</v>
      </c>
    </row>
    <row r="128" spans="1:14">
      <c r="A128" s="6" t="s">
        <v>109</v>
      </c>
    </row>
    <row r="129" spans="1:14">
      <c r="A129" s="7" t="s">
        <v>101</v>
      </c>
      <c r="B129" s="1">
        <v>10528321</v>
      </c>
      <c r="C129" s="1">
        <v>6172272</v>
      </c>
      <c r="D129" s="1">
        <v>851247</v>
      </c>
      <c r="E129" s="1">
        <v>3257653</v>
      </c>
      <c r="F129" s="1">
        <v>1060318</v>
      </c>
      <c r="G129" s="1">
        <v>876060</v>
      </c>
      <c r="I129" s="1">
        <v>63060</v>
      </c>
      <c r="J129" s="1">
        <v>63933</v>
      </c>
      <c r="M129" s="1">
        <v>4270445</v>
      </c>
      <c r="N129" s="1">
        <v>85604</v>
      </c>
    </row>
    <row r="130" spans="1:14">
      <c r="A130" s="7" t="s">
        <v>102</v>
      </c>
      <c r="B130" s="1">
        <v>887778</v>
      </c>
      <c r="C130" s="1">
        <v>487755</v>
      </c>
      <c r="D130" s="1">
        <v>59141</v>
      </c>
      <c r="E130" s="1">
        <v>373447</v>
      </c>
      <c r="F130" s="1">
        <v>24496</v>
      </c>
      <c r="G130" s="1">
        <v>30671</v>
      </c>
      <c r="I130" s="1" t="s">
        <v>95</v>
      </c>
      <c r="J130" s="1" t="s">
        <v>95</v>
      </c>
      <c r="M130" s="1">
        <v>400022</v>
      </c>
      <c r="N130" s="1" t="s">
        <v>95</v>
      </c>
    </row>
    <row r="131" spans="1:14">
      <c r="A131" s="7" t="s">
        <v>103</v>
      </c>
      <c r="B131" s="1">
        <v>81068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81068</v>
      </c>
      <c r="N131" s="1" t="s">
        <v>95</v>
      </c>
    </row>
    <row r="132" spans="1:14">
      <c r="A132" s="7" t="s">
        <v>104</v>
      </c>
      <c r="B132" s="1">
        <v>28998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28998</v>
      </c>
      <c r="N132" s="1" t="s">
        <v>95</v>
      </c>
    </row>
    <row r="133" spans="1:14">
      <c r="A133" s="7" t="s">
        <v>32</v>
      </c>
      <c r="B133" s="1">
        <v>3470328</v>
      </c>
      <c r="C133" s="1">
        <v>1481787</v>
      </c>
      <c r="D133" s="1">
        <v>202890</v>
      </c>
      <c r="E133" s="1">
        <v>877540</v>
      </c>
      <c r="F133" s="1">
        <v>105041</v>
      </c>
      <c r="G133" s="1">
        <v>223957</v>
      </c>
      <c r="I133" s="1" t="s">
        <v>95</v>
      </c>
      <c r="J133" s="1">
        <v>72359</v>
      </c>
      <c r="M133" s="1">
        <v>1432482</v>
      </c>
      <c r="N133" s="1">
        <v>556059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145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8113018</v>
      </c>
      <c r="C9" s="1">
        <v>4509723</v>
      </c>
      <c r="D9" s="1">
        <v>624282</v>
      </c>
      <c r="E9" s="1">
        <v>2596850</v>
      </c>
      <c r="F9" s="1">
        <v>312362</v>
      </c>
      <c r="G9" s="1">
        <v>665926</v>
      </c>
      <c r="H9" s="1">
        <f>SUM(C9:G9)</f>
        <v>8709143</v>
      </c>
      <c r="I9" s="1">
        <v>123090</v>
      </c>
      <c r="J9" s="1">
        <v>187213</v>
      </c>
      <c r="K9" s="1">
        <f>H9+J9</f>
        <v>8896356</v>
      </c>
      <c r="L9" s="8">
        <f>J9/K9</f>
        <v>2.1043784668689069E-2</v>
      </c>
      <c r="M9" s="1">
        <v>3081403</v>
      </c>
      <c r="N9" s="1">
        <v>521892</v>
      </c>
    </row>
    <row r="10" spans="1:14">
      <c r="A10" s="6" t="s">
        <v>18</v>
      </c>
    </row>
    <row r="11" spans="1:14">
      <c r="A11" s="7" t="s">
        <v>19</v>
      </c>
      <c r="B11" s="1">
        <v>548276</v>
      </c>
      <c r="C11" s="1">
        <v>303131</v>
      </c>
      <c r="D11" s="1">
        <v>100803</v>
      </c>
      <c r="E11" s="1">
        <v>133393</v>
      </c>
      <c r="F11" s="1">
        <v>17911</v>
      </c>
      <c r="G11" s="1">
        <v>51024</v>
      </c>
      <c r="I11" s="1" t="s">
        <v>95</v>
      </c>
      <c r="J11" s="1" t="s">
        <v>95</v>
      </c>
      <c r="M11" s="1">
        <v>201437</v>
      </c>
      <c r="N11" s="1">
        <v>43708</v>
      </c>
    </row>
    <row r="12" spans="1:14">
      <c r="A12" s="7" t="s">
        <v>20</v>
      </c>
      <c r="B12" s="1">
        <v>2170378</v>
      </c>
      <c r="C12" s="1">
        <v>1533939</v>
      </c>
      <c r="D12" s="1">
        <v>160202</v>
      </c>
      <c r="E12" s="1">
        <v>1066914</v>
      </c>
      <c r="F12" s="1">
        <v>104451</v>
      </c>
      <c r="G12" s="1">
        <v>109677</v>
      </c>
      <c r="I12" s="1">
        <v>55642</v>
      </c>
      <c r="J12" s="1">
        <v>37053</v>
      </c>
      <c r="M12" s="1">
        <v>493020</v>
      </c>
      <c r="N12" s="1">
        <v>143419</v>
      </c>
    </row>
    <row r="13" spans="1:14">
      <c r="A13" s="7" t="s">
        <v>21</v>
      </c>
      <c r="B13" s="1">
        <v>2025473</v>
      </c>
      <c r="C13" s="1">
        <v>1299050</v>
      </c>
      <c r="D13" s="1">
        <v>279472</v>
      </c>
      <c r="E13" s="1">
        <v>715709</v>
      </c>
      <c r="F13" s="1">
        <v>103003</v>
      </c>
      <c r="G13" s="1">
        <v>186968</v>
      </c>
      <c r="I13" s="1">
        <v>13898</v>
      </c>
      <c r="J13" s="1" t="s">
        <v>95</v>
      </c>
      <c r="M13" s="1">
        <v>621709</v>
      </c>
      <c r="N13" s="1">
        <v>104714</v>
      </c>
    </row>
    <row r="14" spans="1:14">
      <c r="A14" s="7" t="s">
        <v>22</v>
      </c>
      <c r="B14" s="1">
        <v>1614394</v>
      </c>
      <c r="C14" s="1">
        <v>981116</v>
      </c>
      <c r="D14" s="1">
        <v>75160</v>
      </c>
      <c r="E14" s="1">
        <v>454109</v>
      </c>
      <c r="F14" s="1">
        <v>73252</v>
      </c>
      <c r="G14" s="1">
        <v>248380</v>
      </c>
      <c r="I14" s="1">
        <v>36428</v>
      </c>
      <c r="J14" s="1">
        <v>93786</v>
      </c>
      <c r="M14" s="1">
        <v>506996</v>
      </c>
      <c r="N14" s="1">
        <v>126282</v>
      </c>
    </row>
    <row r="15" spans="1:14">
      <c r="A15" s="7" t="s">
        <v>23</v>
      </c>
      <c r="B15" s="1">
        <v>1754497</v>
      </c>
      <c r="C15" s="1">
        <v>392486</v>
      </c>
      <c r="D15" s="1">
        <v>8644</v>
      </c>
      <c r="E15" s="1">
        <v>226724</v>
      </c>
      <c r="F15" s="1">
        <v>13744</v>
      </c>
      <c r="G15" s="1">
        <v>69877</v>
      </c>
      <c r="I15" s="1">
        <v>17123</v>
      </c>
      <c r="J15" s="1">
        <v>56374</v>
      </c>
      <c r="M15" s="1">
        <v>1258242</v>
      </c>
      <c r="N15" s="1">
        <v>103769</v>
      </c>
    </row>
    <row r="16" spans="1:14">
      <c r="A16" s="6" t="s">
        <v>24</v>
      </c>
    </row>
    <row r="17" spans="1:14">
      <c r="A17" s="7" t="s">
        <v>25</v>
      </c>
      <c r="B17" s="1">
        <v>3879941</v>
      </c>
      <c r="C17" s="1">
        <v>2218376</v>
      </c>
      <c r="D17" s="1">
        <v>346470</v>
      </c>
      <c r="E17" s="1">
        <v>1408312</v>
      </c>
      <c r="F17" s="1">
        <v>89975</v>
      </c>
      <c r="G17" s="1">
        <v>342657</v>
      </c>
      <c r="I17" s="1">
        <v>27847</v>
      </c>
      <c r="J17" s="1">
        <v>3115</v>
      </c>
      <c r="M17" s="1">
        <v>1389277</v>
      </c>
      <c r="N17" s="1">
        <v>272288</v>
      </c>
    </row>
    <row r="18" spans="1:14">
      <c r="A18" s="7" t="s">
        <v>26</v>
      </c>
      <c r="B18" s="1">
        <v>4233077</v>
      </c>
      <c r="C18" s="1">
        <v>2291347</v>
      </c>
      <c r="D18" s="1">
        <v>277812</v>
      </c>
      <c r="E18" s="1">
        <v>1188538</v>
      </c>
      <c r="F18" s="1">
        <v>222386</v>
      </c>
      <c r="G18" s="1">
        <v>323269</v>
      </c>
      <c r="I18" s="1">
        <v>95243</v>
      </c>
      <c r="J18" s="1">
        <v>184098</v>
      </c>
      <c r="M18" s="1">
        <v>1692126</v>
      </c>
      <c r="N18" s="1">
        <v>249604</v>
      </c>
    </row>
    <row r="19" spans="1:14">
      <c r="A19" s="6" t="s">
        <v>27</v>
      </c>
    </row>
    <row r="20" spans="1:14">
      <c r="A20" s="7" t="s">
        <v>28</v>
      </c>
      <c r="B20" s="1">
        <v>3774247</v>
      </c>
      <c r="C20" s="1">
        <v>2205927</v>
      </c>
      <c r="D20" s="1">
        <v>343080</v>
      </c>
      <c r="E20" s="1">
        <v>1408312</v>
      </c>
      <c r="F20" s="1">
        <v>84031</v>
      </c>
      <c r="G20" s="1">
        <v>342657</v>
      </c>
      <c r="I20" s="1">
        <v>27847</v>
      </c>
      <c r="J20" s="1" t="s">
        <v>95</v>
      </c>
      <c r="M20" s="1">
        <v>1358533</v>
      </c>
      <c r="N20" s="1">
        <v>209786</v>
      </c>
    </row>
    <row r="21" spans="1:14">
      <c r="A21" s="7" t="s">
        <v>29</v>
      </c>
      <c r="B21" s="1">
        <v>4085167</v>
      </c>
      <c r="C21" s="1">
        <v>2248029</v>
      </c>
      <c r="D21" s="1">
        <v>274982</v>
      </c>
      <c r="E21" s="1">
        <v>1148051</v>
      </c>
      <c r="F21" s="1">
        <v>222386</v>
      </c>
      <c r="G21" s="1">
        <v>323269</v>
      </c>
      <c r="I21" s="1">
        <v>95243</v>
      </c>
      <c r="J21" s="1">
        <v>184098</v>
      </c>
      <c r="M21" s="1">
        <v>1603224</v>
      </c>
      <c r="N21" s="1">
        <v>233914</v>
      </c>
    </row>
    <row r="22" spans="1:14">
      <c r="A22" s="7" t="s">
        <v>30</v>
      </c>
      <c r="B22" s="1">
        <v>100498</v>
      </c>
      <c r="C22" s="1">
        <v>8321</v>
      </c>
      <c r="D22" s="1" t="s">
        <v>95</v>
      </c>
      <c r="E22" s="1">
        <v>8321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41964</v>
      </c>
      <c r="N22" s="1">
        <v>50213</v>
      </c>
    </row>
    <row r="23" spans="1:14">
      <c r="A23" s="7" t="s">
        <v>31</v>
      </c>
      <c r="B23" s="1">
        <v>88822</v>
      </c>
      <c r="C23" s="1">
        <v>44330</v>
      </c>
      <c r="D23" s="1">
        <v>6220</v>
      </c>
      <c r="E23" s="1">
        <v>32166</v>
      </c>
      <c r="F23" s="1">
        <v>5944</v>
      </c>
      <c r="G23" s="1" t="s">
        <v>95</v>
      </c>
      <c r="I23" s="1" t="s">
        <v>95</v>
      </c>
      <c r="J23" s="1" t="s">
        <v>95</v>
      </c>
      <c r="M23" s="1">
        <v>26629</v>
      </c>
      <c r="N23" s="1">
        <v>17862</v>
      </c>
    </row>
    <row r="24" spans="1:14">
      <c r="A24" s="7" t="s">
        <v>32</v>
      </c>
      <c r="B24" s="1">
        <v>64285</v>
      </c>
      <c r="C24" s="1">
        <v>3115</v>
      </c>
      <c r="D24" s="1" t="s">
        <v>95</v>
      </c>
      <c r="E24" s="1" t="s">
        <v>95</v>
      </c>
      <c r="F24" s="1" t="s">
        <v>95</v>
      </c>
      <c r="G24" s="1" t="s">
        <v>95</v>
      </c>
      <c r="I24" s="1" t="s">
        <v>95</v>
      </c>
      <c r="J24" s="1">
        <v>3115</v>
      </c>
      <c r="M24" s="1">
        <v>51053</v>
      </c>
      <c r="N24" s="1">
        <v>10117</v>
      </c>
    </row>
    <row r="25" spans="1:14">
      <c r="A25" s="6" t="s">
        <v>33</v>
      </c>
    </row>
    <row r="26" spans="1:14">
      <c r="A26" s="7" t="s">
        <v>34</v>
      </c>
      <c r="B26" s="1">
        <v>208294</v>
      </c>
      <c r="C26" s="1">
        <v>130017</v>
      </c>
      <c r="D26" s="1" t="s">
        <v>95</v>
      </c>
      <c r="E26" s="1">
        <v>85240</v>
      </c>
      <c r="F26" s="1">
        <v>11994</v>
      </c>
      <c r="G26" s="1">
        <v>27734</v>
      </c>
      <c r="I26" s="1">
        <v>5049</v>
      </c>
      <c r="J26" s="1" t="s">
        <v>95</v>
      </c>
      <c r="M26" s="1">
        <v>78277</v>
      </c>
      <c r="N26" s="1" t="s">
        <v>95</v>
      </c>
    </row>
    <row r="27" spans="1:14">
      <c r="A27" s="7" t="s">
        <v>35</v>
      </c>
      <c r="B27" s="1">
        <v>7017997</v>
      </c>
      <c r="C27" s="1">
        <v>3939136</v>
      </c>
      <c r="D27" s="1">
        <v>600641</v>
      </c>
      <c r="E27" s="1">
        <v>2276265</v>
      </c>
      <c r="F27" s="1">
        <v>285276</v>
      </c>
      <c r="G27" s="1">
        <v>505823</v>
      </c>
      <c r="I27" s="1">
        <v>87033</v>
      </c>
      <c r="J27" s="1">
        <v>184098</v>
      </c>
      <c r="M27" s="1">
        <v>2769493</v>
      </c>
      <c r="N27" s="1">
        <v>309368</v>
      </c>
    </row>
    <row r="28" spans="1:14">
      <c r="A28" s="7" t="s">
        <v>36</v>
      </c>
      <c r="B28" s="1">
        <v>285802</v>
      </c>
      <c r="C28" s="1">
        <v>114958</v>
      </c>
      <c r="D28" s="1">
        <v>12321</v>
      </c>
      <c r="E28" s="1">
        <v>62481</v>
      </c>
      <c r="F28" s="1">
        <v>9148</v>
      </c>
      <c r="G28" s="1" t="s">
        <v>95</v>
      </c>
      <c r="I28" s="1">
        <v>31009</v>
      </c>
      <c r="J28" s="1" t="s">
        <v>95</v>
      </c>
      <c r="M28" s="1">
        <v>170844</v>
      </c>
      <c r="N28" s="1" t="s">
        <v>95</v>
      </c>
    </row>
    <row r="29" spans="1:14">
      <c r="A29" s="7" t="s">
        <v>37</v>
      </c>
      <c r="B29" s="1">
        <v>152386</v>
      </c>
      <c r="C29" s="1">
        <v>46667</v>
      </c>
      <c r="D29" s="1">
        <v>5660</v>
      </c>
      <c r="E29" s="1">
        <v>41007</v>
      </c>
      <c r="F29" s="1" t="s">
        <v>95</v>
      </c>
      <c r="G29" s="1" t="s">
        <v>95</v>
      </c>
      <c r="I29" s="1" t="s">
        <v>95</v>
      </c>
      <c r="J29" s="1" t="s">
        <v>95</v>
      </c>
      <c r="M29" s="1">
        <v>31729</v>
      </c>
      <c r="N29" s="1">
        <v>73990</v>
      </c>
    </row>
    <row r="30" spans="1:14">
      <c r="A30" s="7" t="s">
        <v>38</v>
      </c>
      <c r="B30" s="1">
        <v>338092</v>
      </c>
      <c r="C30" s="1">
        <v>256327</v>
      </c>
      <c r="D30" s="1">
        <v>2830</v>
      </c>
      <c r="E30" s="1">
        <v>115184</v>
      </c>
      <c r="F30" s="1">
        <v>5944</v>
      </c>
      <c r="G30" s="1">
        <v>132369</v>
      </c>
      <c r="I30" s="1" t="s">
        <v>95</v>
      </c>
      <c r="J30" s="1" t="s">
        <v>95</v>
      </c>
      <c r="M30" s="1">
        <v>15545</v>
      </c>
      <c r="N30" s="1">
        <v>66221</v>
      </c>
    </row>
    <row r="31" spans="1:14">
      <c r="A31" s="7" t="s">
        <v>32</v>
      </c>
      <c r="B31" s="1">
        <v>110446</v>
      </c>
      <c r="C31" s="1">
        <v>22618</v>
      </c>
      <c r="D31" s="1">
        <v>2830</v>
      </c>
      <c r="E31" s="1">
        <v>16673</v>
      </c>
      <c r="F31" s="1" t="s">
        <v>95</v>
      </c>
      <c r="G31" s="1" t="s">
        <v>95</v>
      </c>
      <c r="I31" s="1" t="s">
        <v>95</v>
      </c>
      <c r="J31" s="1">
        <v>3115</v>
      </c>
      <c r="M31" s="1">
        <v>15514</v>
      </c>
      <c r="N31" s="1">
        <v>72314</v>
      </c>
    </row>
    <row r="32" spans="1:14">
      <c r="A32" s="6" t="s">
        <v>39</v>
      </c>
    </row>
    <row r="33" spans="1:14">
      <c r="A33" s="7" t="s">
        <v>40</v>
      </c>
      <c r="B33" s="1">
        <v>589634</v>
      </c>
      <c r="C33" s="1">
        <v>248337</v>
      </c>
      <c r="D33" s="1">
        <v>12321</v>
      </c>
      <c r="E33" s="1">
        <v>151083</v>
      </c>
      <c r="F33" s="1">
        <v>21142</v>
      </c>
      <c r="G33" s="1">
        <v>27734</v>
      </c>
      <c r="I33" s="1">
        <v>36057</v>
      </c>
      <c r="J33" s="1" t="s">
        <v>95</v>
      </c>
      <c r="M33" s="1">
        <v>291085</v>
      </c>
      <c r="N33" s="1">
        <v>50213</v>
      </c>
    </row>
    <row r="34" spans="1:14">
      <c r="A34" s="7" t="s">
        <v>41</v>
      </c>
      <c r="B34" s="1">
        <v>6910476</v>
      </c>
      <c r="C34" s="1">
        <v>3935746</v>
      </c>
      <c r="D34" s="1">
        <v>597251</v>
      </c>
      <c r="E34" s="1">
        <v>2276265</v>
      </c>
      <c r="F34" s="1">
        <v>285276</v>
      </c>
      <c r="G34" s="1">
        <v>505823</v>
      </c>
      <c r="I34" s="1">
        <v>87033</v>
      </c>
      <c r="J34" s="1">
        <v>184098</v>
      </c>
      <c r="M34" s="1">
        <v>2665362</v>
      </c>
      <c r="N34" s="1">
        <v>309368</v>
      </c>
    </row>
    <row r="35" spans="1:14">
      <c r="A35" s="7" t="s">
        <v>42</v>
      </c>
      <c r="B35" s="1">
        <v>466923</v>
      </c>
      <c r="C35" s="1">
        <v>303021</v>
      </c>
      <c r="D35" s="1">
        <v>11880</v>
      </c>
      <c r="E35" s="1">
        <v>152829</v>
      </c>
      <c r="F35" s="1">
        <v>5944</v>
      </c>
      <c r="G35" s="1">
        <v>132369</v>
      </c>
      <c r="I35" s="1" t="s">
        <v>95</v>
      </c>
      <c r="J35" s="1" t="s">
        <v>95</v>
      </c>
      <c r="M35" s="1">
        <v>73904</v>
      </c>
      <c r="N35" s="1">
        <v>89998</v>
      </c>
    </row>
    <row r="36" spans="1:14">
      <c r="A36" s="7" t="s">
        <v>32</v>
      </c>
      <c r="B36" s="1">
        <v>145985</v>
      </c>
      <c r="C36" s="1">
        <v>22618</v>
      </c>
      <c r="D36" s="1">
        <v>2830</v>
      </c>
      <c r="E36" s="1">
        <v>16673</v>
      </c>
      <c r="F36" s="1" t="s">
        <v>95</v>
      </c>
      <c r="G36" s="1" t="s">
        <v>95</v>
      </c>
      <c r="I36" s="1" t="s">
        <v>95</v>
      </c>
      <c r="J36" s="1">
        <v>3115</v>
      </c>
      <c r="M36" s="1">
        <v>51053</v>
      </c>
      <c r="N36" s="1">
        <v>72314</v>
      </c>
    </row>
    <row r="37" spans="1:14">
      <c r="A37" s="6" t="s">
        <v>43</v>
      </c>
    </row>
    <row r="38" spans="1:14">
      <c r="A38" s="7" t="s">
        <v>44</v>
      </c>
      <c r="B38" s="1">
        <v>593057</v>
      </c>
      <c r="C38" s="1">
        <v>284097</v>
      </c>
      <c r="D38" s="1">
        <v>916</v>
      </c>
      <c r="E38" s="1">
        <v>170995</v>
      </c>
      <c r="F38" s="1">
        <v>17599</v>
      </c>
      <c r="G38" s="1">
        <v>59972</v>
      </c>
      <c r="H38" s="1">
        <f>SUM(C38:G38)</f>
        <v>533579</v>
      </c>
      <c r="I38" s="1">
        <v>34616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199223</v>
      </c>
      <c r="N38" s="1">
        <v>109738</v>
      </c>
    </row>
    <row r="39" spans="1:14">
      <c r="A39" s="7" t="s">
        <v>45</v>
      </c>
      <c r="B39" s="1">
        <v>5490327</v>
      </c>
      <c r="C39" s="1">
        <v>3080313</v>
      </c>
      <c r="D39" s="1">
        <v>434859</v>
      </c>
      <c r="E39" s="1">
        <v>1808094</v>
      </c>
      <c r="F39" s="1">
        <v>217869</v>
      </c>
      <c r="G39" s="1">
        <v>421838</v>
      </c>
      <c r="H39" s="1">
        <f t="shared" ref="H39:H42" si="0">SUM(C39:G39)</f>
        <v>5962973</v>
      </c>
      <c r="I39" s="1">
        <v>88474</v>
      </c>
      <c r="J39" s="1">
        <v>109178</v>
      </c>
      <c r="K39" s="1">
        <f t="shared" ref="K39:K42" si="1">H39+J39</f>
        <v>6072151</v>
      </c>
      <c r="L39" s="8">
        <f t="shared" ref="L39:L42" si="2">J39/K39</f>
        <v>1.7980119400851528E-2</v>
      </c>
      <c r="M39" s="1">
        <v>2292696</v>
      </c>
      <c r="N39" s="1">
        <v>117318</v>
      </c>
    </row>
    <row r="40" spans="1:14">
      <c r="A40" s="7" t="s">
        <v>46</v>
      </c>
      <c r="B40" s="1">
        <v>1516476</v>
      </c>
      <c r="C40" s="1">
        <v>869935</v>
      </c>
      <c r="D40" s="1">
        <v>123462</v>
      </c>
      <c r="E40" s="1">
        <v>445271</v>
      </c>
      <c r="F40" s="1">
        <v>39051</v>
      </c>
      <c r="G40" s="1">
        <v>184117</v>
      </c>
      <c r="H40" s="1">
        <f t="shared" si="0"/>
        <v>1661836</v>
      </c>
      <c r="I40" s="1" t="s">
        <v>95</v>
      </c>
      <c r="J40" s="1">
        <v>78035</v>
      </c>
      <c r="K40" s="1">
        <f t="shared" si="1"/>
        <v>1739871</v>
      </c>
      <c r="L40" s="8">
        <f t="shared" si="2"/>
        <v>4.4851026311720811E-2</v>
      </c>
      <c r="M40" s="1">
        <v>465540</v>
      </c>
      <c r="N40" s="1">
        <v>181000</v>
      </c>
    </row>
    <row r="41" spans="1:14">
      <c r="A41" s="7" t="s">
        <v>47</v>
      </c>
      <c r="B41" s="1">
        <v>121358</v>
      </c>
      <c r="C41" s="1">
        <v>103832</v>
      </c>
      <c r="D41" s="1">
        <v>35751</v>
      </c>
      <c r="E41" s="1">
        <v>44296</v>
      </c>
      <c r="F41" s="1">
        <v>23785</v>
      </c>
      <c r="G41" s="1" t="s">
        <v>95</v>
      </c>
      <c r="H41" s="1">
        <f t="shared" si="0"/>
        <v>207664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17526</v>
      </c>
      <c r="N41" s="1" t="s">
        <v>95</v>
      </c>
    </row>
    <row r="42" spans="1:14">
      <c r="A42" s="7" t="s">
        <v>48</v>
      </c>
      <c r="B42" s="1">
        <v>391800</v>
      </c>
      <c r="C42" s="1">
        <v>171546</v>
      </c>
      <c r="D42" s="1">
        <v>29294</v>
      </c>
      <c r="E42" s="1">
        <v>128194</v>
      </c>
      <c r="F42" s="1">
        <v>14058</v>
      </c>
      <c r="G42" s="1" t="s">
        <v>95</v>
      </c>
      <c r="H42" s="1">
        <f t="shared" si="0"/>
        <v>343092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106418</v>
      </c>
      <c r="N42" s="1">
        <v>113836</v>
      </c>
    </row>
    <row r="43" spans="1:14">
      <c r="A43" s="6" t="s">
        <v>49</v>
      </c>
    </row>
    <row r="44" spans="1:14">
      <c r="A44" s="7" t="s">
        <v>50</v>
      </c>
      <c r="B44" s="1">
        <v>469175</v>
      </c>
      <c r="C44" s="1">
        <v>159454</v>
      </c>
      <c r="D44" s="1" t="s">
        <v>95</v>
      </c>
      <c r="E44" s="1">
        <v>126958</v>
      </c>
      <c r="F44" s="1" t="s">
        <v>95</v>
      </c>
      <c r="G44" s="1">
        <v>32496</v>
      </c>
      <c r="I44" s="1" t="s">
        <v>95</v>
      </c>
      <c r="J44" s="1" t="s">
        <v>95</v>
      </c>
      <c r="M44" s="1">
        <v>217003</v>
      </c>
      <c r="N44" s="1">
        <v>92718</v>
      </c>
    </row>
    <row r="45" spans="1:14">
      <c r="A45" s="7" t="s">
        <v>51</v>
      </c>
      <c r="B45" s="1">
        <v>2593510</v>
      </c>
      <c r="C45" s="1">
        <v>1176607</v>
      </c>
      <c r="D45" s="1">
        <v>212789</v>
      </c>
      <c r="E45" s="1">
        <v>563077</v>
      </c>
      <c r="F45" s="1">
        <v>11148</v>
      </c>
      <c r="G45" s="1">
        <v>258299</v>
      </c>
      <c r="I45" s="1" t="s">
        <v>95</v>
      </c>
      <c r="J45" s="1">
        <v>131294</v>
      </c>
      <c r="M45" s="1">
        <v>1165137</v>
      </c>
      <c r="N45" s="1">
        <v>251765</v>
      </c>
    </row>
    <row r="46" spans="1:14">
      <c r="A46" s="7" t="s">
        <v>52</v>
      </c>
      <c r="C46" s="1">
        <f>SUM(C44:C45)</f>
        <v>1336061</v>
      </c>
      <c r="D46" s="1">
        <f>SUM(D44:D45)</f>
        <v>212789</v>
      </c>
      <c r="E46" s="1">
        <f>SUM(E44:E45)</f>
        <v>690035</v>
      </c>
      <c r="F46" s="1">
        <f>SUM(F44:F45)</f>
        <v>11148</v>
      </c>
      <c r="G46" s="1">
        <f>SUM(G44:G45)</f>
        <v>290795</v>
      </c>
      <c r="H46" s="1">
        <f>SUM(C46:G46)</f>
        <v>2540828</v>
      </c>
      <c r="J46" s="1">
        <f>SUM(J44:J45)</f>
        <v>131294</v>
      </c>
      <c r="K46" s="1">
        <f>H46+J46</f>
        <v>2672122</v>
      </c>
      <c r="L46" s="8">
        <f>J46/K46</f>
        <v>4.9134732620741119E-2</v>
      </c>
    </row>
    <row r="47" spans="1:14">
      <c r="A47" s="7" t="s">
        <v>53</v>
      </c>
      <c r="B47" s="1">
        <v>2614989</v>
      </c>
      <c r="C47" s="1">
        <v>1489830</v>
      </c>
      <c r="D47" s="1">
        <v>108319</v>
      </c>
      <c r="E47" s="1">
        <v>1021856</v>
      </c>
      <c r="F47" s="1">
        <v>67476</v>
      </c>
      <c r="G47" s="1">
        <v>202786</v>
      </c>
      <c r="H47" s="1">
        <f>SUM(C47:G47)</f>
        <v>2890267</v>
      </c>
      <c r="I47" s="1">
        <v>55035</v>
      </c>
      <c r="J47" s="1">
        <v>34359</v>
      </c>
      <c r="K47" s="1">
        <f>H47+J47</f>
        <v>2924626</v>
      </c>
      <c r="L47" s="8">
        <f>J47/K47</f>
        <v>1.1748168825689164E-2</v>
      </c>
      <c r="M47" s="1">
        <v>1020683</v>
      </c>
      <c r="N47" s="1">
        <v>104476</v>
      </c>
    </row>
    <row r="48" spans="1:14">
      <c r="A48" s="7" t="s">
        <v>54</v>
      </c>
      <c r="B48" s="1">
        <v>2435344</v>
      </c>
      <c r="C48" s="1">
        <v>1683831</v>
      </c>
      <c r="D48" s="1">
        <v>303174</v>
      </c>
      <c r="E48" s="1">
        <v>884960</v>
      </c>
      <c r="F48" s="1">
        <v>233738</v>
      </c>
      <c r="G48" s="1">
        <v>172345</v>
      </c>
      <c r="I48" s="1">
        <v>68055</v>
      </c>
      <c r="J48" s="1">
        <v>21560</v>
      </c>
      <c r="M48" s="1">
        <v>678580</v>
      </c>
      <c r="N48" s="1">
        <v>72933</v>
      </c>
    </row>
    <row r="49" spans="1:14">
      <c r="A49" s="6" t="s">
        <v>55</v>
      </c>
    </row>
    <row r="50" spans="1:14">
      <c r="A50" s="7" t="s">
        <v>56</v>
      </c>
      <c r="B50" s="1">
        <v>4513485</v>
      </c>
      <c r="C50" s="1">
        <v>2601093</v>
      </c>
      <c r="D50" s="1">
        <v>302736</v>
      </c>
      <c r="E50" s="1">
        <v>1560639</v>
      </c>
      <c r="F50" s="1">
        <v>222543</v>
      </c>
      <c r="G50" s="1">
        <v>443790</v>
      </c>
      <c r="I50" s="1">
        <v>59847</v>
      </c>
      <c r="J50" s="1">
        <v>11539</v>
      </c>
      <c r="M50" s="1">
        <v>1706267</v>
      </c>
      <c r="N50" s="1">
        <v>206124</v>
      </c>
    </row>
    <row r="51" spans="1:14">
      <c r="A51" s="7" t="s">
        <v>57</v>
      </c>
      <c r="B51" s="1">
        <v>408667</v>
      </c>
      <c r="C51" s="1">
        <v>151564</v>
      </c>
      <c r="D51" s="1">
        <v>275</v>
      </c>
      <c r="E51" s="1">
        <v>81672</v>
      </c>
      <c r="F51" s="1">
        <v>2490</v>
      </c>
      <c r="G51" s="1">
        <v>13869</v>
      </c>
      <c r="I51" s="1" t="s">
        <v>95</v>
      </c>
      <c r="J51" s="1">
        <v>53259</v>
      </c>
      <c r="M51" s="1">
        <v>257103</v>
      </c>
      <c r="N51" s="1" t="s">
        <v>95</v>
      </c>
    </row>
    <row r="52" spans="1:14">
      <c r="A52" s="7" t="s">
        <v>58</v>
      </c>
      <c r="B52" s="1">
        <v>1345508</v>
      </c>
      <c r="C52" s="1">
        <v>760714</v>
      </c>
      <c r="D52" s="1">
        <v>125462</v>
      </c>
      <c r="E52" s="1">
        <v>346232</v>
      </c>
      <c r="F52" s="1">
        <v>23438</v>
      </c>
      <c r="G52" s="1">
        <v>163975</v>
      </c>
      <c r="I52" s="1">
        <v>13481</v>
      </c>
      <c r="J52" s="1">
        <v>88126</v>
      </c>
      <c r="M52" s="1">
        <v>461220</v>
      </c>
      <c r="N52" s="1">
        <v>123574</v>
      </c>
    </row>
    <row r="53" spans="1:14">
      <c r="A53" s="7" t="s">
        <v>59</v>
      </c>
      <c r="B53" s="1">
        <v>1775433</v>
      </c>
      <c r="C53" s="1">
        <v>972370</v>
      </c>
      <c r="D53" s="1">
        <v>195809</v>
      </c>
      <c r="E53" s="1">
        <v>587442</v>
      </c>
      <c r="F53" s="1">
        <v>63891</v>
      </c>
      <c r="G53" s="1">
        <v>44292</v>
      </c>
      <c r="I53" s="1">
        <v>49763</v>
      </c>
      <c r="J53" s="1">
        <v>31174</v>
      </c>
      <c r="M53" s="1">
        <v>638848</v>
      </c>
      <c r="N53" s="1">
        <v>164214</v>
      </c>
    </row>
    <row r="54" spans="1:14">
      <c r="A54" s="7" t="s">
        <v>32</v>
      </c>
      <c r="B54" s="1">
        <v>69926</v>
      </c>
      <c r="C54" s="1">
        <v>23981</v>
      </c>
      <c r="D54" s="1" t="s">
        <v>95</v>
      </c>
      <c r="E54" s="1">
        <v>20866</v>
      </c>
      <c r="F54" s="1" t="s">
        <v>95</v>
      </c>
      <c r="G54" s="1" t="s">
        <v>95</v>
      </c>
      <c r="I54" s="1" t="s">
        <v>95</v>
      </c>
      <c r="J54" s="1">
        <v>3115</v>
      </c>
      <c r="M54" s="1">
        <v>17965</v>
      </c>
      <c r="N54" s="1">
        <v>27979</v>
      </c>
    </row>
    <row r="55" spans="1:14">
      <c r="A55" s="6" t="s">
        <v>60</v>
      </c>
    </row>
    <row r="56" spans="1:14">
      <c r="A56" s="7" t="s">
        <v>61</v>
      </c>
      <c r="B56" s="1">
        <v>664849</v>
      </c>
      <c r="C56" s="1">
        <v>366195</v>
      </c>
      <c r="D56" s="1">
        <v>96487</v>
      </c>
      <c r="E56" s="1">
        <v>185136</v>
      </c>
      <c r="F56" s="1">
        <v>24742</v>
      </c>
      <c r="G56" s="1">
        <v>51666</v>
      </c>
      <c r="I56" s="1">
        <v>5049</v>
      </c>
      <c r="J56" s="1">
        <v>3115</v>
      </c>
      <c r="M56" s="1">
        <v>286384</v>
      </c>
      <c r="N56" s="1">
        <v>12270</v>
      </c>
    </row>
    <row r="57" spans="1:14">
      <c r="A57" s="7" t="s">
        <v>62</v>
      </c>
      <c r="B57" s="1">
        <v>2826044</v>
      </c>
      <c r="C57" s="1">
        <v>1511361</v>
      </c>
      <c r="D57" s="1">
        <v>179487</v>
      </c>
      <c r="E57" s="1">
        <v>966768</v>
      </c>
      <c r="F57" s="1">
        <v>93473</v>
      </c>
      <c r="G57" s="1">
        <v>169171</v>
      </c>
      <c r="I57" s="1">
        <v>65628</v>
      </c>
      <c r="J57" s="1">
        <v>36834</v>
      </c>
      <c r="M57" s="1">
        <v>1239524</v>
      </c>
      <c r="N57" s="1">
        <v>75159</v>
      </c>
    </row>
    <row r="58" spans="1:14">
      <c r="A58" s="7" t="s">
        <v>63</v>
      </c>
      <c r="B58" s="1">
        <v>1743167</v>
      </c>
      <c r="C58" s="1">
        <v>945503</v>
      </c>
      <c r="D58" s="1">
        <v>147320</v>
      </c>
      <c r="E58" s="1">
        <v>585164</v>
      </c>
      <c r="F58" s="1">
        <v>105393</v>
      </c>
      <c r="G58" s="1">
        <v>81564</v>
      </c>
      <c r="I58" s="1">
        <v>10091</v>
      </c>
      <c r="J58" s="1">
        <v>15970</v>
      </c>
      <c r="M58" s="1">
        <v>643587</v>
      </c>
      <c r="N58" s="1">
        <v>154077</v>
      </c>
    </row>
    <row r="59" spans="1:14">
      <c r="A59" s="7" t="s">
        <v>64</v>
      </c>
      <c r="B59" s="1">
        <v>1162998</v>
      </c>
      <c r="C59" s="1">
        <v>665068</v>
      </c>
      <c r="D59" s="1">
        <v>104225</v>
      </c>
      <c r="E59" s="1">
        <v>342631</v>
      </c>
      <c r="F59" s="1">
        <v>52875</v>
      </c>
      <c r="G59" s="1">
        <v>128894</v>
      </c>
      <c r="I59" s="1">
        <v>36443</v>
      </c>
      <c r="J59" s="1" t="s">
        <v>95</v>
      </c>
      <c r="M59" s="1">
        <v>465771</v>
      </c>
      <c r="N59" s="1">
        <v>32159</v>
      </c>
    </row>
    <row r="60" spans="1:14">
      <c r="A60" s="7" t="s">
        <v>65</v>
      </c>
      <c r="B60" s="1">
        <v>698597</v>
      </c>
      <c r="C60" s="1">
        <v>360135</v>
      </c>
      <c r="D60" s="1">
        <v>22984</v>
      </c>
      <c r="E60" s="1">
        <v>225223</v>
      </c>
      <c r="F60" s="1">
        <v>23355</v>
      </c>
      <c r="G60" s="1">
        <v>29434</v>
      </c>
      <c r="I60" s="1">
        <v>5879</v>
      </c>
      <c r="J60" s="1">
        <v>53259</v>
      </c>
      <c r="M60" s="1">
        <v>266590</v>
      </c>
      <c r="N60" s="1">
        <v>71872</v>
      </c>
    </row>
    <row r="61" spans="1:14">
      <c r="A61" s="7" t="s">
        <v>66</v>
      </c>
      <c r="B61" s="1">
        <v>354226</v>
      </c>
      <c r="C61" s="1">
        <v>255643</v>
      </c>
      <c r="D61" s="1" t="s">
        <v>95</v>
      </c>
      <c r="E61" s="1">
        <v>233837</v>
      </c>
      <c r="F61" s="1" t="s">
        <v>95</v>
      </c>
      <c r="G61" s="1">
        <v>21806</v>
      </c>
      <c r="I61" s="1" t="s">
        <v>95</v>
      </c>
      <c r="J61" s="1" t="s">
        <v>95</v>
      </c>
      <c r="M61" s="1">
        <v>98583</v>
      </c>
      <c r="N61" s="1" t="s">
        <v>95</v>
      </c>
    </row>
    <row r="62" spans="1:14">
      <c r="A62" s="7" t="s">
        <v>67</v>
      </c>
      <c r="B62" s="1">
        <v>663138</v>
      </c>
      <c r="C62" s="1">
        <v>405819</v>
      </c>
      <c r="D62" s="1">
        <v>73778</v>
      </c>
      <c r="E62" s="1">
        <v>58091</v>
      </c>
      <c r="F62" s="1">
        <v>12523</v>
      </c>
      <c r="G62" s="1">
        <v>183392</v>
      </c>
      <c r="I62" s="1" t="s">
        <v>95</v>
      </c>
      <c r="J62" s="1">
        <v>78035</v>
      </c>
      <c r="M62" s="1">
        <v>80963</v>
      </c>
      <c r="N62" s="1">
        <v>176356</v>
      </c>
    </row>
    <row r="63" spans="1:14">
      <c r="A63" s="6" t="s">
        <v>68</v>
      </c>
    </row>
    <row r="64" spans="1:14">
      <c r="A64" s="7" t="s">
        <v>69</v>
      </c>
      <c r="B64" s="1">
        <v>3267651</v>
      </c>
      <c r="C64" s="1">
        <v>2023601</v>
      </c>
      <c r="D64" s="1">
        <v>271162</v>
      </c>
      <c r="E64" s="1">
        <v>1091806</v>
      </c>
      <c r="F64" s="1">
        <v>151457</v>
      </c>
      <c r="G64" s="1">
        <v>341001</v>
      </c>
      <c r="H64" s="1">
        <f>SUM(C64:G64)</f>
        <v>3879027</v>
      </c>
      <c r="I64" s="1">
        <v>31002</v>
      </c>
      <c r="J64" s="1">
        <v>137173</v>
      </c>
      <c r="K64" s="1">
        <f>H64+J64</f>
        <v>4016200</v>
      </c>
      <c r="L64" s="8">
        <f>J64/K64</f>
        <v>3.4154922563617351E-2</v>
      </c>
      <c r="M64" s="1">
        <v>918443</v>
      </c>
      <c r="N64" s="1">
        <v>325607</v>
      </c>
    </row>
    <row r="65" spans="1:14">
      <c r="A65" s="7" t="s">
        <v>70</v>
      </c>
      <c r="B65" s="1">
        <v>4845367</v>
      </c>
      <c r="C65" s="1">
        <v>2486121</v>
      </c>
      <c r="D65" s="1">
        <v>353120</v>
      </c>
      <c r="E65" s="1">
        <v>1505044</v>
      </c>
      <c r="F65" s="1">
        <v>160904</v>
      </c>
      <c r="G65" s="1">
        <v>324925</v>
      </c>
      <c r="H65" s="1">
        <f>SUM(C65:G65)</f>
        <v>4830114</v>
      </c>
      <c r="I65" s="1">
        <v>92088</v>
      </c>
      <c r="J65" s="1">
        <v>50040</v>
      </c>
      <c r="K65" s="1">
        <f>H65+J65</f>
        <v>4880154</v>
      </c>
      <c r="L65" s="8">
        <f>J65/K65</f>
        <v>1.0253774778418878E-2</v>
      </c>
      <c r="M65" s="1">
        <v>2162961</v>
      </c>
      <c r="N65" s="1">
        <v>196285</v>
      </c>
    </row>
    <row r="66" spans="1:14">
      <c r="A66" s="6" t="s">
        <v>71</v>
      </c>
    </row>
    <row r="67" spans="1:14">
      <c r="A67" s="7" t="s">
        <v>72</v>
      </c>
      <c r="B67" s="1">
        <v>954419</v>
      </c>
      <c r="C67" s="1">
        <v>506645</v>
      </c>
      <c r="D67" s="1">
        <v>21687</v>
      </c>
      <c r="E67" s="1">
        <v>146548</v>
      </c>
      <c r="F67" s="1">
        <v>12682</v>
      </c>
      <c r="G67" s="1">
        <v>249091</v>
      </c>
      <c r="I67" s="1">
        <v>23377</v>
      </c>
      <c r="J67" s="1">
        <v>53259</v>
      </c>
      <c r="M67" s="1">
        <v>447774</v>
      </c>
      <c r="N67" s="1" t="s">
        <v>95</v>
      </c>
    </row>
    <row r="68" spans="1:14">
      <c r="A68" s="7" t="s">
        <v>73</v>
      </c>
      <c r="B68" s="1">
        <v>639634</v>
      </c>
      <c r="C68" s="1">
        <v>275346</v>
      </c>
      <c r="D68" s="1">
        <v>26133</v>
      </c>
      <c r="E68" s="1">
        <v>163194</v>
      </c>
      <c r="F68" s="1">
        <v>38845</v>
      </c>
      <c r="G68" s="1">
        <v>47175</v>
      </c>
      <c r="I68" s="1" t="s">
        <v>95</v>
      </c>
      <c r="J68" s="1" t="s">
        <v>95</v>
      </c>
      <c r="M68" s="1">
        <v>348450</v>
      </c>
      <c r="N68" s="1">
        <v>15838</v>
      </c>
    </row>
    <row r="69" spans="1:14">
      <c r="A69" s="7" t="s">
        <v>74</v>
      </c>
      <c r="C69" s="1">
        <f>SUM(C67:C68)</f>
        <v>781991</v>
      </c>
      <c r="D69" s="1">
        <f>SUM(D67:D68)</f>
        <v>47820</v>
      </c>
      <c r="E69" s="1">
        <f>SUM(E67:E68)</f>
        <v>309742</v>
      </c>
      <c r="F69" s="1">
        <f>SUM(F67:F68)</f>
        <v>51527</v>
      </c>
      <c r="G69" s="1">
        <f>SUM(G67:G68)</f>
        <v>296266</v>
      </c>
      <c r="H69" s="1">
        <f>SUM(C67:G69)</f>
        <v>2974692</v>
      </c>
      <c r="J69" s="1">
        <f>SUM(J67:J68)</f>
        <v>53259</v>
      </c>
      <c r="K69" s="1">
        <f>SUM(H69+J69)</f>
        <v>3027951</v>
      </c>
      <c r="L69" s="8">
        <f>J69/K69</f>
        <v>1.7589122148938343E-2</v>
      </c>
    </row>
    <row r="70" spans="1:14">
      <c r="A70" s="7"/>
    </row>
    <row r="71" spans="1:14">
      <c r="A71" s="7" t="s">
        <v>75</v>
      </c>
      <c r="B71" s="1">
        <v>653382</v>
      </c>
      <c r="C71" s="1">
        <v>350332</v>
      </c>
      <c r="D71" s="1">
        <v>28533</v>
      </c>
      <c r="E71" s="1">
        <v>161917</v>
      </c>
      <c r="F71" s="1">
        <v>50473</v>
      </c>
      <c r="G71" s="1">
        <v>103530</v>
      </c>
      <c r="I71" s="1" t="s">
        <v>95</v>
      </c>
      <c r="J71" s="1">
        <v>5879</v>
      </c>
      <c r="M71" s="1">
        <v>303050</v>
      </c>
      <c r="N71" s="1" t="s">
        <v>95</v>
      </c>
    </row>
    <row r="72" spans="1:14">
      <c r="A72" s="7" t="s">
        <v>76</v>
      </c>
      <c r="B72" s="1">
        <v>982790</v>
      </c>
      <c r="C72" s="1">
        <v>547015</v>
      </c>
      <c r="D72" s="1">
        <v>95168</v>
      </c>
      <c r="E72" s="1">
        <v>390178</v>
      </c>
      <c r="F72" s="1">
        <v>27254</v>
      </c>
      <c r="G72" s="1">
        <v>24323</v>
      </c>
      <c r="I72" s="1" t="s">
        <v>95</v>
      </c>
      <c r="J72" s="1">
        <v>10091</v>
      </c>
      <c r="M72" s="1">
        <v>435775</v>
      </c>
      <c r="N72" s="1" t="s">
        <v>95</v>
      </c>
    </row>
    <row r="73" spans="1:14">
      <c r="A73" s="7" t="s">
        <v>77</v>
      </c>
      <c r="B73" s="1">
        <v>822502</v>
      </c>
      <c r="C73" s="1">
        <v>640506</v>
      </c>
      <c r="D73" s="1">
        <v>146440</v>
      </c>
      <c r="E73" s="1">
        <v>308319</v>
      </c>
      <c r="F73" s="1">
        <v>66728</v>
      </c>
      <c r="G73" s="1">
        <v>75604</v>
      </c>
      <c r="I73" s="1">
        <v>43415</v>
      </c>
      <c r="J73" s="1" t="s">
        <v>95</v>
      </c>
      <c r="M73" s="1">
        <v>181997</v>
      </c>
      <c r="N73" s="1" t="s">
        <v>95</v>
      </c>
    </row>
    <row r="74" spans="1:14">
      <c r="A74" s="7" t="s">
        <v>78</v>
      </c>
      <c r="B74" s="1">
        <v>876832</v>
      </c>
      <c r="C74" s="1">
        <v>550082</v>
      </c>
      <c r="D74" s="1">
        <v>97361</v>
      </c>
      <c r="E74" s="1">
        <v>371098</v>
      </c>
      <c r="F74" s="1">
        <v>26632</v>
      </c>
      <c r="G74" s="1">
        <v>36061</v>
      </c>
      <c r="H74" s="1">
        <f>SUM(C74:G74)</f>
        <v>1081234</v>
      </c>
      <c r="I74" s="1">
        <v>18930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321750</v>
      </c>
      <c r="N74" s="1">
        <v>5001</v>
      </c>
    </row>
    <row r="75" spans="1:14">
      <c r="A75" s="7" t="s">
        <v>79</v>
      </c>
      <c r="B75" s="1">
        <v>383215</v>
      </c>
      <c r="C75" s="1">
        <v>300185</v>
      </c>
      <c r="D75" s="1">
        <v>20867</v>
      </c>
      <c r="E75" s="1">
        <v>214741</v>
      </c>
      <c r="F75" s="1">
        <v>42114</v>
      </c>
      <c r="G75" s="1">
        <v>22463</v>
      </c>
      <c r="I75" s="1" t="s">
        <v>95</v>
      </c>
      <c r="J75" s="1" t="s">
        <v>95</v>
      </c>
      <c r="M75" s="1">
        <v>79640</v>
      </c>
      <c r="N75" s="1">
        <v>3390</v>
      </c>
    </row>
    <row r="76" spans="1:14">
      <c r="A76" s="7" t="s">
        <v>80</v>
      </c>
      <c r="B76" s="1">
        <v>445638</v>
      </c>
      <c r="C76" s="1">
        <v>365582</v>
      </c>
      <c r="D76" s="1">
        <v>25781</v>
      </c>
      <c r="E76" s="1">
        <v>286205</v>
      </c>
      <c r="F76" s="1">
        <v>16026</v>
      </c>
      <c r="G76" s="1">
        <v>19476</v>
      </c>
      <c r="I76" s="1">
        <v>12434</v>
      </c>
      <c r="J76" s="1">
        <v>5660</v>
      </c>
      <c r="M76" s="1">
        <v>80057</v>
      </c>
      <c r="N76" s="1" t="s">
        <v>95</v>
      </c>
    </row>
    <row r="77" spans="1:14">
      <c r="A77" s="7" t="s">
        <v>32</v>
      </c>
      <c r="B77" s="1">
        <v>2354605</v>
      </c>
      <c r="C77" s="1">
        <v>974031</v>
      </c>
      <c r="D77" s="1">
        <v>162313</v>
      </c>
      <c r="E77" s="1">
        <v>554649</v>
      </c>
      <c r="F77" s="1">
        <v>31608</v>
      </c>
      <c r="G77" s="1">
        <v>88203</v>
      </c>
      <c r="I77" s="1">
        <v>24935</v>
      </c>
      <c r="J77" s="1">
        <v>112323</v>
      </c>
      <c r="M77" s="1">
        <v>882911</v>
      </c>
      <c r="N77" s="1">
        <v>497663</v>
      </c>
    </row>
    <row r="78" spans="1:14">
      <c r="A78" s="6" t="s">
        <v>81</v>
      </c>
    </row>
    <row r="79" spans="1:14" ht="30">
      <c r="A79" s="7" t="s">
        <v>82</v>
      </c>
      <c r="B79" s="1">
        <v>5225918</v>
      </c>
      <c r="C79" s="1">
        <v>3482162</v>
      </c>
      <c r="D79" s="1">
        <v>524045</v>
      </c>
      <c r="E79" s="1">
        <v>2117709</v>
      </c>
      <c r="F79" s="1">
        <v>286120</v>
      </c>
      <c r="G79" s="1">
        <v>409260</v>
      </c>
      <c r="I79" s="1">
        <v>70140</v>
      </c>
      <c r="J79" s="1">
        <v>74889</v>
      </c>
      <c r="M79" s="1">
        <v>1729644</v>
      </c>
      <c r="N79" s="1">
        <v>14112</v>
      </c>
    </row>
    <row r="80" spans="1:14">
      <c r="A80" s="7" t="s">
        <v>83</v>
      </c>
      <c r="B80" s="1">
        <v>2209137</v>
      </c>
      <c r="C80" s="1">
        <v>1553119</v>
      </c>
      <c r="D80" s="1">
        <v>194271</v>
      </c>
      <c r="E80" s="1">
        <v>987511</v>
      </c>
      <c r="F80" s="1">
        <v>156675</v>
      </c>
      <c r="G80" s="1">
        <v>115408</v>
      </c>
      <c r="I80" s="1">
        <v>45995</v>
      </c>
      <c r="J80" s="1">
        <v>53259</v>
      </c>
      <c r="M80" s="1">
        <v>644369</v>
      </c>
      <c r="N80" s="1">
        <v>11649</v>
      </c>
    </row>
    <row r="81" spans="1:14" ht="45">
      <c r="A81" s="7" t="s">
        <v>84</v>
      </c>
      <c r="B81" s="1">
        <v>2253634</v>
      </c>
      <c r="C81" s="1">
        <v>1444443</v>
      </c>
      <c r="D81" s="1">
        <v>170329</v>
      </c>
      <c r="E81" s="1">
        <v>902262</v>
      </c>
      <c r="F81" s="1">
        <v>138335</v>
      </c>
      <c r="G81" s="1">
        <v>128691</v>
      </c>
      <c r="I81" s="1">
        <v>35596</v>
      </c>
      <c r="J81" s="1">
        <v>69229</v>
      </c>
      <c r="M81" s="1">
        <v>800702</v>
      </c>
      <c r="N81" s="1">
        <v>8490</v>
      </c>
    </row>
    <row r="82" spans="1:14">
      <c r="A82" s="7" t="s">
        <v>85</v>
      </c>
      <c r="B82" s="1">
        <v>834772</v>
      </c>
      <c r="C82" s="1">
        <v>443162</v>
      </c>
      <c r="D82" s="1">
        <v>17419</v>
      </c>
      <c r="E82" s="1">
        <v>288668</v>
      </c>
      <c r="F82" s="1">
        <v>71300</v>
      </c>
      <c r="G82" s="1">
        <v>65775</v>
      </c>
      <c r="I82" s="1" t="s">
        <v>95</v>
      </c>
      <c r="J82" s="1" t="s">
        <v>95</v>
      </c>
      <c r="M82" s="1">
        <v>388451</v>
      </c>
      <c r="N82" s="1">
        <v>3159</v>
      </c>
    </row>
    <row r="83" spans="1:14" ht="30">
      <c r="A83" s="7" t="s">
        <v>86</v>
      </c>
      <c r="B83" s="1">
        <v>82449</v>
      </c>
      <c r="C83" s="1">
        <v>14590</v>
      </c>
      <c r="D83" s="1" t="s">
        <v>95</v>
      </c>
      <c r="E83" s="1">
        <v>14590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67860</v>
      </c>
      <c r="N83" s="1" t="s">
        <v>95</v>
      </c>
    </row>
    <row r="84" spans="1:14" ht="30">
      <c r="A84" s="7" t="s">
        <v>87</v>
      </c>
      <c r="B84" s="1">
        <v>206679</v>
      </c>
      <c r="C84" s="1">
        <v>165945</v>
      </c>
      <c r="D84" s="1">
        <v>4753</v>
      </c>
      <c r="E84" s="1">
        <v>68043</v>
      </c>
      <c r="F84" s="1">
        <v>17767</v>
      </c>
      <c r="G84" s="1">
        <v>16243</v>
      </c>
      <c r="I84" s="1">
        <v>5879</v>
      </c>
      <c r="J84" s="1">
        <v>53259</v>
      </c>
      <c r="M84" s="1">
        <v>40734</v>
      </c>
      <c r="N84" s="1" t="s">
        <v>95</v>
      </c>
    </row>
    <row r="85" spans="1:14" ht="30">
      <c r="A85" s="7" t="s">
        <v>88</v>
      </c>
      <c r="B85" s="1">
        <v>473688</v>
      </c>
      <c r="C85" s="1">
        <v>262479</v>
      </c>
      <c r="D85" s="1">
        <v>15394</v>
      </c>
      <c r="E85" s="1">
        <v>163045</v>
      </c>
      <c r="F85" s="1" t="s">
        <v>95</v>
      </c>
      <c r="G85" s="1">
        <v>73948</v>
      </c>
      <c r="I85" s="1">
        <v>10091</v>
      </c>
      <c r="J85" s="1" t="s">
        <v>95</v>
      </c>
      <c r="M85" s="1">
        <v>211209</v>
      </c>
      <c r="N85" s="1" t="s">
        <v>95</v>
      </c>
    </row>
    <row r="86" spans="1:14" ht="30">
      <c r="A86" s="7" t="s">
        <v>89</v>
      </c>
      <c r="B86" s="1">
        <v>66494</v>
      </c>
      <c r="C86" s="1">
        <v>46490</v>
      </c>
      <c r="D86" s="1">
        <v>19765</v>
      </c>
      <c r="E86" s="1">
        <v>16933</v>
      </c>
      <c r="F86" s="1" t="s">
        <v>95</v>
      </c>
      <c r="G86" s="1">
        <v>9792</v>
      </c>
      <c r="I86" s="1" t="s">
        <v>95</v>
      </c>
      <c r="J86" s="1" t="s">
        <v>95</v>
      </c>
      <c r="M86" s="1">
        <v>20004</v>
      </c>
      <c r="N86" s="1" t="s">
        <v>95</v>
      </c>
    </row>
    <row r="87" spans="1:14">
      <c r="A87" s="7" t="s">
        <v>90</v>
      </c>
      <c r="B87" s="1">
        <v>292688</v>
      </c>
      <c r="C87" s="1">
        <v>88278</v>
      </c>
      <c r="D87" s="1" t="s">
        <v>95</v>
      </c>
      <c r="E87" s="1">
        <v>42461</v>
      </c>
      <c r="F87" s="1">
        <v>5879</v>
      </c>
      <c r="G87" s="1">
        <v>29847</v>
      </c>
      <c r="I87" s="1">
        <v>10091</v>
      </c>
      <c r="J87" s="1" t="s">
        <v>95</v>
      </c>
      <c r="M87" s="1">
        <v>204410</v>
      </c>
      <c r="N87" s="1" t="s">
        <v>95</v>
      </c>
    </row>
    <row r="88" spans="1:14">
      <c r="A88" s="7" t="s">
        <v>91</v>
      </c>
      <c r="B88" s="1">
        <v>93010</v>
      </c>
      <c r="C88" s="1">
        <v>9792</v>
      </c>
      <c r="D88" s="1" t="s">
        <v>95</v>
      </c>
      <c r="E88" s="1" t="s">
        <v>95</v>
      </c>
      <c r="F88" s="1" t="s">
        <v>95</v>
      </c>
      <c r="G88" s="1">
        <v>9792</v>
      </c>
      <c r="I88" s="1" t="s">
        <v>95</v>
      </c>
      <c r="J88" s="1" t="s">
        <v>95</v>
      </c>
      <c r="M88" s="1">
        <v>83218</v>
      </c>
      <c r="N88" s="1" t="s">
        <v>95</v>
      </c>
    </row>
    <row r="89" spans="1:14">
      <c r="A89" s="7" t="s">
        <v>92</v>
      </c>
      <c r="B89" s="1">
        <v>634591</v>
      </c>
      <c r="C89" s="1">
        <v>350267</v>
      </c>
      <c r="D89" s="1" t="s">
        <v>95</v>
      </c>
      <c r="E89" s="1">
        <v>132252</v>
      </c>
      <c r="F89" s="1" t="s">
        <v>95</v>
      </c>
      <c r="G89" s="1">
        <v>214820</v>
      </c>
      <c r="I89" s="1">
        <v>3195</v>
      </c>
      <c r="J89" s="1" t="s">
        <v>95</v>
      </c>
      <c r="M89" s="1">
        <v>273842</v>
      </c>
      <c r="N89" s="1">
        <v>10481</v>
      </c>
    </row>
    <row r="90" spans="1:14">
      <c r="A90" s="7" t="s">
        <v>32</v>
      </c>
      <c r="B90" s="1">
        <v>1209796</v>
      </c>
      <c r="C90" s="1">
        <v>296554</v>
      </c>
      <c r="D90" s="1">
        <v>59744</v>
      </c>
      <c r="E90" s="1">
        <v>109759</v>
      </c>
      <c r="F90" s="1" t="s">
        <v>95</v>
      </c>
      <c r="G90" s="1">
        <v>9678</v>
      </c>
      <c r="I90" s="1">
        <v>5049</v>
      </c>
      <c r="J90" s="1">
        <v>112323</v>
      </c>
      <c r="M90" s="1">
        <v>427592</v>
      </c>
      <c r="N90" s="1">
        <v>485650</v>
      </c>
    </row>
    <row r="91" spans="1:14">
      <c r="A91" s="6" t="s">
        <v>93</v>
      </c>
    </row>
    <row r="92" spans="1:14">
      <c r="A92" s="7" t="s">
        <v>94</v>
      </c>
      <c r="B92" s="1">
        <v>190048</v>
      </c>
      <c r="C92" s="1">
        <v>190048</v>
      </c>
      <c r="D92" s="1">
        <v>155303</v>
      </c>
      <c r="E92" s="1">
        <v>34745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59956</v>
      </c>
      <c r="C93" s="1">
        <v>4217</v>
      </c>
      <c r="D93" s="1" t="s">
        <v>95</v>
      </c>
      <c r="E93" s="1">
        <v>4217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>
        <v>55739</v>
      </c>
    </row>
    <row r="94" spans="1:14">
      <c r="A94" s="7" t="s">
        <v>97</v>
      </c>
      <c r="B94" s="1">
        <v>36781</v>
      </c>
      <c r="C94" s="1">
        <v>16024</v>
      </c>
      <c r="D94" s="1">
        <v>16024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1172</v>
      </c>
      <c r="N94" s="1">
        <v>19584</v>
      </c>
    </row>
    <row r="95" spans="1:14">
      <c r="A95" s="7" t="s">
        <v>98</v>
      </c>
      <c r="B95" s="1">
        <v>59141</v>
      </c>
      <c r="C95" s="1">
        <v>3402</v>
      </c>
      <c r="D95" s="1" t="s">
        <v>95</v>
      </c>
      <c r="E95" s="1">
        <v>3402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>
        <v>55739</v>
      </c>
    </row>
    <row r="96" spans="1:14">
      <c r="A96" s="7" t="s">
        <v>99</v>
      </c>
      <c r="B96" s="1">
        <v>7749256</v>
      </c>
      <c r="C96" s="1">
        <v>4258719</v>
      </c>
      <c r="D96" s="1">
        <v>452954</v>
      </c>
      <c r="E96" s="1">
        <v>2520289</v>
      </c>
      <c r="F96" s="1">
        <v>312362</v>
      </c>
      <c r="G96" s="1">
        <v>665926</v>
      </c>
      <c r="I96" s="1">
        <v>123090</v>
      </c>
      <c r="J96" s="1">
        <v>184098</v>
      </c>
      <c r="M96" s="1">
        <v>3066143</v>
      </c>
      <c r="N96" s="1">
        <v>424394</v>
      </c>
    </row>
    <row r="97" spans="1:14">
      <c r="A97" s="7" t="s">
        <v>32</v>
      </c>
      <c r="B97" s="1">
        <v>73576</v>
      </c>
      <c r="C97" s="1">
        <v>37313</v>
      </c>
      <c r="D97" s="1" t="s">
        <v>95</v>
      </c>
      <c r="E97" s="1">
        <v>34198</v>
      </c>
      <c r="F97" s="1" t="s">
        <v>95</v>
      </c>
      <c r="G97" s="1" t="s">
        <v>95</v>
      </c>
      <c r="I97" s="1" t="s">
        <v>95</v>
      </c>
      <c r="J97" s="1">
        <v>3115</v>
      </c>
      <c r="M97" s="1">
        <v>14087</v>
      </c>
      <c r="N97" s="1">
        <v>22176</v>
      </c>
    </row>
    <row r="98" spans="1:14">
      <c r="A98" s="6" t="s">
        <v>100</v>
      </c>
    </row>
    <row r="99" spans="1:14">
      <c r="A99" s="7" t="s">
        <v>101</v>
      </c>
      <c r="B99" s="1">
        <v>4114538</v>
      </c>
      <c r="C99" s="1">
        <v>2721465</v>
      </c>
      <c r="D99" s="1">
        <v>428558</v>
      </c>
      <c r="E99" s="1">
        <v>1608759</v>
      </c>
      <c r="F99" s="1">
        <v>211118</v>
      </c>
      <c r="G99" s="1">
        <v>399979</v>
      </c>
      <c r="I99" s="1">
        <v>61512</v>
      </c>
      <c r="J99" s="1">
        <v>11539</v>
      </c>
      <c r="M99" s="1">
        <v>1388072</v>
      </c>
      <c r="N99" s="1">
        <v>5001</v>
      </c>
    </row>
    <row r="100" spans="1:14">
      <c r="A100" s="7" t="s">
        <v>102</v>
      </c>
      <c r="B100" s="1">
        <v>1907114</v>
      </c>
      <c r="C100" s="1">
        <v>1025118</v>
      </c>
      <c r="D100" s="1">
        <v>62388</v>
      </c>
      <c r="E100" s="1">
        <v>594088</v>
      </c>
      <c r="F100" s="1">
        <v>73825</v>
      </c>
      <c r="G100" s="1">
        <v>189970</v>
      </c>
      <c r="I100" s="1">
        <v>41497</v>
      </c>
      <c r="J100" s="1">
        <v>63350</v>
      </c>
      <c r="M100" s="1">
        <v>861236</v>
      </c>
      <c r="N100" s="1">
        <v>20760</v>
      </c>
    </row>
    <row r="101" spans="1:14">
      <c r="A101" s="7" t="s">
        <v>103</v>
      </c>
      <c r="B101" s="1">
        <v>243139</v>
      </c>
      <c r="C101" s="1">
        <v>111346</v>
      </c>
      <c r="D101" s="1">
        <v>15293</v>
      </c>
      <c r="E101" s="1">
        <v>83394</v>
      </c>
      <c r="F101" s="1" t="s">
        <v>95</v>
      </c>
      <c r="G101" s="1">
        <v>12659</v>
      </c>
      <c r="I101" s="1" t="s">
        <v>95</v>
      </c>
      <c r="J101" s="1" t="s">
        <v>95</v>
      </c>
      <c r="M101" s="1">
        <v>131792</v>
      </c>
      <c r="N101" s="1" t="s">
        <v>95</v>
      </c>
    </row>
    <row r="102" spans="1:14">
      <c r="A102" s="7" t="s">
        <v>104</v>
      </c>
      <c r="B102" s="1">
        <v>9054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9054</v>
      </c>
      <c r="N102" s="1" t="s">
        <v>95</v>
      </c>
    </row>
    <row r="103" spans="1:14">
      <c r="A103" s="7" t="s">
        <v>32</v>
      </c>
      <c r="B103" s="1">
        <v>1839174</v>
      </c>
      <c r="C103" s="1">
        <v>651793</v>
      </c>
      <c r="D103" s="1">
        <v>118043</v>
      </c>
      <c r="E103" s="1">
        <v>310610</v>
      </c>
      <c r="F103" s="1">
        <v>27418</v>
      </c>
      <c r="G103" s="1">
        <v>63318</v>
      </c>
      <c r="I103" s="1">
        <v>20081</v>
      </c>
      <c r="J103" s="1">
        <v>112323</v>
      </c>
      <c r="M103" s="1">
        <v>691249</v>
      </c>
      <c r="N103" s="1">
        <v>496132</v>
      </c>
    </row>
    <row r="104" spans="1:14">
      <c r="A104" s="6" t="s">
        <v>105</v>
      </c>
    </row>
    <row r="105" spans="1:14">
      <c r="A105" s="7" t="s">
        <v>101</v>
      </c>
      <c r="B105" s="1">
        <v>5036248</v>
      </c>
      <c r="C105" s="1">
        <v>3253097</v>
      </c>
      <c r="D105" s="1">
        <v>475644</v>
      </c>
      <c r="E105" s="1">
        <v>1878924</v>
      </c>
      <c r="F105" s="1">
        <v>226115</v>
      </c>
      <c r="G105" s="1">
        <v>525698</v>
      </c>
      <c r="I105" s="1">
        <v>87797</v>
      </c>
      <c r="J105" s="1">
        <v>58919</v>
      </c>
      <c r="M105" s="1">
        <v>1769660</v>
      </c>
      <c r="N105" s="1">
        <v>13491</v>
      </c>
    </row>
    <row r="106" spans="1:14">
      <c r="A106" s="7" t="s">
        <v>102</v>
      </c>
      <c r="B106" s="1">
        <v>982437</v>
      </c>
      <c r="C106" s="1">
        <v>495767</v>
      </c>
      <c r="D106" s="1">
        <v>15804</v>
      </c>
      <c r="E106" s="1">
        <v>321382</v>
      </c>
      <c r="F106" s="1">
        <v>52884</v>
      </c>
      <c r="G106" s="1">
        <v>74514</v>
      </c>
      <c r="I106" s="1">
        <v>15212</v>
      </c>
      <c r="J106" s="1">
        <v>15970</v>
      </c>
      <c r="M106" s="1">
        <v>486670</v>
      </c>
      <c r="N106" s="1" t="s">
        <v>95</v>
      </c>
    </row>
    <row r="107" spans="1:14">
      <c r="A107" s="7" t="s">
        <v>103</v>
      </c>
      <c r="B107" s="1">
        <v>207971</v>
      </c>
      <c r="C107" s="1">
        <v>91336</v>
      </c>
      <c r="D107" s="1">
        <v>2446</v>
      </c>
      <c r="E107" s="1">
        <v>80549</v>
      </c>
      <c r="F107" s="1">
        <v>5944</v>
      </c>
      <c r="G107" s="1">
        <v>2396</v>
      </c>
      <c r="I107" s="1" t="s">
        <v>95</v>
      </c>
      <c r="J107" s="1" t="s">
        <v>95</v>
      </c>
      <c r="M107" s="1">
        <v>107524</v>
      </c>
      <c r="N107" s="1">
        <v>9111</v>
      </c>
    </row>
    <row r="108" spans="1:14">
      <c r="A108" s="7" t="s">
        <v>104</v>
      </c>
      <c r="B108" s="1">
        <v>12897</v>
      </c>
      <c r="C108" s="1">
        <v>2885</v>
      </c>
      <c r="D108" s="1" t="s">
        <v>95</v>
      </c>
      <c r="E108" s="1">
        <v>2885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10013</v>
      </c>
      <c r="N108" s="1" t="s">
        <v>95</v>
      </c>
    </row>
    <row r="109" spans="1:14">
      <c r="A109" s="7" t="s">
        <v>32</v>
      </c>
      <c r="B109" s="1">
        <v>1873464</v>
      </c>
      <c r="C109" s="1">
        <v>666638</v>
      </c>
      <c r="D109" s="1">
        <v>130388</v>
      </c>
      <c r="E109" s="1">
        <v>313110</v>
      </c>
      <c r="F109" s="1">
        <v>27418</v>
      </c>
      <c r="G109" s="1">
        <v>63318</v>
      </c>
      <c r="I109" s="1">
        <v>20081</v>
      </c>
      <c r="J109" s="1">
        <v>112323</v>
      </c>
      <c r="M109" s="1">
        <v>707536</v>
      </c>
      <c r="N109" s="1">
        <v>499290</v>
      </c>
    </row>
    <row r="110" spans="1:14">
      <c r="A110" s="6" t="s">
        <v>106</v>
      </c>
    </row>
    <row r="111" spans="1:14">
      <c r="A111" s="7" t="s">
        <v>101</v>
      </c>
      <c r="B111" s="1">
        <v>3495758</v>
      </c>
      <c r="C111" s="1">
        <v>2344207</v>
      </c>
      <c r="D111" s="1">
        <v>338355</v>
      </c>
      <c r="E111" s="1">
        <v>1361836</v>
      </c>
      <c r="F111" s="1">
        <v>156780</v>
      </c>
      <c r="G111" s="1">
        <v>409805</v>
      </c>
      <c r="I111" s="1">
        <v>65893</v>
      </c>
      <c r="J111" s="1">
        <v>11539</v>
      </c>
      <c r="M111" s="1">
        <v>1138060</v>
      </c>
      <c r="N111" s="1">
        <v>13491</v>
      </c>
    </row>
    <row r="112" spans="1:14">
      <c r="A112" s="7" t="s">
        <v>102</v>
      </c>
      <c r="B112" s="1">
        <v>2443566</v>
      </c>
      <c r="C112" s="1">
        <v>1380095</v>
      </c>
      <c r="D112" s="1">
        <v>123381</v>
      </c>
      <c r="E112" s="1">
        <v>869040</v>
      </c>
      <c r="F112" s="1">
        <v>114358</v>
      </c>
      <c r="G112" s="1">
        <v>172849</v>
      </c>
      <c r="I112" s="1">
        <v>37117</v>
      </c>
      <c r="J112" s="1">
        <v>63350</v>
      </c>
      <c r="M112" s="1">
        <v>1054360</v>
      </c>
      <c r="N112" s="1">
        <v>9111</v>
      </c>
    </row>
    <row r="113" spans="1:14">
      <c r="A113" s="7" t="s">
        <v>103</v>
      </c>
      <c r="B113" s="1">
        <v>345112</v>
      </c>
      <c r="C113" s="1">
        <v>137035</v>
      </c>
      <c r="D113" s="1">
        <v>35906</v>
      </c>
      <c r="E113" s="1">
        <v>51975</v>
      </c>
      <c r="F113" s="1">
        <v>13806</v>
      </c>
      <c r="G113" s="1">
        <v>35348</v>
      </c>
      <c r="I113" s="1" t="s">
        <v>95</v>
      </c>
      <c r="J113" s="1" t="s">
        <v>95</v>
      </c>
      <c r="M113" s="1">
        <v>208077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1828582</v>
      </c>
      <c r="C115" s="1">
        <v>648386</v>
      </c>
      <c r="D115" s="1">
        <v>126641</v>
      </c>
      <c r="E115" s="1">
        <v>314000</v>
      </c>
      <c r="F115" s="1">
        <v>27418</v>
      </c>
      <c r="G115" s="1">
        <v>47923</v>
      </c>
      <c r="I115" s="1">
        <v>20081</v>
      </c>
      <c r="J115" s="1">
        <v>112323</v>
      </c>
      <c r="M115" s="1">
        <v>680906</v>
      </c>
      <c r="N115" s="1">
        <v>499290</v>
      </c>
    </row>
    <row r="116" spans="1:14">
      <c r="A116" s="6" t="s">
        <v>107</v>
      </c>
    </row>
    <row r="117" spans="1:14">
      <c r="A117" s="7" t="s">
        <v>101</v>
      </c>
      <c r="B117" s="1">
        <v>4624656</v>
      </c>
      <c r="C117" s="1">
        <v>3166891</v>
      </c>
      <c r="D117" s="1">
        <v>435816</v>
      </c>
      <c r="E117" s="1">
        <v>1872473</v>
      </c>
      <c r="F117" s="1">
        <v>247778</v>
      </c>
      <c r="G117" s="1">
        <v>512286</v>
      </c>
      <c r="I117" s="1">
        <v>86998</v>
      </c>
      <c r="J117" s="1">
        <v>11539</v>
      </c>
      <c r="M117" s="1">
        <v>1444274</v>
      </c>
      <c r="N117" s="1">
        <v>13491</v>
      </c>
    </row>
    <row r="118" spans="1:14">
      <c r="A118" s="7" t="s">
        <v>102</v>
      </c>
      <c r="B118" s="1">
        <v>1425290</v>
      </c>
      <c r="C118" s="1">
        <v>634931</v>
      </c>
      <c r="D118" s="1">
        <v>50568</v>
      </c>
      <c r="E118" s="1">
        <v>387622</v>
      </c>
      <c r="F118" s="1">
        <v>37165</v>
      </c>
      <c r="G118" s="1">
        <v>100397</v>
      </c>
      <c r="I118" s="1">
        <v>5921</v>
      </c>
      <c r="J118" s="1">
        <v>53259</v>
      </c>
      <c r="M118" s="1">
        <v>781248</v>
      </c>
      <c r="N118" s="1">
        <v>9111</v>
      </c>
    </row>
    <row r="119" spans="1:14">
      <c r="A119" s="7" t="s">
        <v>103</v>
      </c>
      <c r="B119" s="1">
        <v>234587</v>
      </c>
      <c r="C119" s="1">
        <v>62727</v>
      </c>
      <c r="D119" s="1">
        <v>14194</v>
      </c>
      <c r="E119" s="1">
        <v>23031</v>
      </c>
      <c r="F119" s="1" t="s">
        <v>95</v>
      </c>
      <c r="G119" s="1">
        <v>5320</v>
      </c>
      <c r="I119" s="1">
        <v>10091</v>
      </c>
      <c r="J119" s="1">
        <v>10091</v>
      </c>
      <c r="M119" s="1">
        <v>171860</v>
      </c>
      <c r="N119" s="1" t="s">
        <v>95</v>
      </c>
    </row>
    <row r="120" spans="1:14">
      <c r="A120" s="7" t="s">
        <v>104</v>
      </c>
      <c r="B120" s="1">
        <v>6230</v>
      </c>
      <c r="C120" s="1">
        <v>3115</v>
      </c>
      <c r="D120" s="1" t="s">
        <v>95</v>
      </c>
      <c r="E120" s="1">
        <v>3115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3115</v>
      </c>
      <c r="N120" s="1" t="s">
        <v>95</v>
      </c>
    </row>
    <row r="121" spans="1:14">
      <c r="A121" s="7" t="s">
        <v>32</v>
      </c>
      <c r="B121" s="1">
        <v>1822255</v>
      </c>
      <c r="C121" s="1">
        <v>642059</v>
      </c>
      <c r="D121" s="1">
        <v>123703</v>
      </c>
      <c r="E121" s="1">
        <v>310610</v>
      </c>
      <c r="F121" s="1">
        <v>27418</v>
      </c>
      <c r="G121" s="1">
        <v>47923</v>
      </c>
      <c r="I121" s="1">
        <v>20081</v>
      </c>
      <c r="J121" s="1">
        <v>112323</v>
      </c>
      <c r="M121" s="1">
        <v>680906</v>
      </c>
      <c r="N121" s="1">
        <v>499290</v>
      </c>
    </row>
    <row r="122" spans="1:14">
      <c r="A122" s="6" t="s">
        <v>108</v>
      </c>
    </row>
    <row r="123" spans="1:14">
      <c r="A123" s="7" t="s">
        <v>101</v>
      </c>
      <c r="B123" s="1">
        <v>5642853</v>
      </c>
      <c r="C123" s="1">
        <v>3608809</v>
      </c>
      <c r="D123" s="1">
        <v>499554</v>
      </c>
      <c r="E123" s="1">
        <v>2090159</v>
      </c>
      <c r="F123" s="1">
        <v>279283</v>
      </c>
      <c r="G123" s="1">
        <v>615173</v>
      </c>
      <c r="I123" s="1">
        <v>103010</v>
      </c>
      <c r="J123" s="1">
        <v>21630</v>
      </c>
      <c r="M123" s="1">
        <v>2011443</v>
      </c>
      <c r="N123" s="1">
        <v>22602</v>
      </c>
    </row>
    <row r="124" spans="1:14">
      <c r="A124" s="7" t="s">
        <v>102</v>
      </c>
      <c r="B124" s="1">
        <v>497251</v>
      </c>
      <c r="C124" s="1">
        <v>139403</v>
      </c>
      <c r="D124" s="1">
        <v>6685</v>
      </c>
      <c r="E124" s="1">
        <v>124228</v>
      </c>
      <c r="F124" s="1">
        <v>5660</v>
      </c>
      <c r="G124" s="1">
        <v>2830</v>
      </c>
      <c r="I124" s="1" t="s">
        <v>95</v>
      </c>
      <c r="J124" s="1" t="s">
        <v>95</v>
      </c>
      <c r="M124" s="1">
        <v>357848</v>
      </c>
      <c r="N124" s="1" t="s">
        <v>95</v>
      </c>
    </row>
    <row r="125" spans="1:14">
      <c r="A125" s="7" t="s">
        <v>103</v>
      </c>
      <c r="B125" s="1">
        <v>39280</v>
      </c>
      <c r="C125" s="1">
        <v>8074</v>
      </c>
      <c r="D125" s="1" t="s">
        <v>95</v>
      </c>
      <c r="E125" s="1">
        <v>8074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31206</v>
      </c>
      <c r="N125" s="1" t="s">
        <v>95</v>
      </c>
    </row>
    <row r="126" spans="1:14">
      <c r="A126" s="7" t="s">
        <v>104</v>
      </c>
      <c r="B126" s="1">
        <v>63779</v>
      </c>
      <c r="C126" s="1">
        <v>63779</v>
      </c>
      <c r="D126" s="1" t="s">
        <v>95</v>
      </c>
      <c r="E126" s="1">
        <v>63779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1869854</v>
      </c>
      <c r="C127" s="1">
        <v>689658</v>
      </c>
      <c r="D127" s="1">
        <v>118043</v>
      </c>
      <c r="E127" s="1">
        <v>310610</v>
      </c>
      <c r="F127" s="1">
        <v>27418</v>
      </c>
      <c r="G127" s="1">
        <v>47923</v>
      </c>
      <c r="I127" s="1">
        <v>20081</v>
      </c>
      <c r="J127" s="1">
        <v>165582</v>
      </c>
      <c r="M127" s="1">
        <v>680906</v>
      </c>
      <c r="N127" s="1">
        <v>499290</v>
      </c>
    </row>
    <row r="128" spans="1:14">
      <c r="A128" s="6" t="s">
        <v>109</v>
      </c>
    </row>
    <row r="129" spans="1:14">
      <c r="A129" s="7" t="s">
        <v>101</v>
      </c>
      <c r="B129" s="1">
        <v>5935909</v>
      </c>
      <c r="C129" s="1">
        <v>3663644</v>
      </c>
      <c r="D129" s="1">
        <v>506239</v>
      </c>
      <c r="E129" s="1">
        <v>2134901</v>
      </c>
      <c r="F129" s="1">
        <v>272420</v>
      </c>
      <c r="G129" s="1">
        <v>573918</v>
      </c>
      <c r="I129" s="1">
        <v>101278</v>
      </c>
      <c r="J129" s="1">
        <v>74889</v>
      </c>
      <c r="M129" s="1">
        <v>2249662</v>
      </c>
      <c r="N129" s="1">
        <v>22602</v>
      </c>
    </row>
    <row r="130" spans="1:14">
      <c r="A130" s="7" t="s">
        <v>102</v>
      </c>
      <c r="B130" s="1">
        <v>282909</v>
      </c>
      <c r="C130" s="1">
        <v>143206</v>
      </c>
      <c r="D130" s="1" t="s">
        <v>95</v>
      </c>
      <c r="E130" s="1">
        <v>84867</v>
      </c>
      <c r="F130" s="1">
        <v>12523</v>
      </c>
      <c r="G130" s="1">
        <v>44085</v>
      </c>
      <c r="I130" s="1">
        <v>1731</v>
      </c>
      <c r="J130" s="1" t="s">
        <v>95</v>
      </c>
      <c r="M130" s="1">
        <v>139703</v>
      </c>
      <c r="N130" s="1" t="s">
        <v>95</v>
      </c>
    </row>
    <row r="131" spans="1:14">
      <c r="A131" s="7" t="s">
        <v>103</v>
      </c>
      <c r="B131" s="1">
        <v>77605</v>
      </c>
      <c r="C131" s="1">
        <v>66474</v>
      </c>
      <c r="D131" s="1" t="s">
        <v>95</v>
      </c>
      <c r="E131" s="1">
        <v>66474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11132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1816595</v>
      </c>
      <c r="C133" s="1">
        <v>636399</v>
      </c>
      <c r="D133" s="1">
        <v>118043</v>
      </c>
      <c r="E133" s="1">
        <v>310610</v>
      </c>
      <c r="F133" s="1">
        <v>27418</v>
      </c>
      <c r="G133" s="1">
        <v>47923</v>
      </c>
      <c r="I133" s="1">
        <v>20081</v>
      </c>
      <c r="J133" s="1">
        <v>112323</v>
      </c>
      <c r="M133" s="1">
        <v>680906</v>
      </c>
      <c r="N133" s="1">
        <v>499290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146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565257</v>
      </c>
      <c r="C9" s="1">
        <v>335479</v>
      </c>
      <c r="D9" s="1">
        <v>47837</v>
      </c>
      <c r="E9" s="1">
        <v>181679</v>
      </c>
      <c r="F9" s="1">
        <v>46117</v>
      </c>
      <c r="G9" s="1">
        <v>45251</v>
      </c>
      <c r="H9" s="1">
        <f>SUM(C9:G9)</f>
        <v>656363</v>
      </c>
      <c r="I9" s="1">
        <v>9822</v>
      </c>
      <c r="J9" s="1">
        <v>4773</v>
      </c>
      <c r="K9" s="1">
        <f>H9+J9</f>
        <v>661136</v>
      </c>
      <c r="L9" s="8">
        <f>J9/K9</f>
        <v>7.2193920766680381E-3</v>
      </c>
      <c r="M9" s="1">
        <v>219680</v>
      </c>
      <c r="N9" s="1">
        <v>10098</v>
      </c>
    </row>
    <row r="10" spans="1:14">
      <c r="A10" s="6" t="s">
        <v>18</v>
      </c>
    </row>
    <row r="11" spans="1:14">
      <c r="A11" s="7" t="s">
        <v>19</v>
      </c>
      <c r="B11" s="1">
        <v>52317</v>
      </c>
      <c r="C11" s="1">
        <v>40224</v>
      </c>
      <c r="D11" s="1">
        <v>3955</v>
      </c>
      <c r="E11" s="1">
        <v>30564</v>
      </c>
      <c r="F11" s="1">
        <v>1480</v>
      </c>
      <c r="G11" s="1">
        <v>3126</v>
      </c>
      <c r="I11" s="1">
        <v>1098</v>
      </c>
      <c r="J11" s="1" t="s">
        <v>95</v>
      </c>
      <c r="M11" s="1">
        <v>11544</v>
      </c>
      <c r="N11" s="1">
        <v>549</v>
      </c>
    </row>
    <row r="12" spans="1:14">
      <c r="A12" s="7" t="s">
        <v>20</v>
      </c>
      <c r="B12" s="1">
        <v>161267</v>
      </c>
      <c r="C12" s="1">
        <v>105140</v>
      </c>
      <c r="D12" s="1">
        <v>16268</v>
      </c>
      <c r="E12" s="1">
        <v>57612</v>
      </c>
      <c r="F12" s="1">
        <v>12706</v>
      </c>
      <c r="G12" s="1">
        <v>14425</v>
      </c>
      <c r="I12" s="1">
        <v>4128</v>
      </c>
      <c r="J12" s="1" t="s">
        <v>95</v>
      </c>
      <c r="M12" s="1">
        <v>51837</v>
      </c>
      <c r="N12" s="1">
        <v>4289</v>
      </c>
    </row>
    <row r="13" spans="1:14">
      <c r="A13" s="7" t="s">
        <v>21</v>
      </c>
      <c r="B13" s="1">
        <v>122618</v>
      </c>
      <c r="C13" s="1">
        <v>95268</v>
      </c>
      <c r="D13" s="1">
        <v>17293</v>
      </c>
      <c r="E13" s="1">
        <v>45864</v>
      </c>
      <c r="F13" s="1">
        <v>16319</v>
      </c>
      <c r="G13" s="1">
        <v>10074</v>
      </c>
      <c r="I13" s="1">
        <v>1818</v>
      </c>
      <c r="J13" s="1">
        <v>3900</v>
      </c>
      <c r="M13" s="1">
        <v>24315</v>
      </c>
      <c r="N13" s="1">
        <v>3035</v>
      </c>
    </row>
    <row r="14" spans="1:14">
      <c r="A14" s="7" t="s">
        <v>22</v>
      </c>
      <c r="B14" s="1">
        <v>91301</v>
      </c>
      <c r="C14" s="1">
        <v>62315</v>
      </c>
      <c r="D14" s="1">
        <v>9741</v>
      </c>
      <c r="E14" s="1">
        <v>31473</v>
      </c>
      <c r="F14" s="1">
        <v>10387</v>
      </c>
      <c r="G14" s="1">
        <v>8311</v>
      </c>
      <c r="I14" s="1">
        <v>1993</v>
      </c>
      <c r="J14" s="1">
        <v>411</v>
      </c>
      <c r="M14" s="1">
        <v>27803</v>
      </c>
      <c r="N14" s="1">
        <v>1183</v>
      </c>
    </row>
    <row r="15" spans="1:14">
      <c r="A15" s="7" t="s">
        <v>23</v>
      </c>
      <c r="B15" s="1">
        <v>137754</v>
      </c>
      <c r="C15" s="1">
        <v>32532</v>
      </c>
      <c r="D15" s="1">
        <v>580</v>
      </c>
      <c r="E15" s="1">
        <v>16165</v>
      </c>
      <c r="F15" s="1">
        <v>5224</v>
      </c>
      <c r="G15" s="1">
        <v>9316</v>
      </c>
      <c r="I15" s="1">
        <v>785</v>
      </c>
      <c r="J15" s="1">
        <v>462</v>
      </c>
      <c r="M15" s="1">
        <v>104180</v>
      </c>
      <c r="N15" s="1">
        <v>1042</v>
      </c>
    </row>
    <row r="16" spans="1:14">
      <c r="A16" s="6" t="s">
        <v>24</v>
      </c>
    </row>
    <row r="17" spans="1:14">
      <c r="A17" s="7" t="s">
        <v>25</v>
      </c>
      <c r="B17" s="1">
        <v>289470</v>
      </c>
      <c r="C17" s="1">
        <v>184502</v>
      </c>
      <c r="D17" s="1">
        <v>26674</v>
      </c>
      <c r="E17" s="1">
        <v>119146</v>
      </c>
      <c r="F17" s="1">
        <v>15461</v>
      </c>
      <c r="G17" s="1">
        <v>17431</v>
      </c>
      <c r="I17" s="1">
        <v>4507</v>
      </c>
      <c r="J17" s="1">
        <v>1283</v>
      </c>
      <c r="M17" s="1">
        <v>101644</v>
      </c>
      <c r="N17" s="1">
        <v>3324</v>
      </c>
    </row>
    <row r="18" spans="1:14">
      <c r="A18" s="7" t="s">
        <v>26</v>
      </c>
      <c r="B18" s="1">
        <v>275787</v>
      </c>
      <c r="C18" s="1">
        <v>150978</v>
      </c>
      <c r="D18" s="1">
        <v>21163</v>
      </c>
      <c r="E18" s="1">
        <v>62533</v>
      </c>
      <c r="F18" s="1">
        <v>30656</v>
      </c>
      <c r="G18" s="1">
        <v>27821</v>
      </c>
      <c r="I18" s="1">
        <v>5315</v>
      </c>
      <c r="J18" s="1">
        <v>3490</v>
      </c>
      <c r="M18" s="1">
        <v>118036</v>
      </c>
      <c r="N18" s="1">
        <v>6774</v>
      </c>
    </row>
    <row r="19" spans="1:14">
      <c r="A19" s="6" t="s">
        <v>27</v>
      </c>
    </row>
    <row r="20" spans="1:14">
      <c r="A20" s="7" t="s">
        <v>28</v>
      </c>
      <c r="B20" s="1">
        <v>282295</v>
      </c>
      <c r="C20" s="1">
        <v>181180</v>
      </c>
      <c r="D20" s="1">
        <v>26674</v>
      </c>
      <c r="E20" s="1">
        <v>116286</v>
      </c>
      <c r="F20" s="1">
        <v>15461</v>
      </c>
      <c r="G20" s="1">
        <v>17431</v>
      </c>
      <c r="I20" s="1">
        <v>4507</v>
      </c>
      <c r="J20" s="1">
        <v>821</v>
      </c>
      <c r="M20" s="1">
        <v>98321</v>
      </c>
      <c r="N20" s="1">
        <v>2793</v>
      </c>
    </row>
    <row r="21" spans="1:14">
      <c r="A21" s="7" t="s">
        <v>29</v>
      </c>
      <c r="B21" s="1">
        <v>269747</v>
      </c>
      <c r="C21" s="1">
        <v>146945</v>
      </c>
      <c r="D21" s="1">
        <v>18138</v>
      </c>
      <c r="E21" s="1">
        <v>61525</v>
      </c>
      <c r="F21" s="1">
        <v>30656</v>
      </c>
      <c r="G21" s="1">
        <v>27821</v>
      </c>
      <c r="I21" s="1">
        <v>5315</v>
      </c>
      <c r="J21" s="1">
        <v>3490</v>
      </c>
      <c r="M21" s="1">
        <v>116825</v>
      </c>
      <c r="N21" s="1">
        <v>5976</v>
      </c>
    </row>
    <row r="22" spans="1:14">
      <c r="A22" s="7" t="s">
        <v>30</v>
      </c>
      <c r="B22" s="1">
        <v>6880</v>
      </c>
      <c r="C22" s="1">
        <v>6081</v>
      </c>
      <c r="D22" s="1">
        <v>3024</v>
      </c>
      <c r="E22" s="1">
        <v>2594</v>
      </c>
      <c r="F22" s="1" t="s">
        <v>95</v>
      </c>
      <c r="G22" s="1" t="s">
        <v>95</v>
      </c>
      <c r="I22" s="1" t="s">
        <v>95</v>
      </c>
      <c r="J22" s="1">
        <v>462</v>
      </c>
      <c r="M22" s="1">
        <v>800</v>
      </c>
      <c r="N22" s="1" t="s">
        <v>95</v>
      </c>
    </row>
    <row r="23" spans="1:14">
      <c r="A23" s="7" t="s">
        <v>31</v>
      </c>
      <c r="B23" s="1">
        <v>514</v>
      </c>
      <c r="C23" s="1">
        <v>265</v>
      </c>
      <c r="D23" s="1" t="s">
        <v>95</v>
      </c>
      <c r="E23" s="1">
        <v>265</v>
      </c>
      <c r="F23" s="1" t="s">
        <v>95</v>
      </c>
      <c r="G23" s="1" t="s">
        <v>95</v>
      </c>
      <c r="I23" s="1" t="s">
        <v>95</v>
      </c>
      <c r="J23" s="1" t="s">
        <v>95</v>
      </c>
      <c r="M23" s="1" t="s">
        <v>95</v>
      </c>
      <c r="N23" s="1">
        <v>249</v>
      </c>
    </row>
    <row r="24" spans="1:14">
      <c r="A24" s="7" t="s">
        <v>32</v>
      </c>
      <c r="B24" s="1">
        <v>5821</v>
      </c>
      <c r="C24" s="1">
        <v>1008</v>
      </c>
      <c r="D24" s="1" t="s">
        <v>95</v>
      </c>
      <c r="E24" s="1">
        <v>1008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3734</v>
      </c>
      <c r="N24" s="1">
        <v>1080</v>
      </c>
    </row>
    <row r="25" spans="1:14">
      <c r="A25" s="6" t="s">
        <v>33</v>
      </c>
    </row>
    <row r="26" spans="1:14">
      <c r="A26" s="7" t="s">
        <v>34</v>
      </c>
      <c r="B26" s="1">
        <v>6659</v>
      </c>
      <c r="C26" s="1">
        <v>4482</v>
      </c>
      <c r="D26" s="1">
        <v>2406</v>
      </c>
      <c r="E26" s="1">
        <v>1726</v>
      </c>
      <c r="F26" s="1" t="s">
        <v>95</v>
      </c>
      <c r="G26" s="1">
        <v>349</v>
      </c>
      <c r="I26" s="1" t="s">
        <v>95</v>
      </c>
      <c r="J26" s="1" t="s">
        <v>95</v>
      </c>
      <c r="M26" s="1">
        <v>2178</v>
      </c>
      <c r="N26" s="1" t="s">
        <v>95</v>
      </c>
    </row>
    <row r="27" spans="1:14">
      <c r="A27" s="7" t="s">
        <v>35</v>
      </c>
      <c r="B27" s="1">
        <v>516135</v>
      </c>
      <c r="C27" s="1">
        <v>302789</v>
      </c>
      <c r="D27" s="1">
        <v>40809</v>
      </c>
      <c r="E27" s="1">
        <v>160090</v>
      </c>
      <c r="F27" s="1">
        <v>44605</v>
      </c>
      <c r="G27" s="1">
        <v>43152</v>
      </c>
      <c r="I27" s="1">
        <v>9822</v>
      </c>
      <c r="J27" s="1">
        <v>4311</v>
      </c>
      <c r="M27" s="1">
        <v>204808</v>
      </c>
      <c r="N27" s="1">
        <v>8539</v>
      </c>
    </row>
    <row r="28" spans="1:14">
      <c r="A28" s="7" t="s">
        <v>36</v>
      </c>
      <c r="B28" s="1">
        <v>20461</v>
      </c>
      <c r="C28" s="1">
        <v>13705</v>
      </c>
      <c r="D28" s="1">
        <v>3522</v>
      </c>
      <c r="E28" s="1">
        <v>7111</v>
      </c>
      <c r="F28" s="1">
        <v>1512</v>
      </c>
      <c r="G28" s="1">
        <v>1098</v>
      </c>
      <c r="I28" s="1" t="s">
        <v>95</v>
      </c>
      <c r="J28" s="1">
        <v>462</v>
      </c>
      <c r="M28" s="1">
        <v>6526</v>
      </c>
      <c r="N28" s="1">
        <v>231</v>
      </c>
    </row>
    <row r="29" spans="1:14">
      <c r="A29" s="7" t="s">
        <v>37</v>
      </c>
      <c r="B29" s="1">
        <v>6611</v>
      </c>
      <c r="C29" s="1">
        <v>3989</v>
      </c>
      <c r="D29" s="1" t="s">
        <v>95</v>
      </c>
      <c r="E29" s="1">
        <v>3337</v>
      </c>
      <c r="F29" s="1" t="s">
        <v>95</v>
      </c>
      <c r="G29" s="1">
        <v>652</v>
      </c>
      <c r="I29" s="1" t="s">
        <v>95</v>
      </c>
      <c r="J29" s="1" t="s">
        <v>95</v>
      </c>
      <c r="M29" s="1">
        <v>2373</v>
      </c>
      <c r="N29" s="1">
        <v>249</v>
      </c>
    </row>
    <row r="30" spans="1:14">
      <c r="A30" s="7" t="s">
        <v>38</v>
      </c>
      <c r="B30" s="1">
        <v>5142</v>
      </c>
      <c r="C30" s="1">
        <v>5142</v>
      </c>
      <c r="D30" s="1">
        <v>1101</v>
      </c>
      <c r="E30" s="1">
        <v>4041</v>
      </c>
      <c r="F30" s="1" t="s">
        <v>95</v>
      </c>
      <c r="G30" s="1" t="s">
        <v>95</v>
      </c>
      <c r="I30" s="1" t="s">
        <v>95</v>
      </c>
      <c r="J30" s="1" t="s">
        <v>95</v>
      </c>
      <c r="M30" s="1" t="s">
        <v>95</v>
      </c>
      <c r="N30" s="1" t="s">
        <v>95</v>
      </c>
    </row>
    <row r="31" spans="1:14">
      <c r="A31" s="7" t="s">
        <v>32</v>
      </c>
      <c r="B31" s="1">
        <v>10248</v>
      </c>
      <c r="C31" s="1">
        <v>5373</v>
      </c>
      <c r="D31" s="1" t="s">
        <v>95</v>
      </c>
      <c r="E31" s="1">
        <v>5373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3795</v>
      </c>
      <c r="N31" s="1">
        <v>1080</v>
      </c>
    </row>
    <row r="32" spans="1:14">
      <c r="A32" s="6" t="s">
        <v>39</v>
      </c>
    </row>
    <row r="33" spans="1:14">
      <c r="A33" s="7" t="s">
        <v>40</v>
      </c>
      <c r="B33" s="1">
        <v>30515</v>
      </c>
      <c r="C33" s="1">
        <v>20781</v>
      </c>
      <c r="D33" s="1">
        <v>5928</v>
      </c>
      <c r="E33" s="1">
        <v>11432</v>
      </c>
      <c r="F33" s="1">
        <v>1512</v>
      </c>
      <c r="G33" s="1">
        <v>1447</v>
      </c>
      <c r="I33" s="1" t="s">
        <v>95</v>
      </c>
      <c r="J33" s="1">
        <v>462</v>
      </c>
      <c r="M33" s="1">
        <v>9503</v>
      </c>
      <c r="N33" s="1">
        <v>231</v>
      </c>
    </row>
    <row r="34" spans="1:14">
      <c r="A34" s="7" t="s">
        <v>41</v>
      </c>
      <c r="B34" s="1">
        <v>514677</v>
      </c>
      <c r="C34" s="1">
        <v>302523</v>
      </c>
      <c r="D34" s="1">
        <v>40809</v>
      </c>
      <c r="E34" s="1">
        <v>159824</v>
      </c>
      <c r="F34" s="1">
        <v>44605</v>
      </c>
      <c r="G34" s="1">
        <v>43152</v>
      </c>
      <c r="I34" s="1">
        <v>9822</v>
      </c>
      <c r="J34" s="1">
        <v>4311</v>
      </c>
      <c r="M34" s="1">
        <v>203615</v>
      </c>
      <c r="N34" s="1">
        <v>8539</v>
      </c>
    </row>
    <row r="35" spans="1:14">
      <c r="A35" s="7" t="s">
        <v>42</v>
      </c>
      <c r="B35" s="1">
        <v>8213</v>
      </c>
      <c r="C35" s="1">
        <v>6802</v>
      </c>
      <c r="D35" s="1">
        <v>1101</v>
      </c>
      <c r="E35" s="1">
        <v>5049</v>
      </c>
      <c r="F35" s="1" t="s">
        <v>95</v>
      </c>
      <c r="G35" s="1">
        <v>652</v>
      </c>
      <c r="I35" s="1" t="s">
        <v>95</v>
      </c>
      <c r="J35" s="1" t="s">
        <v>95</v>
      </c>
      <c r="M35" s="1">
        <v>1163</v>
      </c>
      <c r="N35" s="1">
        <v>249</v>
      </c>
    </row>
    <row r="36" spans="1:14">
      <c r="A36" s="7" t="s">
        <v>32</v>
      </c>
      <c r="B36" s="1">
        <v>11852</v>
      </c>
      <c r="C36" s="1">
        <v>5373</v>
      </c>
      <c r="D36" s="1" t="s">
        <v>95</v>
      </c>
      <c r="E36" s="1">
        <v>5373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5399</v>
      </c>
      <c r="N36" s="1">
        <v>1080</v>
      </c>
    </row>
    <row r="37" spans="1:14">
      <c r="A37" s="6" t="s">
        <v>43</v>
      </c>
    </row>
    <row r="38" spans="1:14">
      <c r="A38" s="7" t="s">
        <v>44</v>
      </c>
      <c r="B38" s="1">
        <v>23630</v>
      </c>
      <c r="C38" s="1">
        <v>8248</v>
      </c>
      <c r="D38" s="1" t="s">
        <v>95</v>
      </c>
      <c r="E38" s="1">
        <v>5424</v>
      </c>
      <c r="F38" s="1">
        <v>1727</v>
      </c>
      <c r="G38" s="1" t="s">
        <v>95</v>
      </c>
      <c r="H38" s="1">
        <f>SUM(C38:G38)</f>
        <v>15399</v>
      </c>
      <c r="I38" s="1">
        <v>1098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15382</v>
      </c>
      <c r="N38" s="1" t="s">
        <v>95</v>
      </c>
    </row>
    <row r="39" spans="1:14">
      <c r="A39" s="7" t="s">
        <v>45</v>
      </c>
      <c r="B39" s="1">
        <v>493582</v>
      </c>
      <c r="C39" s="1">
        <v>299419</v>
      </c>
      <c r="D39" s="1">
        <v>44285</v>
      </c>
      <c r="E39" s="1">
        <v>159972</v>
      </c>
      <c r="F39" s="1">
        <v>38083</v>
      </c>
      <c r="G39" s="1">
        <v>43581</v>
      </c>
      <c r="H39" s="1">
        <f t="shared" ref="H39:H42" si="0">SUM(C39:G39)</f>
        <v>585340</v>
      </c>
      <c r="I39" s="1">
        <v>8724</v>
      </c>
      <c r="J39" s="1">
        <v>4773</v>
      </c>
      <c r="K39" s="1">
        <f t="shared" ref="K39:K42" si="1">H39+J39</f>
        <v>590113</v>
      </c>
      <c r="L39" s="8">
        <f t="shared" ref="L39:L42" si="2">J39/K39</f>
        <v>8.0882813969527876E-3</v>
      </c>
      <c r="M39" s="1">
        <v>184801</v>
      </c>
      <c r="N39" s="1">
        <v>9362</v>
      </c>
    </row>
    <row r="40" spans="1:14">
      <c r="A40" s="7" t="s">
        <v>46</v>
      </c>
      <c r="B40" s="1">
        <v>3392</v>
      </c>
      <c r="C40" s="1">
        <v>1131</v>
      </c>
      <c r="D40" s="1">
        <v>573</v>
      </c>
      <c r="E40" s="1">
        <v>558</v>
      </c>
      <c r="F40" s="1" t="s">
        <v>95</v>
      </c>
      <c r="G40" s="1" t="s">
        <v>95</v>
      </c>
      <c r="H40" s="1">
        <f t="shared" si="0"/>
        <v>2262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2260</v>
      </c>
      <c r="N40" s="1" t="s">
        <v>95</v>
      </c>
    </row>
    <row r="41" spans="1:14">
      <c r="A41" s="7" t="s">
        <v>47</v>
      </c>
      <c r="B41" s="1">
        <v>6954</v>
      </c>
      <c r="C41" s="1">
        <v>4572</v>
      </c>
      <c r="D41" s="1" t="s">
        <v>95</v>
      </c>
      <c r="E41" s="1">
        <v>2760</v>
      </c>
      <c r="F41" s="1">
        <v>1812</v>
      </c>
      <c r="G41" s="1" t="s">
        <v>95</v>
      </c>
      <c r="H41" s="1">
        <f t="shared" si="0"/>
        <v>9144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1646</v>
      </c>
      <c r="N41" s="1">
        <v>736</v>
      </c>
    </row>
    <row r="42" spans="1:14">
      <c r="A42" s="7" t="s">
        <v>48</v>
      </c>
      <c r="B42" s="1">
        <v>37699</v>
      </c>
      <c r="C42" s="1">
        <v>22109</v>
      </c>
      <c r="D42" s="1">
        <v>2979</v>
      </c>
      <c r="E42" s="1">
        <v>12964</v>
      </c>
      <c r="F42" s="1">
        <v>4495</v>
      </c>
      <c r="G42" s="1">
        <v>1671</v>
      </c>
      <c r="H42" s="1">
        <f t="shared" si="0"/>
        <v>44218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15591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11815</v>
      </c>
      <c r="C44" s="1">
        <v>4008</v>
      </c>
      <c r="D44" s="1">
        <v>2399</v>
      </c>
      <c r="E44" s="1">
        <v>1609</v>
      </c>
      <c r="F44" s="1" t="s">
        <v>95</v>
      </c>
      <c r="G44" s="1" t="s">
        <v>95</v>
      </c>
      <c r="I44" s="1" t="s">
        <v>95</v>
      </c>
      <c r="J44" s="1" t="s">
        <v>95</v>
      </c>
      <c r="M44" s="1">
        <v>7807</v>
      </c>
      <c r="N44" s="1" t="s">
        <v>95</v>
      </c>
    </row>
    <row r="45" spans="1:14">
      <c r="A45" s="7" t="s">
        <v>51</v>
      </c>
      <c r="B45" s="1">
        <v>178100</v>
      </c>
      <c r="C45" s="1">
        <v>93873</v>
      </c>
      <c r="D45" s="1">
        <v>4374</v>
      </c>
      <c r="E45" s="1">
        <v>54499</v>
      </c>
      <c r="F45" s="1">
        <v>12778</v>
      </c>
      <c r="G45" s="1">
        <v>18606</v>
      </c>
      <c r="I45" s="1">
        <v>3616</v>
      </c>
      <c r="J45" s="1" t="s">
        <v>95</v>
      </c>
      <c r="M45" s="1">
        <v>82184</v>
      </c>
      <c r="N45" s="1">
        <v>2044</v>
      </c>
    </row>
    <row r="46" spans="1:14">
      <c r="A46" s="7" t="s">
        <v>52</v>
      </c>
      <c r="C46" s="1">
        <f>SUM(C44:C45)</f>
        <v>97881</v>
      </c>
      <c r="D46" s="1">
        <f>SUM(D44:D45)</f>
        <v>6773</v>
      </c>
      <c r="E46" s="1">
        <f>SUM(E44:E45)</f>
        <v>56108</v>
      </c>
      <c r="F46" s="1">
        <f>SUM(F44:F45)</f>
        <v>12778</v>
      </c>
      <c r="G46" s="1">
        <f>SUM(G44:G45)</f>
        <v>18606</v>
      </c>
      <c r="H46" s="1">
        <f>SUM(C46:G46)</f>
        <v>192146</v>
      </c>
      <c r="J46" s="1">
        <f>SUM(J44:J45)</f>
        <v>0</v>
      </c>
      <c r="K46" s="1">
        <f>H46+J46</f>
        <v>192146</v>
      </c>
      <c r="L46" s="8">
        <f>J46/K46</f>
        <v>0</v>
      </c>
    </row>
    <row r="47" spans="1:14">
      <c r="A47" s="7" t="s">
        <v>53</v>
      </c>
      <c r="B47" s="1">
        <v>215926</v>
      </c>
      <c r="C47" s="1">
        <v>137628</v>
      </c>
      <c r="D47" s="1">
        <v>16325</v>
      </c>
      <c r="E47" s="1">
        <v>83160</v>
      </c>
      <c r="F47" s="1">
        <v>11389</v>
      </c>
      <c r="G47" s="1">
        <v>18979</v>
      </c>
      <c r="H47" s="1">
        <f>SUM(C47:G47)</f>
        <v>267481</v>
      </c>
      <c r="I47" s="1">
        <v>5510</v>
      </c>
      <c r="J47" s="1">
        <v>2266</v>
      </c>
      <c r="K47" s="1">
        <f>H47+J47</f>
        <v>269747</v>
      </c>
      <c r="L47" s="8">
        <f>J47/K47</f>
        <v>8.4004641386187795E-3</v>
      </c>
      <c r="M47" s="1">
        <v>74028</v>
      </c>
      <c r="N47" s="1">
        <v>4270</v>
      </c>
    </row>
    <row r="48" spans="1:14">
      <c r="A48" s="7" t="s">
        <v>54</v>
      </c>
      <c r="B48" s="1">
        <v>159415</v>
      </c>
      <c r="C48" s="1">
        <v>99971</v>
      </c>
      <c r="D48" s="1">
        <v>24739</v>
      </c>
      <c r="E48" s="1">
        <v>42411</v>
      </c>
      <c r="F48" s="1">
        <v>21951</v>
      </c>
      <c r="G48" s="1">
        <v>7667</v>
      </c>
      <c r="I48" s="1">
        <v>696</v>
      </c>
      <c r="J48" s="1">
        <v>2507</v>
      </c>
      <c r="M48" s="1">
        <v>55661</v>
      </c>
      <c r="N48" s="1">
        <v>3784</v>
      </c>
    </row>
    <row r="49" spans="1:14">
      <c r="A49" s="6" t="s">
        <v>55</v>
      </c>
    </row>
    <row r="50" spans="1:14">
      <c r="A50" s="7" t="s">
        <v>56</v>
      </c>
      <c r="B50" s="1">
        <v>338373</v>
      </c>
      <c r="C50" s="1">
        <v>190005</v>
      </c>
      <c r="D50" s="1">
        <v>34080</v>
      </c>
      <c r="E50" s="1">
        <v>85708</v>
      </c>
      <c r="F50" s="1">
        <v>29966</v>
      </c>
      <c r="G50" s="1">
        <v>33466</v>
      </c>
      <c r="I50" s="1">
        <v>4515</v>
      </c>
      <c r="J50" s="1">
        <v>2270</v>
      </c>
      <c r="M50" s="1">
        <v>140250</v>
      </c>
      <c r="N50" s="1">
        <v>8118</v>
      </c>
    </row>
    <row r="51" spans="1:14">
      <c r="A51" s="7" t="s">
        <v>57</v>
      </c>
      <c r="B51" s="1">
        <v>22600</v>
      </c>
      <c r="C51" s="1">
        <v>4379</v>
      </c>
      <c r="D51" s="1" t="s">
        <v>95</v>
      </c>
      <c r="E51" s="1">
        <v>3033</v>
      </c>
      <c r="F51" s="1">
        <v>455</v>
      </c>
      <c r="G51" s="1">
        <v>393</v>
      </c>
      <c r="I51" s="1" t="s">
        <v>95</v>
      </c>
      <c r="J51" s="1">
        <v>497</v>
      </c>
      <c r="M51" s="1">
        <v>18222</v>
      </c>
      <c r="N51" s="1" t="s">
        <v>95</v>
      </c>
    </row>
    <row r="52" spans="1:14">
      <c r="A52" s="7" t="s">
        <v>58</v>
      </c>
      <c r="B52" s="1">
        <v>81362</v>
      </c>
      <c r="C52" s="1">
        <v>59495</v>
      </c>
      <c r="D52" s="1">
        <v>5191</v>
      </c>
      <c r="E52" s="1">
        <v>38664</v>
      </c>
      <c r="F52" s="1">
        <v>9310</v>
      </c>
      <c r="G52" s="1">
        <v>3357</v>
      </c>
      <c r="I52" s="1">
        <v>1334</v>
      </c>
      <c r="J52" s="1">
        <v>1639</v>
      </c>
      <c r="M52" s="1">
        <v>21867</v>
      </c>
      <c r="N52" s="1" t="s">
        <v>95</v>
      </c>
    </row>
    <row r="53" spans="1:14">
      <c r="A53" s="7" t="s">
        <v>59</v>
      </c>
      <c r="B53" s="1">
        <v>120182</v>
      </c>
      <c r="C53" s="1">
        <v>80593</v>
      </c>
      <c r="D53" s="1">
        <v>8566</v>
      </c>
      <c r="E53" s="1">
        <v>53266</v>
      </c>
      <c r="F53" s="1">
        <v>6386</v>
      </c>
      <c r="G53" s="1">
        <v>8036</v>
      </c>
      <c r="I53" s="1">
        <v>3973</v>
      </c>
      <c r="J53" s="1">
        <v>367</v>
      </c>
      <c r="M53" s="1">
        <v>39340</v>
      </c>
      <c r="N53" s="1">
        <v>249</v>
      </c>
    </row>
    <row r="54" spans="1:14">
      <c r="A54" s="7" t="s">
        <v>32</v>
      </c>
      <c r="B54" s="1">
        <v>2740</v>
      </c>
      <c r="C54" s="1">
        <v>1008</v>
      </c>
      <c r="D54" s="1" t="s">
        <v>95</v>
      </c>
      <c r="E54" s="1">
        <v>1008</v>
      </c>
      <c r="F54" s="1" t="s">
        <v>95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1732</v>
      </c>
    </row>
    <row r="55" spans="1:14">
      <c r="A55" s="6" t="s">
        <v>60</v>
      </c>
    </row>
    <row r="56" spans="1:14">
      <c r="A56" s="7" t="s">
        <v>61</v>
      </c>
      <c r="B56" s="1">
        <v>58466</v>
      </c>
      <c r="C56" s="1">
        <v>36608</v>
      </c>
      <c r="D56" s="1">
        <v>1830</v>
      </c>
      <c r="E56" s="1">
        <v>23038</v>
      </c>
      <c r="F56" s="1">
        <v>7204</v>
      </c>
      <c r="G56" s="1">
        <v>2071</v>
      </c>
      <c r="I56" s="1">
        <v>1644</v>
      </c>
      <c r="J56" s="1">
        <v>821</v>
      </c>
      <c r="M56" s="1">
        <v>20830</v>
      </c>
      <c r="N56" s="1">
        <v>1028</v>
      </c>
    </row>
    <row r="57" spans="1:14">
      <c r="A57" s="7" t="s">
        <v>62</v>
      </c>
      <c r="B57" s="1">
        <v>234536</v>
      </c>
      <c r="C57" s="1">
        <v>121946</v>
      </c>
      <c r="D57" s="1">
        <v>10165</v>
      </c>
      <c r="E57" s="1">
        <v>65839</v>
      </c>
      <c r="F57" s="1">
        <v>15921</v>
      </c>
      <c r="G57" s="1">
        <v>25274</v>
      </c>
      <c r="I57" s="1">
        <v>2697</v>
      </c>
      <c r="J57" s="1">
        <v>2050</v>
      </c>
      <c r="M57" s="1">
        <v>108851</v>
      </c>
      <c r="N57" s="1">
        <v>3739</v>
      </c>
    </row>
    <row r="58" spans="1:14">
      <c r="A58" s="7" t="s">
        <v>63</v>
      </c>
      <c r="B58" s="1">
        <v>136483</v>
      </c>
      <c r="C58" s="1">
        <v>95288</v>
      </c>
      <c r="D58" s="1">
        <v>19013</v>
      </c>
      <c r="E58" s="1">
        <v>53131</v>
      </c>
      <c r="F58" s="1">
        <v>11045</v>
      </c>
      <c r="G58" s="1">
        <v>9648</v>
      </c>
      <c r="I58" s="1">
        <v>549</v>
      </c>
      <c r="J58" s="1">
        <v>1902</v>
      </c>
      <c r="M58" s="1">
        <v>39006</v>
      </c>
      <c r="N58" s="1">
        <v>2189</v>
      </c>
    </row>
    <row r="59" spans="1:14">
      <c r="A59" s="7" t="s">
        <v>64</v>
      </c>
      <c r="B59" s="1">
        <v>66756</v>
      </c>
      <c r="C59" s="1">
        <v>51316</v>
      </c>
      <c r="D59" s="1">
        <v>9672</v>
      </c>
      <c r="E59" s="1">
        <v>27475</v>
      </c>
      <c r="F59" s="1">
        <v>8017</v>
      </c>
      <c r="G59" s="1">
        <v>1218</v>
      </c>
      <c r="I59" s="1">
        <v>4932</v>
      </c>
      <c r="J59" s="1" t="s">
        <v>95</v>
      </c>
      <c r="M59" s="1">
        <v>15441</v>
      </c>
      <c r="N59" s="1" t="s">
        <v>95</v>
      </c>
    </row>
    <row r="60" spans="1:14">
      <c r="A60" s="7" t="s">
        <v>65</v>
      </c>
      <c r="B60" s="1">
        <v>28394</v>
      </c>
      <c r="C60" s="1">
        <v>19050</v>
      </c>
      <c r="D60" s="1">
        <v>5913</v>
      </c>
      <c r="E60" s="1">
        <v>4935</v>
      </c>
      <c r="F60" s="1">
        <v>3432</v>
      </c>
      <c r="G60" s="1">
        <v>4769</v>
      </c>
      <c r="I60" s="1" t="s">
        <v>95</v>
      </c>
      <c r="J60" s="1" t="s">
        <v>95</v>
      </c>
      <c r="M60" s="1">
        <v>8246</v>
      </c>
      <c r="N60" s="1">
        <v>1098</v>
      </c>
    </row>
    <row r="61" spans="1:14">
      <c r="A61" s="7" t="s">
        <v>66</v>
      </c>
      <c r="B61" s="1">
        <v>8271</v>
      </c>
      <c r="C61" s="1">
        <v>4032</v>
      </c>
      <c r="D61" s="1" t="s">
        <v>95</v>
      </c>
      <c r="E61" s="1">
        <v>4032</v>
      </c>
      <c r="F61" s="1" t="s">
        <v>95</v>
      </c>
      <c r="G61" s="1" t="s">
        <v>95</v>
      </c>
      <c r="I61" s="1" t="s">
        <v>95</v>
      </c>
      <c r="J61" s="1" t="s">
        <v>95</v>
      </c>
      <c r="M61" s="1">
        <v>2195</v>
      </c>
      <c r="N61" s="1">
        <v>2044</v>
      </c>
    </row>
    <row r="62" spans="1:14">
      <c r="A62" s="7" t="s">
        <v>67</v>
      </c>
      <c r="B62" s="1">
        <v>32352</v>
      </c>
      <c r="C62" s="1">
        <v>7241</v>
      </c>
      <c r="D62" s="1">
        <v>1243</v>
      </c>
      <c r="E62" s="1">
        <v>3229</v>
      </c>
      <c r="F62" s="1">
        <v>497</v>
      </c>
      <c r="G62" s="1">
        <v>2272</v>
      </c>
      <c r="I62" s="1" t="s">
        <v>95</v>
      </c>
      <c r="J62" s="1" t="s">
        <v>95</v>
      </c>
      <c r="M62" s="1">
        <v>25111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199017</v>
      </c>
      <c r="C64" s="1">
        <v>133034</v>
      </c>
      <c r="D64" s="1">
        <v>24147</v>
      </c>
      <c r="E64" s="1">
        <v>62999</v>
      </c>
      <c r="F64" s="1">
        <v>21137</v>
      </c>
      <c r="G64" s="1">
        <v>18051</v>
      </c>
      <c r="H64" s="1">
        <f>SUM(C64:G64)</f>
        <v>259368</v>
      </c>
      <c r="I64" s="1">
        <v>5481</v>
      </c>
      <c r="J64" s="1">
        <v>1220</v>
      </c>
      <c r="K64" s="1">
        <f>H64+J64</f>
        <v>260588</v>
      </c>
      <c r="L64" s="8">
        <f>J64/K64</f>
        <v>4.681719802907271E-3</v>
      </c>
      <c r="M64" s="1">
        <v>60522</v>
      </c>
      <c r="N64" s="1">
        <v>5462</v>
      </c>
    </row>
    <row r="65" spans="1:14">
      <c r="A65" s="7" t="s">
        <v>70</v>
      </c>
      <c r="B65" s="1">
        <v>366240</v>
      </c>
      <c r="C65" s="1">
        <v>202446</v>
      </c>
      <c r="D65" s="1">
        <v>23691</v>
      </c>
      <c r="E65" s="1">
        <v>118680</v>
      </c>
      <c r="F65" s="1">
        <v>24980</v>
      </c>
      <c r="G65" s="1">
        <v>27200</v>
      </c>
      <c r="H65" s="1">
        <f>SUM(C65:G65)</f>
        <v>396997</v>
      </c>
      <c r="I65" s="1">
        <v>4341</v>
      </c>
      <c r="J65" s="1">
        <v>3553</v>
      </c>
      <c r="K65" s="1">
        <f>H65+J65</f>
        <v>400550</v>
      </c>
      <c r="L65" s="8">
        <f>J65/K65</f>
        <v>8.8703033329172384E-3</v>
      </c>
      <c r="M65" s="1">
        <v>159158</v>
      </c>
      <c r="N65" s="1">
        <v>4636</v>
      </c>
    </row>
    <row r="66" spans="1:14">
      <c r="A66" s="6" t="s">
        <v>71</v>
      </c>
    </row>
    <row r="67" spans="1:14">
      <c r="A67" s="7" t="s">
        <v>72</v>
      </c>
      <c r="B67" s="1">
        <v>45923</v>
      </c>
      <c r="C67" s="1">
        <v>17853</v>
      </c>
      <c r="D67" s="1">
        <v>227</v>
      </c>
      <c r="E67" s="1">
        <v>8898</v>
      </c>
      <c r="F67" s="1">
        <v>1210</v>
      </c>
      <c r="G67" s="1">
        <v>5697</v>
      </c>
      <c r="I67" s="1">
        <v>1098</v>
      </c>
      <c r="J67" s="1">
        <v>722</v>
      </c>
      <c r="M67" s="1">
        <v>28070</v>
      </c>
      <c r="N67" s="1" t="s">
        <v>95</v>
      </c>
    </row>
    <row r="68" spans="1:14">
      <c r="A68" s="7" t="s">
        <v>73</v>
      </c>
      <c r="B68" s="1">
        <v>34716</v>
      </c>
      <c r="C68" s="1">
        <v>12156</v>
      </c>
      <c r="D68" s="1">
        <v>349</v>
      </c>
      <c r="E68" s="1">
        <v>8653</v>
      </c>
      <c r="F68" s="1">
        <v>620</v>
      </c>
      <c r="G68" s="1">
        <v>1593</v>
      </c>
      <c r="I68" s="1">
        <v>942</v>
      </c>
      <c r="J68" s="1" t="s">
        <v>95</v>
      </c>
      <c r="M68" s="1">
        <v>22559</v>
      </c>
      <c r="N68" s="1" t="s">
        <v>95</v>
      </c>
    </row>
    <row r="69" spans="1:14">
      <c r="A69" s="7" t="s">
        <v>74</v>
      </c>
      <c r="C69" s="1">
        <f>SUM(C67:C68)</f>
        <v>30009</v>
      </c>
      <c r="D69" s="1">
        <f>SUM(D67:D68)</f>
        <v>576</v>
      </c>
      <c r="E69" s="1">
        <f>SUM(E67:E68)</f>
        <v>17551</v>
      </c>
      <c r="F69" s="1">
        <f>SUM(F67:F68)</f>
        <v>1830</v>
      </c>
      <c r="G69" s="1">
        <f>SUM(G67:G68)</f>
        <v>7290</v>
      </c>
      <c r="H69" s="1">
        <f>SUM(C67:G69)</f>
        <v>114512</v>
      </c>
      <c r="J69" s="1">
        <f>SUM(J67:J68)</f>
        <v>722</v>
      </c>
      <c r="K69" s="1">
        <f>SUM(H69+J69)</f>
        <v>115234</v>
      </c>
      <c r="L69" s="8">
        <f>J69/K69</f>
        <v>6.2655119148862315E-3</v>
      </c>
    </row>
    <row r="70" spans="1:14">
      <c r="A70" s="7"/>
    </row>
    <row r="71" spans="1:14">
      <c r="A71" s="7" t="s">
        <v>75</v>
      </c>
      <c r="B71" s="1">
        <v>69828</v>
      </c>
      <c r="C71" s="1">
        <v>48236</v>
      </c>
      <c r="D71" s="1">
        <v>6146</v>
      </c>
      <c r="E71" s="1">
        <v>28759</v>
      </c>
      <c r="F71" s="1">
        <v>7259</v>
      </c>
      <c r="G71" s="1">
        <v>6071</v>
      </c>
      <c r="I71" s="1" t="s">
        <v>95</v>
      </c>
      <c r="J71" s="1" t="s">
        <v>95</v>
      </c>
      <c r="M71" s="1">
        <v>21593</v>
      </c>
      <c r="N71" s="1" t="s">
        <v>95</v>
      </c>
    </row>
    <row r="72" spans="1:14">
      <c r="A72" s="7" t="s">
        <v>76</v>
      </c>
      <c r="B72" s="1">
        <v>95150</v>
      </c>
      <c r="C72" s="1">
        <v>47213</v>
      </c>
      <c r="D72" s="1">
        <v>7539</v>
      </c>
      <c r="E72" s="1">
        <v>26004</v>
      </c>
      <c r="F72" s="1">
        <v>9365</v>
      </c>
      <c r="G72" s="1">
        <v>3840</v>
      </c>
      <c r="I72" s="1">
        <v>466</v>
      </c>
      <c r="J72" s="1" t="s">
        <v>95</v>
      </c>
      <c r="M72" s="1">
        <v>47936</v>
      </c>
      <c r="N72" s="1" t="s">
        <v>95</v>
      </c>
    </row>
    <row r="73" spans="1:14">
      <c r="A73" s="7" t="s">
        <v>77</v>
      </c>
      <c r="B73" s="1">
        <v>57623</v>
      </c>
      <c r="C73" s="1">
        <v>35566</v>
      </c>
      <c r="D73" s="1">
        <v>5022</v>
      </c>
      <c r="E73" s="1">
        <v>21681</v>
      </c>
      <c r="F73" s="1">
        <v>6380</v>
      </c>
      <c r="G73" s="1">
        <v>1761</v>
      </c>
      <c r="I73" s="1" t="s">
        <v>95</v>
      </c>
      <c r="J73" s="1">
        <v>722</v>
      </c>
      <c r="M73" s="1">
        <v>22057</v>
      </c>
      <c r="N73" s="1" t="s">
        <v>95</v>
      </c>
    </row>
    <row r="74" spans="1:14">
      <c r="A74" s="7" t="s">
        <v>78</v>
      </c>
      <c r="B74" s="1">
        <v>75632</v>
      </c>
      <c r="C74" s="1">
        <v>59384</v>
      </c>
      <c r="D74" s="1">
        <v>8804</v>
      </c>
      <c r="E74" s="1">
        <v>37634</v>
      </c>
      <c r="F74" s="1">
        <v>9807</v>
      </c>
      <c r="G74" s="1">
        <v>1636</v>
      </c>
      <c r="H74" s="1">
        <f>SUM(C74:G74)</f>
        <v>117265</v>
      </c>
      <c r="I74" s="1" t="s">
        <v>95</v>
      </c>
      <c r="J74" s="1">
        <v>1504</v>
      </c>
      <c r="K74" s="1">
        <f>H74+J74</f>
        <v>118769</v>
      </c>
      <c r="L74" s="8">
        <f>J74/K74</f>
        <v>1.2663237039968342E-2</v>
      </c>
      <c r="M74" s="1">
        <v>16248</v>
      </c>
      <c r="N74" s="1" t="s">
        <v>95</v>
      </c>
    </row>
    <row r="75" spans="1:14">
      <c r="A75" s="7" t="s">
        <v>79</v>
      </c>
      <c r="B75" s="1">
        <v>23136</v>
      </c>
      <c r="C75" s="1">
        <v>20004</v>
      </c>
      <c r="D75" s="1">
        <v>5350</v>
      </c>
      <c r="E75" s="1">
        <v>11252</v>
      </c>
      <c r="F75" s="1">
        <v>1771</v>
      </c>
      <c r="G75" s="1">
        <v>1631</v>
      </c>
      <c r="I75" s="1" t="s">
        <v>95</v>
      </c>
      <c r="J75" s="1" t="s">
        <v>95</v>
      </c>
      <c r="M75" s="1">
        <v>3132</v>
      </c>
      <c r="N75" s="1" t="s">
        <v>95</v>
      </c>
    </row>
    <row r="76" spans="1:14">
      <c r="A76" s="7" t="s">
        <v>80</v>
      </c>
      <c r="B76" s="1">
        <v>18924</v>
      </c>
      <c r="C76" s="1">
        <v>9055</v>
      </c>
      <c r="D76" s="1">
        <v>1439</v>
      </c>
      <c r="E76" s="1">
        <v>4038</v>
      </c>
      <c r="F76" s="1">
        <v>2067</v>
      </c>
      <c r="G76" s="1">
        <v>1512</v>
      </c>
      <c r="I76" s="1" t="s">
        <v>95</v>
      </c>
      <c r="J76" s="1" t="s">
        <v>95</v>
      </c>
      <c r="M76" s="1">
        <v>9869</v>
      </c>
      <c r="N76" s="1" t="s">
        <v>95</v>
      </c>
    </row>
    <row r="77" spans="1:14">
      <c r="A77" s="7" t="s">
        <v>32</v>
      </c>
      <c r="B77" s="1">
        <v>144324</v>
      </c>
      <c r="C77" s="1">
        <v>86011</v>
      </c>
      <c r="D77" s="1">
        <v>12961</v>
      </c>
      <c r="E77" s="1">
        <v>34760</v>
      </c>
      <c r="F77" s="1">
        <v>7639</v>
      </c>
      <c r="G77" s="1">
        <v>21510</v>
      </c>
      <c r="I77" s="1">
        <v>7317</v>
      </c>
      <c r="J77" s="1">
        <v>1824</v>
      </c>
      <c r="M77" s="1">
        <v>48215</v>
      </c>
      <c r="N77" s="1">
        <v>10098</v>
      </c>
    </row>
    <row r="78" spans="1:14">
      <c r="A78" s="6" t="s">
        <v>81</v>
      </c>
    </row>
    <row r="79" spans="1:14" ht="30">
      <c r="A79" s="7" t="s">
        <v>82</v>
      </c>
      <c r="B79" s="1">
        <v>412369</v>
      </c>
      <c r="C79" s="1">
        <v>262711</v>
      </c>
      <c r="D79" s="1">
        <v>40225</v>
      </c>
      <c r="E79" s="1">
        <v>141911</v>
      </c>
      <c r="F79" s="1">
        <v>37587</v>
      </c>
      <c r="G79" s="1">
        <v>34609</v>
      </c>
      <c r="I79" s="1">
        <v>5431</v>
      </c>
      <c r="J79" s="1">
        <v>2948</v>
      </c>
      <c r="M79" s="1">
        <v>149658</v>
      </c>
      <c r="N79" s="1" t="s">
        <v>95</v>
      </c>
    </row>
    <row r="80" spans="1:14">
      <c r="A80" s="7" t="s">
        <v>83</v>
      </c>
      <c r="B80" s="1">
        <v>188620</v>
      </c>
      <c r="C80" s="1">
        <v>119296</v>
      </c>
      <c r="D80" s="1">
        <v>17408</v>
      </c>
      <c r="E80" s="1">
        <v>63891</v>
      </c>
      <c r="F80" s="1">
        <v>19718</v>
      </c>
      <c r="G80" s="1">
        <v>14633</v>
      </c>
      <c r="I80" s="1">
        <v>2964</v>
      </c>
      <c r="J80" s="1">
        <v>682</v>
      </c>
      <c r="M80" s="1">
        <v>69324</v>
      </c>
      <c r="N80" s="1" t="s">
        <v>95</v>
      </c>
    </row>
    <row r="81" spans="1:14" ht="45">
      <c r="A81" s="7" t="s">
        <v>84</v>
      </c>
      <c r="B81" s="1">
        <v>164315</v>
      </c>
      <c r="C81" s="1">
        <v>104083</v>
      </c>
      <c r="D81" s="1">
        <v>14616</v>
      </c>
      <c r="E81" s="1">
        <v>64734</v>
      </c>
      <c r="F81" s="1">
        <v>11701</v>
      </c>
      <c r="G81" s="1">
        <v>9917</v>
      </c>
      <c r="I81" s="1">
        <v>3114</v>
      </c>
      <c r="J81" s="1" t="s">
        <v>95</v>
      </c>
      <c r="M81" s="1">
        <v>60232</v>
      </c>
      <c r="N81" s="1" t="s">
        <v>95</v>
      </c>
    </row>
    <row r="82" spans="1:14">
      <c r="A82" s="7" t="s">
        <v>85</v>
      </c>
      <c r="B82" s="1">
        <v>50990</v>
      </c>
      <c r="C82" s="1">
        <v>34397</v>
      </c>
      <c r="D82" s="1">
        <v>4374</v>
      </c>
      <c r="E82" s="1">
        <v>23135</v>
      </c>
      <c r="F82" s="1">
        <v>1180</v>
      </c>
      <c r="G82" s="1">
        <v>4986</v>
      </c>
      <c r="I82" s="1" t="s">
        <v>95</v>
      </c>
      <c r="J82" s="1">
        <v>722</v>
      </c>
      <c r="M82" s="1">
        <v>16593</v>
      </c>
      <c r="N82" s="1" t="s">
        <v>95</v>
      </c>
    </row>
    <row r="83" spans="1:14" ht="30">
      <c r="A83" s="7" t="s">
        <v>86</v>
      </c>
      <c r="B83" s="1">
        <v>4751</v>
      </c>
      <c r="C83" s="1">
        <v>2280</v>
      </c>
      <c r="D83" s="1">
        <v>1350</v>
      </c>
      <c r="E83" s="1" t="s">
        <v>95</v>
      </c>
      <c r="F83" s="1" t="s">
        <v>95</v>
      </c>
      <c r="G83" s="1">
        <v>248</v>
      </c>
      <c r="I83" s="1" t="s">
        <v>95</v>
      </c>
      <c r="J83" s="1">
        <v>682</v>
      </c>
      <c r="M83" s="1">
        <v>2471</v>
      </c>
      <c r="N83" s="1" t="s">
        <v>95</v>
      </c>
    </row>
    <row r="84" spans="1:14" ht="30">
      <c r="A84" s="7" t="s">
        <v>87</v>
      </c>
      <c r="B84" s="1">
        <v>41540</v>
      </c>
      <c r="C84" s="1">
        <v>17253</v>
      </c>
      <c r="D84" s="1">
        <v>1732</v>
      </c>
      <c r="E84" s="1">
        <v>10330</v>
      </c>
      <c r="F84" s="1">
        <v>2430</v>
      </c>
      <c r="G84" s="1">
        <v>981</v>
      </c>
      <c r="I84" s="1">
        <v>1098</v>
      </c>
      <c r="J84" s="1">
        <v>682</v>
      </c>
      <c r="M84" s="1">
        <v>24287</v>
      </c>
      <c r="N84" s="1" t="s">
        <v>95</v>
      </c>
    </row>
    <row r="85" spans="1:14" ht="30">
      <c r="A85" s="7" t="s">
        <v>88</v>
      </c>
      <c r="B85" s="1">
        <v>35283</v>
      </c>
      <c r="C85" s="1">
        <v>15056</v>
      </c>
      <c r="D85" s="1">
        <v>1647</v>
      </c>
      <c r="E85" s="1">
        <v>10077</v>
      </c>
      <c r="F85" s="1" t="s">
        <v>95</v>
      </c>
      <c r="G85" s="1">
        <v>3333</v>
      </c>
      <c r="I85" s="1" t="s">
        <v>95</v>
      </c>
      <c r="J85" s="1" t="s">
        <v>95</v>
      </c>
      <c r="M85" s="1">
        <v>20227</v>
      </c>
      <c r="N85" s="1" t="s">
        <v>95</v>
      </c>
    </row>
    <row r="86" spans="1:14" ht="30">
      <c r="A86" s="7" t="s">
        <v>89</v>
      </c>
      <c r="B86" s="1">
        <v>7034</v>
      </c>
      <c r="C86" s="1">
        <v>2401</v>
      </c>
      <c r="D86" s="1" t="s">
        <v>95</v>
      </c>
      <c r="E86" s="1" t="s">
        <v>95</v>
      </c>
      <c r="F86" s="1">
        <v>1492</v>
      </c>
      <c r="G86" s="1" t="s">
        <v>95</v>
      </c>
      <c r="I86" s="1">
        <v>909</v>
      </c>
      <c r="J86" s="1" t="s">
        <v>95</v>
      </c>
      <c r="M86" s="1">
        <v>4634</v>
      </c>
      <c r="N86" s="1" t="s">
        <v>95</v>
      </c>
    </row>
    <row r="87" spans="1:14">
      <c r="A87" s="7" t="s">
        <v>90</v>
      </c>
      <c r="B87" s="1">
        <v>11028</v>
      </c>
      <c r="C87" s="1">
        <v>5001</v>
      </c>
      <c r="D87" s="1">
        <v>1651</v>
      </c>
      <c r="E87" s="1">
        <v>2980</v>
      </c>
      <c r="F87" s="1">
        <v>371</v>
      </c>
      <c r="G87" s="1" t="s">
        <v>95</v>
      </c>
      <c r="I87" s="1" t="s">
        <v>95</v>
      </c>
      <c r="J87" s="1" t="s">
        <v>95</v>
      </c>
      <c r="M87" s="1">
        <v>6027</v>
      </c>
      <c r="N87" s="1" t="s">
        <v>95</v>
      </c>
    </row>
    <row r="88" spans="1:14">
      <c r="A88" s="7" t="s">
        <v>91</v>
      </c>
      <c r="B88" s="1">
        <v>11613</v>
      </c>
      <c r="C88" s="1">
        <v>4549</v>
      </c>
      <c r="D88" s="1" t="s">
        <v>95</v>
      </c>
      <c r="E88" s="1">
        <v>4549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7064</v>
      </c>
      <c r="N88" s="1" t="s">
        <v>95</v>
      </c>
    </row>
    <row r="89" spans="1:14">
      <c r="A89" s="7" t="s">
        <v>92</v>
      </c>
      <c r="B89" s="1">
        <v>19868</v>
      </c>
      <c r="C89" s="1">
        <v>5042</v>
      </c>
      <c r="D89" s="1">
        <v>1180</v>
      </c>
      <c r="E89" s="1">
        <v>1694</v>
      </c>
      <c r="F89" s="1">
        <v>497</v>
      </c>
      <c r="G89" s="1">
        <v>1671</v>
      </c>
      <c r="I89" s="1" t="s">
        <v>95</v>
      </c>
      <c r="J89" s="1" t="s">
        <v>95</v>
      </c>
      <c r="M89" s="1">
        <v>14278</v>
      </c>
      <c r="N89" s="1">
        <v>549</v>
      </c>
    </row>
    <row r="90" spans="1:14">
      <c r="A90" s="7" t="s">
        <v>32</v>
      </c>
      <c r="B90" s="1">
        <v>55199</v>
      </c>
      <c r="C90" s="1">
        <v>23708</v>
      </c>
      <c r="D90" s="1">
        <v>2890</v>
      </c>
      <c r="E90" s="1">
        <v>8975</v>
      </c>
      <c r="F90" s="1">
        <v>3017</v>
      </c>
      <c r="G90" s="1">
        <v>3165</v>
      </c>
      <c r="I90" s="1">
        <v>3837</v>
      </c>
      <c r="J90" s="1">
        <v>1824</v>
      </c>
      <c r="M90" s="1">
        <v>21942</v>
      </c>
      <c r="N90" s="1">
        <v>9549</v>
      </c>
    </row>
    <row r="91" spans="1:14">
      <c r="A91" s="6" t="s">
        <v>93</v>
      </c>
    </row>
    <row r="92" spans="1:14">
      <c r="A92" s="7" t="s">
        <v>94</v>
      </c>
      <c r="B92" s="1">
        <v>6202</v>
      </c>
      <c r="C92" s="1">
        <v>2749</v>
      </c>
      <c r="D92" s="1">
        <v>2749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3453</v>
      </c>
      <c r="N92" s="1" t="s">
        <v>95</v>
      </c>
    </row>
    <row r="93" spans="1:14">
      <c r="A93" s="7" t="s">
        <v>96</v>
      </c>
      <c r="B93" s="1">
        <v>2096</v>
      </c>
      <c r="C93" s="1">
        <v>2096</v>
      </c>
      <c r="D93" s="1">
        <v>2096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4268</v>
      </c>
      <c r="C94" s="1">
        <v>3770</v>
      </c>
      <c r="D94" s="1" t="s">
        <v>95</v>
      </c>
      <c r="E94" s="1">
        <v>1008</v>
      </c>
      <c r="F94" s="1">
        <v>746</v>
      </c>
      <c r="G94" s="1">
        <v>2016</v>
      </c>
      <c r="I94" s="1" t="s">
        <v>95</v>
      </c>
      <c r="J94" s="1" t="s">
        <v>95</v>
      </c>
      <c r="M94" s="1">
        <v>497</v>
      </c>
      <c r="N94" s="1" t="s">
        <v>95</v>
      </c>
    </row>
    <row r="95" spans="1:14">
      <c r="A95" s="7" t="s">
        <v>98</v>
      </c>
      <c r="B95" s="1">
        <v>3825</v>
      </c>
      <c r="C95" s="1">
        <v>2727</v>
      </c>
      <c r="D95" s="1" t="s">
        <v>95</v>
      </c>
      <c r="E95" s="1" t="s">
        <v>95</v>
      </c>
      <c r="F95" s="1">
        <v>2727</v>
      </c>
      <c r="G95" s="1" t="s">
        <v>95</v>
      </c>
      <c r="I95" s="1" t="s">
        <v>95</v>
      </c>
      <c r="J95" s="1" t="s">
        <v>95</v>
      </c>
      <c r="M95" s="1" t="s">
        <v>95</v>
      </c>
      <c r="N95" s="1">
        <v>1098</v>
      </c>
    </row>
    <row r="96" spans="1:14">
      <c r="A96" s="7" t="s">
        <v>99</v>
      </c>
      <c r="B96" s="1">
        <v>546975</v>
      </c>
      <c r="C96" s="1">
        <v>324784</v>
      </c>
      <c r="D96" s="1">
        <v>43901</v>
      </c>
      <c r="E96" s="1">
        <v>179663</v>
      </c>
      <c r="F96" s="1">
        <v>43390</v>
      </c>
      <c r="G96" s="1">
        <v>43235</v>
      </c>
      <c r="I96" s="1">
        <v>9822</v>
      </c>
      <c r="J96" s="1">
        <v>4773</v>
      </c>
      <c r="M96" s="1">
        <v>214270</v>
      </c>
      <c r="N96" s="1">
        <v>7921</v>
      </c>
    </row>
    <row r="97" spans="1:14">
      <c r="A97" s="7" t="s">
        <v>32</v>
      </c>
      <c r="B97" s="1">
        <v>3547</v>
      </c>
      <c r="C97" s="1">
        <v>1008</v>
      </c>
      <c r="D97" s="1" t="s">
        <v>95</v>
      </c>
      <c r="E97" s="1">
        <v>1008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1459</v>
      </c>
      <c r="N97" s="1">
        <v>1080</v>
      </c>
    </row>
    <row r="98" spans="1:14">
      <c r="A98" s="6" t="s">
        <v>100</v>
      </c>
    </row>
    <row r="99" spans="1:14">
      <c r="A99" s="7" t="s">
        <v>101</v>
      </c>
      <c r="B99" s="1">
        <v>287764</v>
      </c>
      <c r="C99" s="1">
        <v>184655</v>
      </c>
      <c r="D99" s="1">
        <v>28809</v>
      </c>
      <c r="E99" s="1">
        <v>107794</v>
      </c>
      <c r="F99" s="1">
        <v>26050</v>
      </c>
      <c r="G99" s="1">
        <v>15648</v>
      </c>
      <c r="I99" s="1">
        <v>4128</v>
      </c>
      <c r="J99" s="1">
        <v>2226</v>
      </c>
      <c r="M99" s="1">
        <v>103110</v>
      </c>
      <c r="N99" s="1" t="s">
        <v>95</v>
      </c>
    </row>
    <row r="100" spans="1:14">
      <c r="A100" s="7" t="s">
        <v>102</v>
      </c>
      <c r="B100" s="1">
        <v>157306</v>
      </c>
      <c r="C100" s="1">
        <v>87872</v>
      </c>
      <c r="D100" s="1">
        <v>8724</v>
      </c>
      <c r="E100" s="1">
        <v>50849</v>
      </c>
      <c r="F100" s="1">
        <v>13142</v>
      </c>
      <c r="G100" s="1">
        <v>14040</v>
      </c>
      <c r="I100" s="1">
        <v>393</v>
      </c>
      <c r="J100" s="1">
        <v>722</v>
      </c>
      <c r="M100" s="1">
        <v>69434</v>
      </c>
      <c r="N100" s="1" t="s">
        <v>95</v>
      </c>
    </row>
    <row r="101" spans="1:14">
      <c r="A101" s="7" t="s">
        <v>103</v>
      </c>
      <c r="B101" s="1">
        <v>12986</v>
      </c>
      <c r="C101" s="1">
        <v>5119</v>
      </c>
      <c r="D101" s="1" t="s">
        <v>95</v>
      </c>
      <c r="E101" s="1">
        <v>2570</v>
      </c>
      <c r="F101" s="1">
        <v>722</v>
      </c>
      <c r="G101" s="1">
        <v>1826</v>
      </c>
      <c r="I101" s="1" t="s">
        <v>95</v>
      </c>
      <c r="J101" s="1" t="s">
        <v>95</v>
      </c>
      <c r="M101" s="1">
        <v>7867</v>
      </c>
      <c r="N101" s="1" t="s">
        <v>95</v>
      </c>
    </row>
    <row r="102" spans="1:14">
      <c r="A102" s="7" t="s">
        <v>104</v>
      </c>
      <c r="B102" s="1">
        <v>6737</v>
      </c>
      <c r="C102" s="1">
        <v>2421</v>
      </c>
      <c r="D102" s="1" t="s">
        <v>95</v>
      </c>
      <c r="E102" s="1">
        <v>2421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4316</v>
      </c>
      <c r="N102" s="1" t="s">
        <v>95</v>
      </c>
    </row>
    <row r="103" spans="1:14">
      <c r="A103" s="7" t="s">
        <v>32</v>
      </c>
      <c r="B103" s="1">
        <v>100464</v>
      </c>
      <c r="C103" s="1">
        <v>55413</v>
      </c>
      <c r="D103" s="1">
        <v>10304</v>
      </c>
      <c r="E103" s="1">
        <v>18045</v>
      </c>
      <c r="F103" s="1">
        <v>6203</v>
      </c>
      <c r="G103" s="1">
        <v>13737</v>
      </c>
      <c r="I103" s="1">
        <v>5300</v>
      </c>
      <c r="J103" s="1">
        <v>1824</v>
      </c>
      <c r="M103" s="1">
        <v>34953</v>
      </c>
      <c r="N103" s="1">
        <v>10098</v>
      </c>
    </row>
    <row r="104" spans="1:14">
      <c r="A104" s="6" t="s">
        <v>105</v>
      </c>
    </row>
    <row r="105" spans="1:14">
      <c r="A105" s="7" t="s">
        <v>101</v>
      </c>
      <c r="B105" s="1">
        <v>344422</v>
      </c>
      <c r="C105" s="1">
        <v>216903</v>
      </c>
      <c r="D105" s="1">
        <v>30871</v>
      </c>
      <c r="E105" s="1">
        <v>118710</v>
      </c>
      <c r="F105" s="1">
        <v>32226</v>
      </c>
      <c r="G105" s="1">
        <v>28308</v>
      </c>
      <c r="I105" s="1">
        <v>4522</v>
      </c>
      <c r="J105" s="1">
        <v>2266</v>
      </c>
      <c r="M105" s="1">
        <v>127520</v>
      </c>
      <c r="N105" s="1" t="s">
        <v>95</v>
      </c>
    </row>
    <row r="106" spans="1:14">
      <c r="A106" s="7" t="s">
        <v>102</v>
      </c>
      <c r="B106" s="1">
        <v>91957</v>
      </c>
      <c r="C106" s="1">
        <v>58091</v>
      </c>
      <c r="D106" s="1">
        <v>5753</v>
      </c>
      <c r="E106" s="1">
        <v>41494</v>
      </c>
      <c r="F106" s="1">
        <v>7688</v>
      </c>
      <c r="G106" s="1">
        <v>2473</v>
      </c>
      <c r="I106" s="1" t="s">
        <v>95</v>
      </c>
      <c r="J106" s="1">
        <v>682</v>
      </c>
      <c r="M106" s="1">
        <v>33866</v>
      </c>
      <c r="N106" s="1" t="s">
        <v>95</v>
      </c>
    </row>
    <row r="107" spans="1:14">
      <c r="A107" s="7" t="s">
        <v>103</v>
      </c>
      <c r="B107" s="1">
        <v>23188</v>
      </c>
      <c r="C107" s="1">
        <v>4163</v>
      </c>
      <c r="D107" s="1" t="s">
        <v>95</v>
      </c>
      <c r="E107" s="1">
        <v>3429</v>
      </c>
      <c r="F107" s="1" t="s">
        <v>95</v>
      </c>
      <c r="G107" s="1">
        <v>734</v>
      </c>
      <c r="I107" s="1" t="s">
        <v>95</v>
      </c>
      <c r="J107" s="1" t="s">
        <v>95</v>
      </c>
      <c r="M107" s="1">
        <v>19025</v>
      </c>
      <c r="N107" s="1" t="s">
        <v>95</v>
      </c>
    </row>
    <row r="108" spans="1:14">
      <c r="A108" s="7" t="s">
        <v>104</v>
      </c>
      <c r="B108" s="1">
        <v>4316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4316</v>
      </c>
      <c r="N108" s="1" t="s">
        <v>95</v>
      </c>
    </row>
    <row r="109" spans="1:14">
      <c r="A109" s="7" t="s">
        <v>32</v>
      </c>
      <c r="B109" s="1">
        <v>101373</v>
      </c>
      <c r="C109" s="1">
        <v>56322</v>
      </c>
      <c r="D109" s="1">
        <v>11213</v>
      </c>
      <c r="E109" s="1">
        <v>18045</v>
      </c>
      <c r="F109" s="1">
        <v>6203</v>
      </c>
      <c r="G109" s="1">
        <v>13737</v>
      </c>
      <c r="I109" s="1">
        <v>5300</v>
      </c>
      <c r="J109" s="1">
        <v>1824</v>
      </c>
      <c r="M109" s="1">
        <v>34953</v>
      </c>
      <c r="N109" s="1">
        <v>10098</v>
      </c>
    </row>
    <row r="110" spans="1:14">
      <c r="A110" s="6" t="s">
        <v>106</v>
      </c>
    </row>
    <row r="111" spans="1:14">
      <c r="A111" s="7" t="s">
        <v>101</v>
      </c>
      <c r="B111" s="1">
        <v>238037</v>
      </c>
      <c r="C111" s="1">
        <v>157398</v>
      </c>
      <c r="D111" s="1">
        <v>20709</v>
      </c>
      <c r="E111" s="1">
        <v>86196</v>
      </c>
      <c r="F111" s="1">
        <v>24776</v>
      </c>
      <c r="G111" s="1">
        <v>21509</v>
      </c>
      <c r="I111" s="1">
        <v>3031</v>
      </c>
      <c r="J111" s="1">
        <v>1177</v>
      </c>
      <c r="M111" s="1">
        <v>80640</v>
      </c>
      <c r="N111" s="1" t="s">
        <v>95</v>
      </c>
    </row>
    <row r="112" spans="1:14">
      <c r="A112" s="7" t="s">
        <v>102</v>
      </c>
      <c r="B112" s="1">
        <v>171409</v>
      </c>
      <c r="C112" s="1">
        <v>97694</v>
      </c>
      <c r="D112" s="1">
        <v>13367</v>
      </c>
      <c r="E112" s="1">
        <v>64181</v>
      </c>
      <c r="F112" s="1">
        <v>9150</v>
      </c>
      <c r="G112" s="1">
        <v>7734</v>
      </c>
      <c r="I112" s="1">
        <v>1491</v>
      </c>
      <c r="J112" s="1">
        <v>1771</v>
      </c>
      <c r="M112" s="1">
        <v>73715</v>
      </c>
      <c r="N112" s="1" t="s">
        <v>95</v>
      </c>
    </row>
    <row r="113" spans="1:14">
      <c r="A113" s="7" t="s">
        <v>103</v>
      </c>
      <c r="B113" s="1">
        <v>47208</v>
      </c>
      <c r="C113" s="1">
        <v>24974</v>
      </c>
      <c r="D113" s="1">
        <v>3457</v>
      </c>
      <c r="E113" s="1">
        <v>13257</v>
      </c>
      <c r="F113" s="1">
        <v>5989</v>
      </c>
      <c r="G113" s="1">
        <v>2272</v>
      </c>
      <c r="I113" s="1" t="s">
        <v>95</v>
      </c>
      <c r="J113" s="1" t="s">
        <v>95</v>
      </c>
      <c r="M113" s="1">
        <v>22234</v>
      </c>
      <c r="N113" s="1" t="s">
        <v>95</v>
      </c>
    </row>
    <row r="114" spans="1:14">
      <c r="A114" s="7" t="s">
        <v>104</v>
      </c>
      <c r="B114" s="1">
        <v>4316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4316</v>
      </c>
      <c r="N114" s="1" t="s">
        <v>95</v>
      </c>
    </row>
    <row r="115" spans="1:14">
      <c r="A115" s="7" t="s">
        <v>32</v>
      </c>
      <c r="B115" s="1">
        <v>104286</v>
      </c>
      <c r="C115" s="1">
        <v>55413</v>
      </c>
      <c r="D115" s="1">
        <v>10304</v>
      </c>
      <c r="E115" s="1">
        <v>18045</v>
      </c>
      <c r="F115" s="1">
        <v>6203</v>
      </c>
      <c r="G115" s="1">
        <v>13737</v>
      </c>
      <c r="I115" s="1">
        <v>5300</v>
      </c>
      <c r="J115" s="1">
        <v>1824</v>
      </c>
      <c r="M115" s="1">
        <v>38775</v>
      </c>
      <c r="N115" s="1">
        <v>10098</v>
      </c>
    </row>
    <row r="116" spans="1:14">
      <c r="A116" s="6" t="s">
        <v>107</v>
      </c>
    </row>
    <row r="117" spans="1:14">
      <c r="A117" s="7" t="s">
        <v>101</v>
      </c>
      <c r="B117" s="1">
        <v>319688</v>
      </c>
      <c r="C117" s="1">
        <v>217167</v>
      </c>
      <c r="D117" s="1">
        <v>33222</v>
      </c>
      <c r="E117" s="1">
        <v>129922</v>
      </c>
      <c r="F117" s="1">
        <v>24164</v>
      </c>
      <c r="G117" s="1">
        <v>23070</v>
      </c>
      <c r="I117" s="1">
        <v>4522</v>
      </c>
      <c r="J117" s="1">
        <v>2266</v>
      </c>
      <c r="M117" s="1">
        <v>102521</v>
      </c>
      <c r="N117" s="1" t="s">
        <v>95</v>
      </c>
    </row>
    <row r="118" spans="1:14">
      <c r="A118" s="7" t="s">
        <v>102</v>
      </c>
      <c r="B118" s="1">
        <v>98421</v>
      </c>
      <c r="C118" s="1">
        <v>49536</v>
      </c>
      <c r="D118" s="1">
        <v>4311</v>
      </c>
      <c r="E118" s="1">
        <v>28875</v>
      </c>
      <c r="F118" s="1">
        <v>12732</v>
      </c>
      <c r="G118" s="1">
        <v>2936</v>
      </c>
      <c r="I118" s="1" t="s">
        <v>95</v>
      </c>
      <c r="J118" s="1">
        <v>682</v>
      </c>
      <c r="M118" s="1">
        <v>48885</v>
      </c>
      <c r="N118" s="1" t="s">
        <v>95</v>
      </c>
    </row>
    <row r="119" spans="1:14">
      <c r="A119" s="7" t="s">
        <v>103</v>
      </c>
      <c r="B119" s="1">
        <v>36390</v>
      </c>
      <c r="C119" s="1">
        <v>10768</v>
      </c>
      <c r="D119" s="1" t="s">
        <v>95</v>
      </c>
      <c r="E119" s="1">
        <v>4837</v>
      </c>
      <c r="F119" s="1">
        <v>3018</v>
      </c>
      <c r="G119" s="1">
        <v>2914</v>
      </c>
      <c r="I119" s="1" t="s">
        <v>95</v>
      </c>
      <c r="J119" s="1" t="s">
        <v>95</v>
      </c>
      <c r="M119" s="1">
        <v>25622</v>
      </c>
      <c r="N119" s="1" t="s">
        <v>95</v>
      </c>
    </row>
    <row r="120" spans="1:14">
      <c r="A120" s="7" t="s">
        <v>104</v>
      </c>
      <c r="B120" s="1">
        <v>7699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7699</v>
      </c>
      <c r="N120" s="1" t="s">
        <v>95</v>
      </c>
    </row>
    <row r="121" spans="1:14">
      <c r="A121" s="7" t="s">
        <v>32</v>
      </c>
      <c r="B121" s="1">
        <v>103059</v>
      </c>
      <c r="C121" s="1">
        <v>58008</v>
      </c>
      <c r="D121" s="1">
        <v>10304</v>
      </c>
      <c r="E121" s="1">
        <v>18045</v>
      </c>
      <c r="F121" s="1">
        <v>6203</v>
      </c>
      <c r="G121" s="1">
        <v>16331</v>
      </c>
      <c r="I121" s="1">
        <v>5300</v>
      </c>
      <c r="J121" s="1">
        <v>1824</v>
      </c>
      <c r="M121" s="1">
        <v>34953</v>
      </c>
      <c r="N121" s="1">
        <v>10098</v>
      </c>
    </row>
    <row r="122" spans="1:14">
      <c r="A122" s="6" t="s">
        <v>108</v>
      </c>
    </row>
    <row r="123" spans="1:14">
      <c r="A123" s="7" t="s">
        <v>101</v>
      </c>
      <c r="B123" s="1">
        <v>406157</v>
      </c>
      <c r="C123" s="1">
        <v>256046</v>
      </c>
      <c r="D123" s="1">
        <v>37533</v>
      </c>
      <c r="E123" s="1">
        <v>144907</v>
      </c>
      <c r="F123" s="1">
        <v>38556</v>
      </c>
      <c r="G123" s="1">
        <v>28678</v>
      </c>
      <c r="I123" s="1">
        <v>3424</v>
      </c>
      <c r="J123" s="1">
        <v>2948</v>
      </c>
      <c r="M123" s="1">
        <v>150111</v>
      </c>
      <c r="N123" s="1" t="s">
        <v>95</v>
      </c>
    </row>
    <row r="124" spans="1:14">
      <c r="A124" s="7" t="s">
        <v>102</v>
      </c>
      <c r="B124" s="1">
        <v>41747</v>
      </c>
      <c r="C124" s="1">
        <v>19683</v>
      </c>
      <c r="D124" s="1" t="s">
        <v>95</v>
      </c>
      <c r="E124" s="1">
        <v>16980</v>
      </c>
      <c r="F124" s="1">
        <v>1359</v>
      </c>
      <c r="G124" s="1">
        <v>248</v>
      </c>
      <c r="I124" s="1">
        <v>1098</v>
      </c>
      <c r="J124" s="1" t="s">
        <v>95</v>
      </c>
      <c r="M124" s="1">
        <v>22064</v>
      </c>
      <c r="N124" s="1" t="s">
        <v>95</v>
      </c>
    </row>
    <row r="125" spans="1:14">
      <c r="A125" s="7" t="s">
        <v>103</v>
      </c>
      <c r="B125" s="1">
        <v>10825</v>
      </c>
      <c r="C125" s="1">
        <v>2590</v>
      </c>
      <c r="D125" s="1" t="s">
        <v>95</v>
      </c>
      <c r="E125" s="1" t="s">
        <v>95</v>
      </c>
      <c r="F125" s="1" t="s">
        <v>95</v>
      </c>
      <c r="G125" s="1">
        <v>2590</v>
      </c>
      <c r="I125" s="1" t="s">
        <v>95</v>
      </c>
      <c r="J125" s="1" t="s">
        <v>95</v>
      </c>
      <c r="M125" s="1">
        <v>8236</v>
      </c>
      <c r="N125" s="1" t="s">
        <v>95</v>
      </c>
    </row>
    <row r="126" spans="1:14">
      <c r="A126" s="7" t="s">
        <v>104</v>
      </c>
      <c r="B126" s="1">
        <v>4316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4316</v>
      </c>
      <c r="N126" s="1" t="s">
        <v>95</v>
      </c>
    </row>
    <row r="127" spans="1:14">
      <c r="A127" s="7" t="s">
        <v>32</v>
      </c>
      <c r="B127" s="1">
        <v>102212</v>
      </c>
      <c r="C127" s="1">
        <v>57161</v>
      </c>
      <c r="D127" s="1">
        <v>10304</v>
      </c>
      <c r="E127" s="1">
        <v>19792</v>
      </c>
      <c r="F127" s="1">
        <v>6203</v>
      </c>
      <c r="G127" s="1">
        <v>13737</v>
      </c>
      <c r="I127" s="1">
        <v>5300</v>
      </c>
      <c r="J127" s="1">
        <v>1824</v>
      </c>
      <c r="M127" s="1">
        <v>34953</v>
      </c>
      <c r="N127" s="1">
        <v>10098</v>
      </c>
    </row>
    <row r="128" spans="1:14">
      <c r="A128" s="6" t="s">
        <v>109</v>
      </c>
    </row>
    <row r="129" spans="1:14">
      <c r="A129" s="7" t="s">
        <v>101</v>
      </c>
      <c r="B129" s="1">
        <v>406690</v>
      </c>
      <c r="C129" s="1">
        <v>254765</v>
      </c>
      <c r="D129" s="1">
        <v>37328</v>
      </c>
      <c r="E129" s="1">
        <v>141846</v>
      </c>
      <c r="F129" s="1">
        <v>38926</v>
      </c>
      <c r="G129" s="1">
        <v>29955</v>
      </c>
      <c r="I129" s="1">
        <v>4128</v>
      </c>
      <c r="J129" s="1">
        <v>2582</v>
      </c>
      <c r="M129" s="1">
        <v>151924</v>
      </c>
      <c r="N129" s="1" t="s">
        <v>95</v>
      </c>
    </row>
    <row r="130" spans="1:14">
      <c r="A130" s="7" t="s">
        <v>102</v>
      </c>
      <c r="B130" s="1">
        <v>43897</v>
      </c>
      <c r="C130" s="1">
        <v>22545</v>
      </c>
      <c r="D130" s="1">
        <v>205</v>
      </c>
      <c r="E130" s="1">
        <v>19032</v>
      </c>
      <c r="F130" s="1">
        <v>988</v>
      </c>
      <c r="G130" s="1">
        <v>1560</v>
      </c>
      <c r="I130" s="1">
        <v>393</v>
      </c>
      <c r="J130" s="1">
        <v>367</v>
      </c>
      <c r="M130" s="1">
        <v>21352</v>
      </c>
      <c r="N130" s="1" t="s">
        <v>95</v>
      </c>
    </row>
    <row r="131" spans="1:14">
      <c r="A131" s="7" t="s">
        <v>103</v>
      </c>
      <c r="B131" s="1">
        <v>8143</v>
      </c>
      <c r="C131" s="1">
        <v>1008</v>
      </c>
      <c r="D131" s="1" t="s">
        <v>95</v>
      </c>
      <c r="E131" s="1">
        <v>1008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7135</v>
      </c>
      <c r="N131" s="1" t="s">
        <v>95</v>
      </c>
    </row>
    <row r="132" spans="1:14">
      <c r="A132" s="7" t="s">
        <v>104</v>
      </c>
      <c r="B132" s="1">
        <v>4316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4316</v>
      </c>
      <c r="N132" s="1" t="s">
        <v>95</v>
      </c>
    </row>
    <row r="133" spans="1:14">
      <c r="A133" s="7" t="s">
        <v>32</v>
      </c>
      <c r="B133" s="1">
        <v>102212</v>
      </c>
      <c r="C133" s="1">
        <v>57161</v>
      </c>
      <c r="D133" s="1">
        <v>10304</v>
      </c>
      <c r="E133" s="1">
        <v>19792</v>
      </c>
      <c r="F133" s="1">
        <v>6203</v>
      </c>
      <c r="G133" s="1">
        <v>13737</v>
      </c>
      <c r="I133" s="1">
        <v>5300</v>
      </c>
      <c r="J133" s="1">
        <v>1824</v>
      </c>
      <c r="M133" s="1">
        <v>34953</v>
      </c>
      <c r="N133" s="1">
        <v>10098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147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8912298</v>
      </c>
      <c r="C9" s="1">
        <v>5432218</v>
      </c>
      <c r="D9" s="1">
        <v>515681</v>
      </c>
      <c r="E9" s="1">
        <v>3627875</v>
      </c>
      <c r="F9" s="1">
        <v>565269</v>
      </c>
      <c r="G9" s="1">
        <v>510247</v>
      </c>
      <c r="H9" s="1">
        <f>SUM(C9:G9)</f>
        <v>10651290</v>
      </c>
      <c r="I9" s="1">
        <v>147570</v>
      </c>
      <c r="J9" s="1">
        <v>65576</v>
      </c>
      <c r="K9" s="1">
        <f>H9+J9</f>
        <v>10716866</v>
      </c>
      <c r="L9" s="8">
        <f>J9/K9</f>
        <v>6.1189530595978335E-3</v>
      </c>
      <c r="M9" s="1">
        <v>3260736</v>
      </c>
      <c r="N9" s="1">
        <v>219344</v>
      </c>
    </row>
    <row r="10" spans="1:14">
      <c r="A10" s="6" t="s">
        <v>18</v>
      </c>
    </row>
    <row r="11" spans="1:14">
      <c r="A11" s="7" t="s">
        <v>19</v>
      </c>
      <c r="B11" s="1">
        <v>415006</v>
      </c>
      <c r="C11" s="1">
        <v>270657</v>
      </c>
      <c r="D11" s="1" t="s">
        <v>95</v>
      </c>
      <c r="E11" s="1">
        <v>268897</v>
      </c>
      <c r="F11" s="1" t="s">
        <v>95</v>
      </c>
      <c r="G11" s="1">
        <v>1760</v>
      </c>
      <c r="I11" s="1" t="s">
        <v>95</v>
      </c>
      <c r="J11" s="1" t="s">
        <v>95</v>
      </c>
      <c r="M11" s="1">
        <v>87618</v>
      </c>
      <c r="N11" s="1">
        <v>56731</v>
      </c>
    </row>
    <row r="12" spans="1:14">
      <c r="A12" s="7" t="s">
        <v>20</v>
      </c>
      <c r="B12" s="1">
        <v>2549386</v>
      </c>
      <c r="C12" s="1">
        <v>2200036</v>
      </c>
      <c r="D12" s="1">
        <v>253960</v>
      </c>
      <c r="E12" s="1">
        <v>1397898</v>
      </c>
      <c r="F12" s="1">
        <v>221951</v>
      </c>
      <c r="G12" s="1">
        <v>168445</v>
      </c>
      <c r="I12" s="1">
        <v>134105</v>
      </c>
      <c r="J12" s="1">
        <v>23677</v>
      </c>
      <c r="M12" s="1">
        <v>324156</v>
      </c>
      <c r="N12" s="1">
        <v>25193</v>
      </c>
    </row>
    <row r="13" spans="1:14">
      <c r="A13" s="7" t="s">
        <v>21</v>
      </c>
      <c r="B13" s="1">
        <v>2194120</v>
      </c>
      <c r="C13" s="1">
        <v>1632720</v>
      </c>
      <c r="D13" s="1">
        <v>155684</v>
      </c>
      <c r="E13" s="1">
        <v>1097110</v>
      </c>
      <c r="F13" s="1">
        <v>187900</v>
      </c>
      <c r="G13" s="1">
        <v>157018</v>
      </c>
      <c r="I13" s="1">
        <v>6298</v>
      </c>
      <c r="J13" s="1">
        <v>28709</v>
      </c>
      <c r="M13" s="1">
        <v>514370</v>
      </c>
      <c r="N13" s="1">
        <v>47030</v>
      </c>
    </row>
    <row r="14" spans="1:14">
      <c r="A14" s="7" t="s">
        <v>22</v>
      </c>
      <c r="B14" s="1">
        <v>1721403</v>
      </c>
      <c r="C14" s="1">
        <v>939263</v>
      </c>
      <c r="D14" s="1">
        <v>68512</v>
      </c>
      <c r="E14" s="1">
        <v>636506</v>
      </c>
      <c r="F14" s="1">
        <v>111989</v>
      </c>
      <c r="G14" s="1">
        <v>108568</v>
      </c>
      <c r="I14" s="1">
        <v>2144</v>
      </c>
      <c r="J14" s="1">
        <v>11545</v>
      </c>
      <c r="M14" s="1">
        <v>744115</v>
      </c>
      <c r="N14" s="1">
        <v>38025</v>
      </c>
    </row>
    <row r="15" spans="1:14">
      <c r="A15" s="7" t="s">
        <v>23</v>
      </c>
      <c r="B15" s="1">
        <v>2032382</v>
      </c>
      <c r="C15" s="1">
        <v>389542</v>
      </c>
      <c r="D15" s="1">
        <v>37525</v>
      </c>
      <c r="E15" s="1">
        <v>227464</v>
      </c>
      <c r="F15" s="1">
        <v>43428</v>
      </c>
      <c r="G15" s="1">
        <v>74456</v>
      </c>
      <c r="I15" s="1">
        <v>5023</v>
      </c>
      <c r="J15" s="1">
        <v>1645</v>
      </c>
      <c r="M15" s="1">
        <v>1590476</v>
      </c>
      <c r="N15" s="1">
        <v>52364</v>
      </c>
    </row>
    <row r="16" spans="1:14">
      <c r="A16" s="6" t="s">
        <v>24</v>
      </c>
    </row>
    <row r="17" spans="1:14">
      <c r="A17" s="7" t="s">
        <v>25</v>
      </c>
      <c r="B17" s="1">
        <v>4329843</v>
      </c>
      <c r="C17" s="1">
        <v>2781704</v>
      </c>
      <c r="D17" s="1">
        <v>210525</v>
      </c>
      <c r="E17" s="1">
        <v>2053865</v>
      </c>
      <c r="F17" s="1">
        <v>174793</v>
      </c>
      <c r="G17" s="1">
        <v>233044</v>
      </c>
      <c r="I17" s="1">
        <v>96261</v>
      </c>
      <c r="J17" s="1">
        <v>13214</v>
      </c>
      <c r="M17" s="1">
        <v>1385365</v>
      </c>
      <c r="N17" s="1">
        <v>162774</v>
      </c>
    </row>
    <row r="18" spans="1:14">
      <c r="A18" s="7" t="s">
        <v>26</v>
      </c>
      <c r="B18" s="1">
        <v>4582455</v>
      </c>
      <c r="C18" s="1">
        <v>2650515</v>
      </c>
      <c r="D18" s="1">
        <v>305155</v>
      </c>
      <c r="E18" s="1">
        <v>1574010</v>
      </c>
      <c r="F18" s="1">
        <v>390475</v>
      </c>
      <c r="G18" s="1">
        <v>277203</v>
      </c>
      <c r="I18" s="1">
        <v>51309</v>
      </c>
      <c r="J18" s="1">
        <v>52362</v>
      </c>
      <c r="M18" s="1">
        <v>1875371</v>
      </c>
      <c r="N18" s="1">
        <v>56569</v>
      </c>
    </row>
    <row r="19" spans="1:14">
      <c r="A19" s="6" t="s">
        <v>27</v>
      </c>
    </row>
    <row r="20" spans="1:14">
      <c r="A20" s="7" t="s">
        <v>28</v>
      </c>
      <c r="B20" s="1">
        <v>4201692</v>
      </c>
      <c r="C20" s="1">
        <v>2760140</v>
      </c>
      <c r="D20" s="1">
        <v>210525</v>
      </c>
      <c r="E20" s="1">
        <v>2042296</v>
      </c>
      <c r="F20" s="1">
        <v>174793</v>
      </c>
      <c r="G20" s="1">
        <v>225124</v>
      </c>
      <c r="I20" s="1">
        <v>96261</v>
      </c>
      <c r="J20" s="1">
        <v>11140</v>
      </c>
      <c r="M20" s="1">
        <v>1294155</v>
      </c>
      <c r="N20" s="1">
        <v>147397</v>
      </c>
    </row>
    <row r="21" spans="1:14">
      <c r="A21" s="7" t="s">
        <v>29</v>
      </c>
      <c r="B21" s="1">
        <v>4491863</v>
      </c>
      <c r="C21" s="1">
        <v>2626316</v>
      </c>
      <c r="D21" s="1">
        <v>305155</v>
      </c>
      <c r="E21" s="1">
        <v>1570910</v>
      </c>
      <c r="F21" s="1">
        <v>375602</v>
      </c>
      <c r="G21" s="1">
        <v>270978</v>
      </c>
      <c r="I21" s="1">
        <v>51309</v>
      </c>
      <c r="J21" s="1">
        <v>52362</v>
      </c>
      <c r="M21" s="1">
        <v>1808977</v>
      </c>
      <c r="N21" s="1">
        <v>56569</v>
      </c>
    </row>
    <row r="22" spans="1:14">
      <c r="A22" s="7" t="s">
        <v>30</v>
      </c>
      <c r="B22" s="1">
        <v>67763</v>
      </c>
      <c r="C22" s="1">
        <v>22916</v>
      </c>
      <c r="D22" s="1" t="s">
        <v>95</v>
      </c>
      <c r="E22" s="1">
        <v>11569</v>
      </c>
      <c r="F22" s="1">
        <v>11346</v>
      </c>
      <c r="G22" s="1" t="s">
        <v>95</v>
      </c>
      <c r="I22" s="1" t="s">
        <v>95</v>
      </c>
      <c r="J22" s="1" t="s">
        <v>95</v>
      </c>
      <c r="M22" s="1">
        <v>44847</v>
      </c>
      <c r="N22" s="1" t="s">
        <v>95</v>
      </c>
    </row>
    <row r="23" spans="1:14">
      <c r="A23" s="7" t="s">
        <v>31</v>
      </c>
      <c r="B23" s="1">
        <v>94271</v>
      </c>
      <c r="C23" s="1">
        <v>5174</v>
      </c>
      <c r="D23" s="1" t="s">
        <v>95</v>
      </c>
      <c r="E23" s="1">
        <v>3099</v>
      </c>
      <c r="F23" s="1" t="s">
        <v>95</v>
      </c>
      <c r="G23" s="1" t="s">
        <v>95</v>
      </c>
      <c r="I23" s="1" t="s">
        <v>95</v>
      </c>
      <c r="J23" s="1">
        <v>2074</v>
      </c>
      <c r="M23" s="1">
        <v>89098</v>
      </c>
      <c r="N23" s="1" t="s">
        <v>95</v>
      </c>
    </row>
    <row r="24" spans="1:14">
      <c r="A24" s="7" t="s">
        <v>32</v>
      </c>
      <c r="B24" s="1">
        <v>56709</v>
      </c>
      <c r="C24" s="1">
        <v>17673</v>
      </c>
      <c r="D24" s="1" t="s">
        <v>95</v>
      </c>
      <c r="E24" s="1" t="s">
        <v>95</v>
      </c>
      <c r="F24" s="1">
        <v>3527</v>
      </c>
      <c r="G24" s="1">
        <v>14145</v>
      </c>
      <c r="I24" s="1" t="s">
        <v>95</v>
      </c>
      <c r="J24" s="1" t="s">
        <v>95</v>
      </c>
      <c r="M24" s="1">
        <v>23658</v>
      </c>
      <c r="N24" s="1">
        <v>15378</v>
      </c>
    </row>
    <row r="25" spans="1:14">
      <c r="A25" s="6" t="s">
        <v>33</v>
      </c>
    </row>
    <row r="26" spans="1:14">
      <c r="A26" s="7" t="s">
        <v>34</v>
      </c>
      <c r="B26" s="1">
        <v>239198</v>
      </c>
      <c r="C26" s="1">
        <v>163580</v>
      </c>
      <c r="D26" s="1">
        <v>15343</v>
      </c>
      <c r="E26" s="1">
        <v>115782</v>
      </c>
      <c r="F26" s="1">
        <v>13061</v>
      </c>
      <c r="G26" s="1">
        <v>19394</v>
      </c>
      <c r="I26" s="1" t="s">
        <v>95</v>
      </c>
      <c r="J26" s="1" t="s">
        <v>95</v>
      </c>
      <c r="M26" s="1">
        <v>75619</v>
      </c>
      <c r="N26" s="1" t="s">
        <v>95</v>
      </c>
    </row>
    <row r="27" spans="1:14">
      <c r="A27" s="7" t="s">
        <v>35</v>
      </c>
      <c r="B27" s="1">
        <v>7829083</v>
      </c>
      <c r="C27" s="1">
        <v>4830434</v>
      </c>
      <c r="D27" s="1">
        <v>409186</v>
      </c>
      <c r="E27" s="1">
        <v>3275128</v>
      </c>
      <c r="F27" s="1">
        <v>501189</v>
      </c>
      <c r="G27" s="1">
        <v>447080</v>
      </c>
      <c r="I27" s="1">
        <v>132274</v>
      </c>
      <c r="J27" s="1">
        <v>65576</v>
      </c>
      <c r="M27" s="1">
        <v>2797246</v>
      </c>
      <c r="N27" s="1">
        <v>201403</v>
      </c>
    </row>
    <row r="28" spans="1:14">
      <c r="A28" s="7" t="s">
        <v>36</v>
      </c>
      <c r="B28" s="1">
        <v>260567</v>
      </c>
      <c r="C28" s="1">
        <v>210180</v>
      </c>
      <c r="D28" s="1">
        <v>27324</v>
      </c>
      <c r="E28" s="1">
        <v>139888</v>
      </c>
      <c r="F28" s="1">
        <v>21227</v>
      </c>
      <c r="G28" s="1">
        <v>6445</v>
      </c>
      <c r="I28" s="1">
        <v>15296</v>
      </c>
      <c r="J28" s="1" t="s">
        <v>95</v>
      </c>
      <c r="M28" s="1">
        <v>50387</v>
      </c>
      <c r="N28" s="1" t="s">
        <v>95</v>
      </c>
    </row>
    <row r="29" spans="1:14">
      <c r="A29" s="7" t="s">
        <v>37</v>
      </c>
      <c r="B29" s="1">
        <v>237998</v>
      </c>
      <c r="C29" s="1">
        <v>126263</v>
      </c>
      <c r="D29" s="1">
        <v>22693</v>
      </c>
      <c r="E29" s="1">
        <v>77306</v>
      </c>
      <c r="F29" s="1">
        <v>26265</v>
      </c>
      <c r="G29" s="1" t="s">
        <v>95</v>
      </c>
      <c r="I29" s="1" t="s">
        <v>95</v>
      </c>
      <c r="J29" s="1" t="s">
        <v>95</v>
      </c>
      <c r="M29" s="1">
        <v>111735</v>
      </c>
      <c r="N29" s="1" t="s">
        <v>95</v>
      </c>
    </row>
    <row r="30" spans="1:14">
      <c r="A30" s="7" t="s">
        <v>38</v>
      </c>
      <c r="B30" s="1">
        <v>292282</v>
      </c>
      <c r="C30" s="1">
        <v>63700</v>
      </c>
      <c r="D30" s="1">
        <v>41136</v>
      </c>
      <c r="E30" s="1">
        <v>11459</v>
      </c>
      <c r="F30" s="1" t="s">
        <v>95</v>
      </c>
      <c r="G30" s="1">
        <v>11106</v>
      </c>
      <c r="I30" s="1" t="s">
        <v>95</v>
      </c>
      <c r="J30" s="1" t="s">
        <v>95</v>
      </c>
      <c r="M30" s="1">
        <v>223456</v>
      </c>
      <c r="N30" s="1">
        <v>5126</v>
      </c>
    </row>
    <row r="31" spans="1:14">
      <c r="A31" s="7" t="s">
        <v>32</v>
      </c>
      <c r="B31" s="1">
        <v>53170</v>
      </c>
      <c r="C31" s="1">
        <v>38062</v>
      </c>
      <c r="D31" s="1" t="s">
        <v>95</v>
      </c>
      <c r="E31" s="1">
        <v>8312</v>
      </c>
      <c r="F31" s="1">
        <v>3527</v>
      </c>
      <c r="G31" s="1">
        <v>26223</v>
      </c>
      <c r="I31" s="1" t="s">
        <v>95</v>
      </c>
      <c r="J31" s="1" t="s">
        <v>95</v>
      </c>
      <c r="M31" s="1">
        <v>2294</v>
      </c>
      <c r="N31" s="1">
        <v>12815</v>
      </c>
    </row>
    <row r="32" spans="1:14">
      <c r="A32" s="6" t="s">
        <v>39</v>
      </c>
    </row>
    <row r="33" spans="1:14">
      <c r="A33" s="7" t="s">
        <v>40</v>
      </c>
      <c r="B33" s="1">
        <v>561330</v>
      </c>
      <c r="C33" s="1">
        <v>396675</v>
      </c>
      <c r="D33" s="1">
        <v>42667</v>
      </c>
      <c r="E33" s="1">
        <v>267240</v>
      </c>
      <c r="F33" s="1">
        <v>45634</v>
      </c>
      <c r="G33" s="1">
        <v>25839</v>
      </c>
      <c r="I33" s="1">
        <v>15296</v>
      </c>
      <c r="J33" s="1" t="s">
        <v>95</v>
      </c>
      <c r="M33" s="1">
        <v>164655</v>
      </c>
      <c r="N33" s="1" t="s">
        <v>95</v>
      </c>
    </row>
    <row r="34" spans="1:14">
      <c r="A34" s="7" t="s">
        <v>41</v>
      </c>
      <c r="B34" s="1">
        <v>7789411</v>
      </c>
      <c r="C34" s="1">
        <v>4821167</v>
      </c>
      <c r="D34" s="1">
        <v>409186</v>
      </c>
      <c r="E34" s="1">
        <v>3267935</v>
      </c>
      <c r="F34" s="1">
        <v>501189</v>
      </c>
      <c r="G34" s="1">
        <v>447080</v>
      </c>
      <c r="I34" s="1">
        <v>132274</v>
      </c>
      <c r="J34" s="1">
        <v>63502</v>
      </c>
      <c r="M34" s="1">
        <v>2766841</v>
      </c>
      <c r="N34" s="1">
        <v>201403</v>
      </c>
    </row>
    <row r="35" spans="1:14">
      <c r="A35" s="7" t="s">
        <v>42</v>
      </c>
      <c r="B35" s="1">
        <v>479603</v>
      </c>
      <c r="C35" s="1">
        <v>176315</v>
      </c>
      <c r="D35" s="1">
        <v>63828</v>
      </c>
      <c r="E35" s="1">
        <v>84388</v>
      </c>
      <c r="F35" s="1">
        <v>14918</v>
      </c>
      <c r="G35" s="1">
        <v>11106</v>
      </c>
      <c r="I35" s="1" t="s">
        <v>95</v>
      </c>
      <c r="J35" s="1">
        <v>2074</v>
      </c>
      <c r="M35" s="1">
        <v>303288</v>
      </c>
      <c r="N35" s="1" t="s">
        <v>95</v>
      </c>
    </row>
    <row r="36" spans="1:14">
      <c r="A36" s="7" t="s">
        <v>32</v>
      </c>
      <c r="B36" s="1">
        <v>81954</v>
      </c>
      <c r="C36" s="1">
        <v>38062</v>
      </c>
      <c r="D36" s="1" t="s">
        <v>95</v>
      </c>
      <c r="E36" s="1">
        <v>8312</v>
      </c>
      <c r="F36" s="1">
        <v>3527</v>
      </c>
      <c r="G36" s="1">
        <v>26223</v>
      </c>
      <c r="I36" s="1" t="s">
        <v>95</v>
      </c>
      <c r="J36" s="1" t="s">
        <v>95</v>
      </c>
      <c r="M36" s="1">
        <v>25952</v>
      </c>
      <c r="N36" s="1">
        <v>17941</v>
      </c>
    </row>
    <row r="37" spans="1:14">
      <c r="A37" s="6" t="s">
        <v>43</v>
      </c>
    </row>
    <row r="38" spans="1:14">
      <c r="A38" s="7" t="s">
        <v>44</v>
      </c>
      <c r="B38" s="1">
        <v>230036</v>
      </c>
      <c r="C38" s="1">
        <v>130532</v>
      </c>
      <c r="D38" s="1" t="s">
        <v>95</v>
      </c>
      <c r="E38" s="1">
        <v>89970</v>
      </c>
      <c r="F38" s="1" t="s">
        <v>95</v>
      </c>
      <c r="G38" s="1">
        <v>38917</v>
      </c>
      <c r="H38" s="1">
        <f>SUM(C38:G38)</f>
        <v>259419</v>
      </c>
      <c r="I38" s="1" t="s">
        <v>95</v>
      </c>
      <c r="J38" s="1">
        <v>1645</v>
      </c>
      <c r="K38" s="1">
        <f>H38+J38</f>
        <v>261064</v>
      </c>
      <c r="L38" s="8">
        <f>J38/K38</f>
        <v>6.3011368859743205E-3</v>
      </c>
      <c r="M38" s="1">
        <v>99504</v>
      </c>
      <c r="N38" s="1" t="s">
        <v>95</v>
      </c>
    </row>
    <row r="39" spans="1:14">
      <c r="A39" s="7" t="s">
        <v>45</v>
      </c>
      <c r="B39" s="1">
        <v>7248298</v>
      </c>
      <c r="C39" s="1">
        <v>4464972</v>
      </c>
      <c r="D39" s="1">
        <v>467200</v>
      </c>
      <c r="E39" s="1">
        <v>2967774</v>
      </c>
      <c r="F39" s="1">
        <v>444316</v>
      </c>
      <c r="G39" s="1">
        <v>420664</v>
      </c>
      <c r="H39" s="1">
        <f t="shared" ref="H39:H42" si="0">SUM(C39:G39)</f>
        <v>8764926</v>
      </c>
      <c r="I39" s="1">
        <v>116580</v>
      </c>
      <c r="J39" s="1">
        <v>48436</v>
      </c>
      <c r="K39" s="1">
        <f t="shared" ref="K39:K42" si="1">H39+J39</f>
        <v>8813362</v>
      </c>
      <c r="L39" s="8">
        <f t="shared" ref="L39:L42" si="2">J39/K39</f>
        <v>5.4957461182236697E-3</v>
      </c>
      <c r="M39" s="1">
        <v>2588489</v>
      </c>
      <c r="N39" s="1">
        <v>194837</v>
      </c>
    </row>
    <row r="40" spans="1:14">
      <c r="A40" s="7" t="s">
        <v>46</v>
      </c>
      <c r="B40" s="1">
        <v>845677</v>
      </c>
      <c r="C40" s="1">
        <v>582845</v>
      </c>
      <c r="D40" s="1">
        <v>42927</v>
      </c>
      <c r="E40" s="1">
        <v>378265</v>
      </c>
      <c r="F40" s="1">
        <v>94142</v>
      </c>
      <c r="G40" s="1">
        <v>21026</v>
      </c>
      <c r="H40" s="1">
        <f t="shared" si="0"/>
        <v>1119205</v>
      </c>
      <c r="I40" s="1">
        <v>30990</v>
      </c>
      <c r="J40" s="1">
        <v>15495</v>
      </c>
      <c r="K40" s="1">
        <f t="shared" si="1"/>
        <v>1134700</v>
      </c>
      <c r="L40" s="8">
        <f t="shared" si="2"/>
        <v>1.3655591786375253E-2</v>
      </c>
      <c r="M40" s="1">
        <v>262832</v>
      </c>
      <c r="N40" s="1" t="s">
        <v>95</v>
      </c>
    </row>
    <row r="41" spans="1:14">
      <c r="A41" s="7" t="s">
        <v>47</v>
      </c>
      <c r="B41" s="1">
        <v>250817</v>
      </c>
      <c r="C41" s="1">
        <v>85566</v>
      </c>
      <c r="D41" s="1" t="s">
        <v>95</v>
      </c>
      <c r="E41" s="1">
        <v>61941</v>
      </c>
      <c r="F41" s="1">
        <v>15705</v>
      </c>
      <c r="G41" s="1">
        <v>7920</v>
      </c>
      <c r="H41" s="1">
        <f t="shared" si="0"/>
        <v>171132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140745</v>
      </c>
      <c r="N41" s="1">
        <v>24507</v>
      </c>
    </row>
    <row r="42" spans="1:14">
      <c r="A42" s="7" t="s">
        <v>48</v>
      </c>
      <c r="B42" s="1">
        <v>337470</v>
      </c>
      <c r="C42" s="1">
        <v>168303</v>
      </c>
      <c r="D42" s="1">
        <v>5553</v>
      </c>
      <c r="E42" s="1">
        <v>129924</v>
      </c>
      <c r="F42" s="1">
        <v>11106</v>
      </c>
      <c r="G42" s="1">
        <v>21720</v>
      </c>
      <c r="H42" s="1">
        <f t="shared" si="0"/>
        <v>336606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169167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327331</v>
      </c>
      <c r="C44" s="1">
        <v>128059</v>
      </c>
      <c r="D44" s="1" t="s">
        <v>95</v>
      </c>
      <c r="E44" s="1">
        <v>128059</v>
      </c>
      <c r="F44" s="1" t="s">
        <v>95</v>
      </c>
      <c r="G44" s="1" t="s">
        <v>95</v>
      </c>
      <c r="I44" s="1" t="s">
        <v>95</v>
      </c>
      <c r="J44" s="1" t="s">
        <v>95</v>
      </c>
      <c r="M44" s="1">
        <v>167845</v>
      </c>
      <c r="N44" s="1">
        <v>31427</v>
      </c>
    </row>
    <row r="45" spans="1:14">
      <c r="A45" s="7" t="s">
        <v>51</v>
      </c>
      <c r="B45" s="1">
        <v>3463554</v>
      </c>
      <c r="C45" s="1">
        <v>1868627</v>
      </c>
      <c r="D45" s="1">
        <v>122724</v>
      </c>
      <c r="E45" s="1">
        <v>1382060</v>
      </c>
      <c r="F45" s="1">
        <v>76538</v>
      </c>
      <c r="G45" s="1">
        <v>178781</v>
      </c>
      <c r="I45" s="1">
        <v>93029</v>
      </c>
      <c r="J45" s="1">
        <v>15495</v>
      </c>
      <c r="M45" s="1">
        <v>1539572</v>
      </c>
      <c r="N45" s="1">
        <v>55356</v>
      </c>
    </row>
    <row r="46" spans="1:14">
      <c r="A46" s="7" t="s">
        <v>52</v>
      </c>
      <c r="C46" s="1">
        <f>SUM(C44:C45)</f>
        <v>1996686</v>
      </c>
      <c r="D46" s="1">
        <f>SUM(D44:D45)</f>
        <v>122724</v>
      </c>
      <c r="E46" s="1">
        <f>SUM(E44:E45)</f>
        <v>1510119</v>
      </c>
      <c r="F46" s="1">
        <f>SUM(F44:F45)</f>
        <v>76538</v>
      </c>
      <c r="G46" s="1">
        <f>SUM(G44:G45)</f>
        <v>178781</v>
      </c>
      <c r="H46" s="1">
        <f>SUM(C46:G46)</f>
        <v>3884848</v>
      </c>
      <c r="J46" s="1">
        <f>SUM(J44:J45)</f>
        <v>15495</v>
      </c>
      <c r="K46" s="1">
        <f>H46+J46</f>
        <v>3900343</v>
      </c>
      <c r="L46" s="8">
        <f>J46/K46</f>
        <v>3.9727275267841828E-3</v>
      </c>
    </row>
    <row r="47" spans="1:14">
      <c r="A47" s="7" t="s">
        <v>53</v>
      </c>
      <c r="B47" s="1">
        <v>2686255</v>
      </c>
      <c r="C47" s="1">
        <v>1721221</v>
      </c>
      <c r="D47" s="1">
        <v>161683</v>
      </c>
      <c r="E47" s="1">
        <v>1267233</v>
      </c>
      <c r="F47" s="1">
        <v>56046</v>
      </c>
      <c r="G47" s="1">
        <v>155528</v>
      </c>
      <c r="H47" s="1">
        <f>SUM(C47:G47)</f>
        <v>3361711</v>
      </c>
      <c r="I47" s="1">
        <v>46646</v>
      </c>
      <c r="J47" s="1">
        <v>34084</v>
      </c>
      <c r="K47" s="1">
        <f>H47+J47</f>
        <v>3395795</v>
      </c>
      <c r="L47" s="8">
        <f>J47/K47</f>
        <v>1.003711943742187E-2</v>
      </c>
      <c r="M47" s="1">
        <v>865139</v>
      </c>
      <c r="N47" s="1">
        <v>99895</v>
      </c>
    </row>
    <row r="48" spans="1:14">
      <c r="A48" s="7" t="s">
        <v>54</v>
      </c>
      <c r="B48" s="1">
        <v>2435158</v>
      </c>
      <c r="C48" s="1">
        <v>1714312</v>
      </c>
      <c r="D48" s="1">
        <v>231274</v>
      </c>
      <c r="E48" s="1">
        <v>850524</v>
      </c>
      <c r="F48" s="1">
        <v>432684</v>
      </c>
      <c r="G48" s="1">
        <v>175938</v>
      </c>
      <c r="I48" s="1">
        <v>7895</v>
      </c>
      <c r="J48" s="1">
        <v>15997</v>
      </c>
      <c r="M48" s="1">
        <v>688180</v>
      </c>
      <c r="N48" s="1">
        <v>32666</v>
      </c>
    </row>
    <row r="49" spans="1:14">
      <c r="A49" s="6" t="s">
        <v>55</v>
      </c>
    </row>
    <row r="50" spans="1:14">
      <c r="A50" s="7" t="s">
        <v>56</v>
      </c>
      <c r="B50" s="1">
        <v>4859716</v>
      </c>
      <c r="C50" s="1">
        <v>2984920</v>
      </c>
      <c r="D50" s="1">
        <v>376353</v>
      </c>
      <c r="E50" s="1">
        <v>1927851</v>
      </c>
      <c r="F50" s="1">
        <v>350956</v>
      </c>
      <c r="G50" s="1">
        <v>283545</v>
      </c>
      <c r="I50" s="1">
        <v>33937</v>
      </c>
      <c r="J50" s="1">
        <v>12278</v>
      </c>
      <c r="M50" s="1">
        <v>1785600</v>
      </c>
      <c r="N50" s="1">
        <v>89196</v>
      </c>
    </row>
    <row r="51" spans="1:14">
      <c r="A51" s="7" t="s">
        <v>57</v>
      </c>
      <c r="B51" s="1">
        <v>485003</v>
      </c>
      <c r="C51" s="1">
        <v>162351</v>
      </c>
      <c r="D51" s="1" t="s">
        <v>95</v>
      </c>
      <c r="E51" s="1">
        <v>98990</v>
      </c>
      <c r="F51" s="1">
        <v>25421</v>
      </c>
      <c r="G51" s="1">
        <v>37941</v>
      </c>
      <c r="I51" s="1" t="s">
        <v>95</v>
      </c>
      <c r="J51" s="1" t="s">
        <v>95</v>
      </c>
      <c r="M51" s="1">
        <v>320088</v>
      </c>
      <c r="N51" s="1">
        <v>2563</v>
      </c>
    </row>
    <row r="52" spans="1:14">
      <c r="A52" s="7" t="s">
        <v>58</v>
      </c>
      <c r="B52" s="1">
        <v>1534224</v>
      </c>
      <c r="C52" s="1">
        <v>673507</v>
      </c>
      <c r="D52" s="1">
        <v>37714</v>
      </c>
      <c r="E52" s="1">
        <v>473333</v>
      </c>
      <c r="F52" s="1">
        <v>115331</v>
      </c>
      <c r="G52" s="1">
        <v>43340</v>
      </c>
      <c r="I52" s="1">
        <v>2144</v>
      </c>
      <c r="J52" s="1">
        <v>1645</v>
      </c>
      <c r="M52" s="1">
        <v>860717</v>
      </c>
      <c r="N52" s="1" t="s">
        <v>95</v>
      </c>
    </row>
    <row r="53" spans="1:14">
      <c r="A53" s="7" t="s">
        <v>59</v>
      </c>
      <c r="B53" s="1">
        <v>2012852</v>
      </c>
      <c r="C53" s="1">
        <v>1611440</v>
      </c>
      <c r="D53" s="1">
        <v>101613</v>
      </c>
      <c r="E53" s="1">
        <v>1127701</v>
      </c>
      <c r="F53" s="1">
        <v>73561</v>
      </c>
      <c r="G53" s="1">
        <v>145422</v>
      </c>
      <c r="I53" s="1">
        <v>111489</v>
      </c>
      <c r="J53" s="1">
        <v>51654</v>
      </c>
      <c r="M53" s="1">
        <v>289205</v>
      </c>
      <c r="N53" s="1">
        <v>112207</v>
      </c>
    </row>
    <row r="54" spans="1:14">
      <c r="A54" s="7" t="s">
        <v>32</v>
      </c>
      <c r="B54" s="1">
        <v>20504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5126</v>
      </c>
      <c r="N54" s="1">
        <v>15378</v>
      </c>
    </row>
    <row r="55" spans="1:14">
      <c r="A55" s="6" t="s">
        <v>60</v>
      </c>
    </row>
    <row r="56" spans="1:14">
      <c r="A56" s="7" t="s">
        <v>61</v>
      </c>
      <c r="B56" s="1">
        <v>1057288</v>
      </c>
      <c r="C56" s="1">
        <v>525601</v>
      </c>
      <c r="D56" s="1">
        <v>67860</v>
      </c>
      <c r="E56" s="1">
        <v>324065</v>
      </c>
      <c r="F56" s="1">
        <v>49154</v>
      </c>
      <c r="G56" s="1">
        <v>75232</v>
      </c>
      <c r="I56" s="1">
        <v>5570</v>
      </c>
      <c r="J56" s="1">
        <v>3719</v>
      </c>
      <c r="M56" s="1">
        <v>518913</v>
      </c>
      <c r="N56" s="1">
        <v>12774</v>
      </c>
    </row>
    <row r="57" spans="1:14">
      <c r="A57" s="7" t="s">
        <v>62</v>
      </c>
      <c r="B57" s="1">
        <v>3229613</v>
      </c>
      <c r="C57" s="1">
        <v>1683993</v>
      </c>
      <c r="D57" s="1">
        <v>172007</v>
      </c>
      <c r="E57" s="1">
        <v>1043855</v>
      </c>
      <c r="F57" s="1">
        <v>191191</v>
      </c>
      <c r="G57" s="1">
        <v>151164</v>
      </c>
      <c r="I57" s="1">
        <v>110282</v>
      </c>
      <c r="J57" s="1">
        <v>15495</v>
      </c>
      <c r="M57" s="1">
        <v>1452022</v>
      </c>
      <c r="N57" s="1">
        <v>93598</v>
      </c>
    </row>
    <row r="58" spans="1:14">
      <c r="A58" s="7" t="s">
        <v>63</v>
      </c>
      <c r="B58" s="1">
        <v>1527372</v>
      </c>
      <c r="C58" s="1">
        <v>1017343</v>
      </c>
      <c r="D58" s="1">
        <v>36723</v>
      </c>
      <c r="E58" s="1">
        <v>681742</v>
      </c>
      <c r="F58" s="1">
        <v>140779</v>
      </c>
      <c r="G58" s="1">
        <v>123611</v>
      </c>
      <c r="I58" s="1" t="s">
        <v>95</v>
      </c>
      <c r="J58" s="1">
        <v>34489</v>
      </c>
      <c r="M58" s="1">
        <v>495416</v>
      </c>
      <c r="N58" s="1">
        <v>14613</v>
      </c>
    </row>
    <row r="59" spans="1:14">
      <c r="A59" s="7" t="s">
        <v>64</v>
      </c>
      <c r="B59" s="1">
        <v>1673420</v>
      </c>
      <c r="C59" s="1">
        <v>1145728</v>
      </c>
      <c r="D59" s="1">
        <v>125560</v>
      </c>
      <c r="E59" s="1">
        <v>845696</v>
      </c>
      <c r="F59" s="1">
        <v>110538</v>
      </c>
      <c r="G59" s="1">
        <v>21075</v>
      </c>
      <c r="I59" s="1">
        <v>31718</v>
      </c>
      <c r="J59" s="1">
        <v>11140</v>
      </c>
      <c r="M59" s="1">
        <v>517440</v>
      </c>
      <c r="N59" s="1">
        <v>10252</v>
      </c>
    </row>
    <row r="60" spans="1:14">
      <c r="A60" s="7" t="s">
        <v>65</v>
      </c>
      <c r="B60" s="1">
        <v>685375</v>
      </c>
      <c r="C60" s="1">
        <v>599234</v>
      </c>
      <c r="D60" s="1">
        <v>113531</v>
      </c>
      <c r="E60" s="1">
        <v>351198</v>
      </c>
      <c r="F60" s="1">
        <v>54234</v>
      </c>
      <c r="G60" s="1">
        <v>79538</v>
      </c>
      <c r="I60" s="1" t="s">
        <v>95</v>
      </c>
      <c r="J60" s="1">
        <v>733</v>
      </c>
      <c r="M60" s="1">
        <v>54765</v>
      </c>
      <c r="N60" s="1">
        <v>31376</v>
      </c>
    </row>
    <row r="61" spans="1:14">
      <c r="A61" s="7" t="s">
        <v>66</v>
      </c>
      <c r="B61" s="1">
        <v>534053</v>
      </c>
      <c r="C61" s="1">
        <v>354558</v>
      </c>
      <c r="D61" s="1" t="s">
        <v>95</v>
      </c>
      <c r="E61" s="1">
        <v>324604</v>
      </c>
      <c r="F61" s="1">
        <v>19373</v>
      </c>
      <c r="G61" s="1">
        <v>10581</v>
      </c>
      <c r="I61" s="1" t="s">
        <v>95</v>
      </c>
      <c r="J61" s="1" t="s">
        <v>95</v>
      </c>
      <c r="M61" s="1">
        <v>122764</v>
      </c>
      <c r="N61" s="1">
        <v>56731</v>
      </c>
    </row>
    <row r="62" spans="1:14">
      <c r="A62" s="7" t="s">
        <v>67</v>
      </c>
      <c r="B62" s="1">
        <v>205177</v>
      </c>
      <c r="C62" s="1">
        <v>105761</v>
      </c>
      <c r="D62" s="1" t="s">
        <v>95</v>
      </c>
      <c r="E62" s="1">
        <v>56715</v>
      </c>
      <c r="F62" s="1" t="s">
        <v>95</v>
      </c>
      <c r="G62" s="1">
        <v>49046</v>
      </c>
      <c r="I62" s="1" t="s">
        <v>95</v>
      </c>
      <c r="J62" s="1" t="s">
        <v>95</v>
      </c>
      <c r="M62" s="1">
        <v>99416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3244427</v>
      </c>
      <c r="C64" s="1">
        <v>2377382</v>
      </c>
      <c r="D64" s="1">
        <v>242406</v>
      </c>
      <c r="E64" s="1">
        <v>1675850</v>
      </c>
      <c r="F64" s="1">
        <v>231208</v>
      </c>
      <c r="G64" s="1">
        <v>166687</v>
      </c>
      <c r="H64" s="1">
        <f>SUM(C64:G64)</f>
        <v>4693533</v>
      </c>
      <c r="I64" s="1">
        <v>33862</v>
      </c>
      <c r="J64" s="1">
        <v>27368</v>
      </c>
      <c r="K64" s="1">
        <f>H64+J64</f>
        <v>4720901</v>
      </c>
      <c r="L64" s="8">
        <f>J64/K64</f>
        <v>5.7971984585145925E-3</v>
      </c>
      <c r="M64" s="1">
        <v>764326</v>
      </c>
      <c r="N64" s="1">
        <v>102720</v>
      </c>
    </row>
    <row r="65" spans="1:14">
      <c r="A65" s="7" t="s">
        <v>70</v>
      </c>
      <c r="B65" s="1">
        <v>5667871</v>
      </c>
      <c r="C65" s="1">
        <v>3054837</v>
      </c>
      <c r="D65" s="1">
        <v>273275</v>
      </c>
      <c r="E65" s="1">
        <v>1952025</v>
      </c>
      <c r="F65" s="1">
        <v>334060</v>
      </c>
      <c r="G65" s="1">
        <v>343561</v>
      </c>
      <c r="H65" s="1">
        <f>SUM(C65:G65)</f>
        <v>5957758</v>
      </c>
      <c r="I65" s="1">
        <v>113708</v>
      </c>
      <c r="J65" s="1">
        <v>38208</v>
      </c>
      <c r="K65" s="1">
        <f>H65+J65</f>
        <v>5995966</v>
      </c>
      <c r="L65" s="8">
        <f>J65/K65</f>
        <v>6.3722842991437911E-3</v>
      </c>
      <c r="M65" s="1">
        <v>2496410</v>
      </c>
      <c r="N65" s="1">
        <v>116623</v>
      </c>
    </row>
    <row r="66" spans="1:14">
      <c r="A66" s="6" t="s">
        <v>71</v>
      </c>
    </row>
    <row r="67" spans="1:14">
      <c r="A67" s="7" t="s">
        <v>72</v>
      </c>
      <c r="B67" s="1">
        <v>1030110</v>
      </c>
      <c r="C67" s="1">
        <v>566338</v>
      </c>
      <c r="D67" s="1">
        <v>12999</v>
      </c>
      <c r="E67" s="1">
        <v>366353</v>
      </c>
      <c r="F67" s="1">
        <v>53926</v>
      </c>
      <c r="G67" s="1">
        <v>117565</v>
      </c>
      <c r="I67" s="1" t="s">
        <v>95</v>
      </c>
      <c r="J67" s="1">
        <v>15495</v>
      </c>
      <c r="M67" s="1">
        <v>463772</v>
      </c>
      <c r="N67" s="1" t="s">
        <v>95</v>
      </c>
    </row>
    <row r="68" spans="1:14">
      <c r="A68" s="7" t="s">
        <v>73</v>
      </c>
      <c r="B68" s="1">
        <v>658963</v>
      </c>
      <c r="C68" s="1">
        <v>398182</v>
      </c>
      <c r="D68" s="1">
        <v>27273</v>
      </c>
      <c r="E68" s="1">
        <v>346142</v>
      </c>
      <c r="F68" s="1">
        <v>11083</v>
      </c>
      <c r="G68" s="1">
        <v>13684</v>
      </c>
      <c r="I68" s="1" t="s">
        <v>95</v>
      </c>
      <c r="J68" s="1" t="s">
        <v>95</v>
      </c>
      <c r="M68" s="1">
        <v>230945</v>
      </c>
      <c r="N68" s="1">
        <v>29836</v>
      </c>
    </row>
    <row r="69" spans="1:14">
      <c r="A69" s="7" t="s">
        <v>74</v>
      </c>
      <c r="C69" s="1">
        <f>SUM(C67:C68)</f>
        <v>964520</v>
      </c>
      <c r="D69" s="1">
        <f>SUM(D67:D68)</f>
        <v>40272</v>
      </c>
      <c r="E69" s="1">
        <f>SUM(E67:E68)</f>
        <v>712495</v>
      </c>
      <c r="F69" s="1">
        <f>SUM(F67:F68)</f>
        <v>65009</v>
      </c>
      <c r="G69" s="1">
        <f>SUM(G67:G68)</f>
        <v>131249</v>
      </c>
      <c r="H69" s="1">
        <f>SUM(C67:G69)</f>
        <v>3827090</v>
      </c>
      <c r="J69" s="1">
        <f>SUM(J67:J68)</f>
        <v>15495</v>
      </c>
      <c r="K69" s="1">
        <f>SUM(H69+J69)</f>
        <v>3842585</v>
      </c>
      <c r="L69" s="8">
        <f>J69/K69</f>
        <v>4.0324417026558947E-3</v>
      </c>
    </row>
    <row r="70" spans="1:14">
      <c r="A70" s="7"/>
    </row>
    <row r="71" spans="1:14">
      <c r="A71" s="7" t="s">
        <v>75</v>
      </c>
      <c r="B71" s="1">
        <v>1159378</v>
      </c>
      <c r="C71" s="1">
        <v>717363</v>
      </c>
      <c r="D71" s="1">
        <v>46474</v>
      </c>
      <c r="E71" s="1">
        <v>530816</v>
      </c>
      <c r="F71" s="1">
        <v>33552</v>
      </c>
      <c r="G71" s="1">
        <v>42338</v>
      </c>
      <c r="I71" s="1">
        <v>64183</v>
      </c>
      <c r="J71" s="1" t="s">
        <v>95</v>
      </c>
      <c r="M71" s="1">
        <v>442015</v>
      </c>
      <c r="N71" s="1" t="s">
        <v>95</v>
      </c>
    </row>
    <row r="72" spans="1:14">
      <c r="A72" s="7" t="s">
        <v>76</v>
      </c>
      <c r="B72" s="1">
        <v>1400545</v>
      </c>
      <c r="C72" s="1">
        <v>885165</v>
      </c>
      <c r="D72" s="1">
        <v>109246</v>
      </c>
      <c r="E72" s="1">
        <v>569790</v>
      </c>
      <c r="F72" s="1">
        <v>125656</v>
      </c>
      <c r="G72" s="1">
        <v>79744</v>
      </c>
      <c r="I72" s="1">
        <v>728</v>
      </c>
      <c r="J72" s="1" t="s">
        <v>95</v>
      </c>
      <c r="M72" s="1">
        <v>515380</v>
      </c>
      <c r="N72" s="1" t="s">
        <v>95</v>
      </c>
    </row>
    <row r="73" spans="1:14">
      <c r="A73" s="7" t="s">
        <v>77</v>
      </c>
      <c r="B73" s="1">
        <v>861616</v>
      </c>
      <c r="C73" s="1">
        <v>646450</v>
      </c>
      <c r="D73" s="1">
        <v>68377</v>
      </c>
      <c r="E73" s="1">
        <v>495637</v>
      </c>
      <c r="F73" s="1">
        <v>66889</v>
      </c>
      <c r="G73" s="1">
        <v>15547</v>
      </c>
      <c r="I73" s="1" t="s">
        <v>95</v>
      </c>
      <c r="J73" s="1" t="s">
        <v>95</v>
      </c>
      <c r="M73" s="1">
        <v>208568</v>
      </c>
      <c r="N73" s="1">
        <v>6598</v>
      </c>
    </row>
    <row r="74" spans="1:14">
      <c r="A74" s="7" t="s">
        <v>78</v>
      </c>
      <c r="B74" s="1">
        <v>1050908</v>
      </c>
      <c r="C74" s="1">
        <v>728011</v>
      </c>
      <c r="D74" s="1">
        <v>129872</v>
      </c>
      <c r="E74" s="1">
        <v>445273</v>
      </c>
      <c r="F74" s="1">
        <v>79001</v>
      </c>
      <c r="G74" s="1">
        <v>73132</v>
      </c>
      <c r="H74" s="1">
        <f>SUM(C74:G74)</f>
        <v>1455289</v>
      </c>
      <c r="I74" s="1" t="s">
        <v>95</v>
      </c>
      <c r="J74" s="1">
        <v>733</v>
      </c>
      <c r="K74" s="1">
        <f>H74+J74</f>
        <v>1456022</v>
      </c>
      <c r="L74" s="8">
        <f>J74/K74</f>
        <v>5.034264592155888E-4</v>
      </c>
      <c r="M74" s="1">
        <v>322898</v>
      </c>
      <c r="N74" s="1" t="s">
        <v>95</v>
      </c>
    </row>
    <row r="75" spans="1:14">
      <c r="A75" s="7" t="s">
        <v>79</v>
      </c>
      <c r="B75" s="1">
        <v>440325</v>
      </c>
      <c r="C75" s="1">
        <v>336948</v>
      </c>
      <c r="D75" s="1">
        <v>33611</v>
      </c>
      <c r="E75" s="1">
        <v>129411</v>
      </c>
      <c r="F75" s="1">
        <v>69032</v>
      </c>
      <c r="G75" s="1">
        <v>93349</v>
      </c>
      <c r="I75" s="1" t="s">
        <v>95</v>
      </c>
      <c r="J75" s="1">
        <v>11545</v>
      </c>
      <c r="M75" s="1">
        <v>103377</v>
      </c>
      <c r="N75" s="1" t="s">
        <v>95</v>
      </c>
    </row>
    <row r="76" spans="1:14">
      <c r="A76" s="7" t="s">
        <v>80</v>
      </c>
      <c r="B76" s="1">
        <v>367744</v>
      </c>
      <c r="C76" s="1">
        <v>254957</v>
      </c>
      <c r="D76" s="1">
        <v>26167</v>
      </c>
      <c r="E76" s="1">
        <v>184863</v>
      </c>
      <c r="F76" s="1">
        <v>35597</v>
      </c>
      <c r="G76" s="1">
        <v>3307</v>
      </c>
      <c r="I76" s="1">
        <v>5023</v>
      </c>
      <c r="J76" s="1" t="s">
        <v>95</v>
      </c>
      <c r="M76" s="1">
        <v>112787</v>
      </c>
      <c r="N76" s="1" t="s">
        <v>95</v>
      </c>
    </row>
    <row r="77" spans="1:14">
      <c r="A77" s="7" t="s">
        <v>32</v>
      </c>
      <c r="B77" s="1">
        <v>1942709</v>
      </c>
      <c r="C77" s="1">
        <v>898805</v>
      </c>
      <c r="D77" s="1">
        <v>61662</v>
      </c>
      <c r="E77" s="1">
        <v>559589</v>
      </c>
      <c r="F77" s="1">
        <v>90532</v>
      </c>
      <c r="G77" s="1">
        <v>71581</v>
      </c>
      <c r="I77" s="1">
        <v>77636</v>
      </c>
      <c r="J77" s="1">
        <v>37804</v>
      </c>
      <c r="M77" s="1">
        <v>860994</v>
      </c>
      <c r="N77" s="1">
        <v>182910</v>
      </c>
    </row>
    <row r="78" spans="1:14">
      <c r="A78" s="6" t="s">
        <v>81</v>
      </c>
    </row>
    <row r="79" spans="1:14" ht="30">
      <c r="A79" s="7" t="s">
        <v>82</v>
      </c>
      <c r="B79" s="1">
        <v>6058345</v>
      </c>
      <c r="C79" s="1">
        <v>4229705</v>
      </c>
      <c r="D79" s="1">
        <v>382785</v>
      </c>
      <c r="E79" s="1">
        <v>2825478</v>
      </c>
      <c r="F79" s="1">
        <v>503286</v>
      </c>
      <c r="G79" s="1">
        <v>389367</v>
      </c>
      <c r="I79" s="1">
        <v>114436</v>
      </c>
      <c r="J79" s="1">
        <v>14352</v>
      </c>
      <c r="M79" s="1">
        <v>1792206</v>
      </c>
      <c r="N79" s="1">
        <v>36434</v>
      </c>
    </row>
    <row r="80" spans="1:14">
      <c r="A80" s="7" t="s">
        <v>83</v>
      </c>
      <c r="B80" s="1">
        <v>2871175</v>
      </c>
      <c r="C80" s="1">
        <v>2107399</v>
      </c>
      <c r="D80" s="1">
        <v>253770</v>
      </c>
      <c r="E80" s="1">
        <v>1419971</v>
      </c>
      <c r="F80" s="1">
        <v>251777</v>
      </c>
      <c r="G80" s="1">
        <v>145980</v>
      </c>
      <c r="I80" s="1">
        <v>35900</v>
      </c>
      <c r="J80" s="1" t="s">
        <v>95</v>
      </c>
      <c r="M80" s="1">
        <v>763776</v>
      </c>
      <c r="N80" s="1" t="s">
        <v>95</v>
      </c>
    </row>
    <row r="81" spans="1:14" ht="45">
      <c r="A81" s="7" t="s">
        <v>84</v>
      </c>
      <c r="B81" s="1">
        <v>2949161</v>
      </c>
      <c r="C81" s="1">
        <v>1831678</v>
      </c>
      <c r="D81" s="1">
        <v>192551</v>
      </c>
      <c r="E81" s="1">
        <v>1198020</v>
      </c>
      <c r="F81" s="1">
        <v>170371</v>
      </c>
      <c r="G81" s="1">
        <v>190528</v>
      </c>
      <c r="I81" s="1">
        <v>80207</v>
      </c>
      <c r="J81" s="1" t="s">
        <v>95</v>
      </c>
      <c r="M81" s="1">
        <v>1087647</v>
      </c>
      <c r="N81" s="1">
        <v>29836</v>
      </c>
    </row>
    <row r="82" spans="1:14">
      <c r="A82" s="7" t="s">
        <v>85</v>
      </c>
      <c r="B82" s="1">
        <v>974136</v>
      </c>
      <c r="C82" s="1">
        <v>642841</v>
      </c>
      <c r="D82" s="1">
        <v>46493</v>
      </c>
      <c r="E82" s="1">
        <v>489254</v>
      </c>
      <c r="F82" s="1">
        <v>24585</v>
      </c>
      <c r="G82" s="1">
        <v>61444</v>
      </c>
      <c r="I82" s="1">
        <v>5570</v>
      </c>
      <c r="J82" s="1">
        <v>15495</v>
      </c>
      <c r="M82" s="1">
        <v>331295</v>
      </c>
      <c r="N82" s="1" t="s">
        <v>95</v>
      </c>
    </row>
    <row r="83" spans="1:14" ht="30">
      <c r="A83" s="7" t="s">
        <v>86</v>
      </c>
      <c r="B83" s="1">
        <v>33338</v>
      </c>
      <c r="C83" s="1" t="s">
        <v>95</v>
      </c>
      <c r="D83" s="1" t="s">
        <v>95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33338</v>
      </c>
      <c r="N83" s="1" t="s">
        <v>95</v>
      </c>
    </row>
    <row r="84" spans="1:14" ht="30">
      <c r="A84" s="7" t="s">
        <v>87</v>
      </c>
      <c r="B84" s="1">
        <v>257228</v>
      </c>
      <c r="C84" s="1">
        <v>124404</v>
      </c>
      <c r="D84" s="1">
        <v>4752</v>
      </c>
      <c r="E84" s="1">
        <v>44082</v>
      </c>
      <c r="F84" s="1">
        <v>45740</v>
      </c>
      <c r="G84" s="1">
        <v>29830</v>
      </c>
      <c r="I84" s="1" t="s">
        <v>95</v>
      </c>
      <c r="J84" s="1" t="s">
        <v>95</v>
      </c>
      <c r="M84" s="1">
        <v>132824</v>
      </c>
      <c r="N84" s="1" t="s">
        <v>95</v>
      </c>
    </row>
    <row r="85" spans="1:14" ht="30">
      <c r="A85" s="7" t="s">
        <v>88</v>
      </c>
      <c r="B85" s="1">
        <v>612291</v>
      </c>
      <c r="C85" s="1">
        <v>411606</v>
      </c>
      <c r="D85" s="1" t="s">
        <v>95</v>
      </c>
      <c r="E85" s="1">
        <v>264259</v>
      </c>
      <c r="F85" s="1">
        <v>79961</v>
      </c>
      <c r="G85" s="1">
        <v>51891</v>
      </c>
      <c r="I85" s="1" t="s">
        <v>95</v>
      </c>
      <c r="J85" s="1">
        <v>15495</v>
      </c>
      <c r="M85" s="1">
        <v>200685</v>
      </c>
      <c r="N85" s="1" t="s">
        <v>95</v>
      </c>
    </row>
    <row r="86" spans="1:14" ht="30">
      <c r="A86" s="7" t="s">
        <v>89</v>
      </c>
      <c r="B86" s="1">
        <v>127422</v>
      </c>
      <c r="C86" s="1">
        <v>63542</v>
      </c>
      <c r="D86" s="1" t="s">
        <v>95</v>
      </c>
      <c r="E86" s="1">
        <v>44839</v>
      </c>
      <c r="F86" s="1">
        <v>7597</v>
      </c>
      <c r="G86" s="1">
        <v>11106</v>
      </c>
      <c r="I86" s="1" t="s">
        <v>95</v>
      </c>
      <c r="J86" s="1" t="s">
        <v>95</v>
      </c>
      <c r="M86" s="1">
        <v>63880</v>
      </c>
      <c r="N86" s="1" t="s">
        <v>95</v>
      </c>
    </row>
    <row r="87" spans="1:14">
      <c r="A87" s="7" t="s">
        <v>90</v>
      </c>
      <c r="B87" s="1">
        <v>367979</v>
      </c>
      <c r="C87" s="1">
        <v>241855</v>
      </c>
      <c r="D87" s="1">
        <v>25976</v>
      </c>
      <c r="E87" s="1">
        <v>170602</v>
      </c>
      <c r="F87" s="1" t="s">
        <v>95</v>
      </c>
      <c r="G87" s="1">
        <v>29782</v>
      </c>
      <c r="I87" s="1" t="s">
        <v>95</v>
      </c>
      <c r="J87" s="1">
        <v>15495</v>
      </c>
      <c r="M87" s="1">
        <v>126125</v>
      </c>
      <c r="N87" s="1" t="s">
        <v>95</v>
      </c>
    </row>
    <row r="88" spans="1:14">
      <c r="A88" s="7" t="s">
        <v>91</v>
      </c>
      <c r="B88" s="1">
        <v>77680</v>
      </c>
      <c r="C88" s="1">
        <v>39800</v>
      </c>
      <c r="D88" s="1" t="s">
        <v>95</v>
      </c>
      <c r="E88" s="1">
        <v>8746</v>
      </c>
      <c r="F88" s="1">
        <v>4453</v>
      </c>
      <c r="G88" s="1">
        <v>11106</v>
      </c>
      <c r="I88" s="1" t="s">
        <v>95</v>
      </c>
      <c r="J88" s="1">
        <v>15495</v>
      </c>
      <c r="M88" s="1">
        <v>37880</v>
      </c>
      <c r="N88" s="1" t="s">
        <v>95</v>
      </c>
    </row>
    <row r="89" spans="1:14">
      <c r="A89" s="7" t="s">
        <v>92</v>
      </c>
      <c r="B89" s="1">
        <v>287057</v>
      </c>
      <c r="C89" s="1">
        <v>88521</v>
      </c>
      <c r="D89" s="1">
        <v>25976</v>
      </c>
      <c r="E89" s="1">
        <v>62545</v>
      </c>
      <c r="F89" s="1" t="s">
        <v>95</v>
      </c>
      <c r="G89" s="1" t="s">
        <v>95</v>
      </c>
      <c r="I89" s="1" t="s">
        <v>95</v>
      </c>
      <c r="J89" s="1" t="s">
        <v>95</v>
      </c>
      <c r="M89" s="1">
        <v>198536</v>
      </c>
      <c r="N89" s="1" t="s">
        <v>95</v>
      </c>
    </row>
    <row r="90" spans="1:14">
      <c r="A90" s="7" t="s">
        <v>32</v>
      </c>
      <c r="B90" s="1">
        <v>790647</v>
      </c>
      <c r="C90" s="1">
        <v>338665</v>
      </c>
      <c r="D90" s="1">
        <v>26741</v>
      </c>
      <c r="E90" s="1">
        <v>176431</v>
      </c>
      <c r="F90" s="1">
        <v>46184</v>
      </c>
      <c r="G90" s="1">
        <v>22590</v>
      </c>
      <c r="I90" s="1">
        <v>30990</v>
      </c>
      <c r="J90" s="1">
        <v>35729</v>
      </c>
      <c r="M90" s="1">
        <v>269072</v>
      </c>
      <c r="N90" s="1">
        <v>182910</v>
      </c>
    </row>
    <row r="91" spans="1:14">
      <c r="A91" s="6" t="s">
        <v>93</v>
      </c>
    </row>
    <row r="92" spans="1:14">
      <c r="A92" s="7" t="s">
        <v>94</v>
      </c>
      <c r="B92" s="1">
        <v>21132</v>
      </c>
      <c r="C92" s="1">
        <v>1015</v>
      </c>
      <c r="D92" s="1">
        <v>1015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20117</v>
      </c>
      <c r="N92" s="1" t="s">
        <v>95</v>
      </c>
    </row>
    <row r="93" spans="1:14">
      <c r="A93" s="7" t="s">
        <v>96</v>
      </c>
      <c r="B93" s="1">
        <v>19335</v>
      </c>
      <c r="C93" s="1">
        <v>19335</v>
      </c>
      <c r="D93" s="1">
        <v>19335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 t="s">
        <v>95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9098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9098</v>
      </c>
      <c r="N95" s="1" t="s">
        <v>95</v>
      </c>
    </row>
    <row r="96" spans="1:14">
      <c r="A96" s="7" t="s">
        <v>99</v>
      </c>
      <c r="B96" s="1">
        <v>8805979</v>
      </c>
      <c r="C96" s="1">
        <v>5402116</v>
      </c>
      <c r="D96" s="1">
        <v>495331</v>
      </c>
      <c r="E96" s="1">
        <v>3627875</v>
      </c>
      <c r="F96" s="1">
        <v>561741</v>
      </c>
      <c r="G96" s="1">
        <v>504022</v>
      </c>
      <c r="I96" s="1">
        <v>147570</v>
      </c>
      <c r="J96" s="1">
        <v>65576</v>
      </c>
      <c r="M96" s="1">
        <v>3199897</v>
      </c>
      <c r="N96" s="1">
        <v>203966</v>
      </c>
    </row>
    <row r="97" spans="1:14">
      <c r="A97" s="7" t="s">
        <v>32</v>
      </c>
      <c r="B97" s="1">
        <v>56753</v>
      </c>
      <c r="C97" s="1">
        <v>9752</v>
      </c>
      <c r="D97" s="1" t="s">
        <v>95</v>
      </c>
      <c r="E97" s="1" t="s">
        <v>95</v>
      </c>
      <c r="F97" s="1">
        <v>3527</v>
      </c>
      <c r="G97" s="1">
        <v>6225</v>
      </c>
      <c r="I97" s="1" t="s">
        <v>95</v>
      </c>
      <c r="J97" s="1" t="s">
        <v>95</v>
      </c>
      <c r="M97" s="1">
        <v>31623</v>
      </c>
      <c r="N97" s="1">
        <v>15378</v>
      </c>
    </row>
    <row r="98" spans="1:14">
      <c r="A98" s="6" t="s">
        <v>100</v>
      </c>
    </row>
    <row r="99" spans="1:14">
      <c r="A99" s="7" t="s">
        <v>101</v>
      </c>
      <c r="B99" s="1">
        <v>4661192</v>
      </c>
      <c r="C99" s="1">
        <v>3114685</v>
      </c>
      <c r="D99" s="1">
        <v>337956</v>
      </c>
      <c r="E99" s="1">
        <v>1989046</v>
      </c>
      <c r="F99" s="1">
        <v>346738</v>
      </c>
      <c r="G99" s="1">
        <v>344770</v>
      </c>
      <c r="I99" s="1">
        <v>80680</v>
      </c>
      <c r="J99" s="1">
        <v>15495</v>
      </c>
      <c r="M99" s="1">
        <v>1510072</v>
      </c>
      <c r="N99" s="1">
        <v>36434</v>
      </c>
    </row>
    <row r="100" spans="1:14">
      <c r="A100" s="7" t="s">
        <v>102</v>
      </c>
      <c r="B100" s="1">
        <v>2346435</v>
      </c>
      <c r="C100" s="1">
        <v>1523478</v>
      </c>
      <c r="D100" s="1">
        <v>131306</v>
      </c>
      <c r="E100" s="1">
        <v>1157476</v>
      </c>
      <c r="F100" s="1">
        <v>149084</v>
      </c>
      <c r="G100" s="1">
        <v>73334</v>
      </c>
      <c r="I100" s="1" t="s">
        <v>95</v>
      </c>
      <c r="J100" s="1">
        <v>12278</v>
      </c>
      <c r="M100" s="1">
        <v>817831</v>
      </c>
      <c r="N100" s="1">
        <v>5126</v>
      </c>
    </row>
    <row r="101" spans="1:14">
      <c r="A101" s="7" t="s">
        <v>103</v>
      </c>
      <c r="B101" s="1">
        <v>230206</v>
      </c>
      <c r="C101" s="1">
        <v>122079</v>
      </c>
      <c r="D101" s="1" t="s">
        <v>95</v>
      </c>
      <c r="E101" s="1">
        <v>85901</v>
      </c>
      <c r="F101" s="1" t="s">
        <v>95</v>
      </c>
      <c r="G101" s="1">
        <v>36178</v>
      </c>
      <c r="I101" s="1" t="s">
        <v>95</v>
      </c>
      <c r="J101" s="1" t="s">
        <v>95</v>
      </c>
      <c r="M101" s="1">
        <v>108127</v>
      </c>
      <c r="N101" s="1" t="s">
        <v>95</v>
      </c>
    </row>
    <row r="102" spans="1:14">
      <c r="A102" s="7" t="s">
        <v>104</v>
      </c>
      <c r="B102" s="1">
        <v>117950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117950</v>
      </c>
      <c r="N102" s="1" t="s">
        <v>95</v>
      </c>
    </row>
    <row r="103" spans="1:14">
      <c r="A103" s="7" t="s">
        <v>32</v>
      </c>
      <c r="B103" s="1">
        <v>1556515</v>
      </c>
      <c r="C103" s="1">
        <v>671976</v>
      </c>
      <c r="D103" s="1">
        <v>46419</v>
      </c>
      <c r="E103" s="1">
        <v>395452</v>
      </c>
      <c r="F103" s="1">
        <v>69446</v>
      </c>
      <c r="G103" s="1">
        <v>55965</v>
      </c>
      <c r="I103" s="1">
        <v>66890</v>
      </c>
      <c r="J103" s="1">
        <v>37804</v>
      </c>
      <c r="M103" s="1">
        <v>706756</v>
      </c>
      <c r="N103" s="1">
        <v>177784</v>
      </c>
    </row>
    <row r="104" spans="1:14">
      <c r="A104" s="6" t="s">
        <v>105</v>
      </c>
    </row>
    <row r="105" spans="1:14">
      <c r="A105" s="7" t="s">
        <v>101</v>
      </c>
      <c r="B105" s="1">
        <v>5626307</v>
      </c>
      <c r="C105" s="1">
        <v>3837994</v>
      </c>
      <c r="D105" s="1">
        <v>358491</v>
      </c>
      <c r="E105" s="1">
        <v>2566272</v>
      </c>
      <c r="F105" s="1">
        <v>454424</v>
      </c>
      <c r="G105" s="1">
        <v>359754</v>
      </c>
      <c r="I105" s="1">
        <v>82824</v>
      </c>
      <c r="J105" s="1">
        <v>16228</v>
      </c>
      <c r="M105" s="1">
        <v>1751878</v>
      </c>
      <c r="N105" s="1">
        <v>36434</v>
      </c>
    </row>
    <row r="106" spans="1:14">
      <c r="A106" s="7" t="s">
        <v>102</v>
      </c>
      <c r="B106" s="1">
        <v>1385194</v>
      </c>
      <c r="C106" s="1">
        <v>803098</v>
      </c>
      <c r="D106" s="1">
        <v>102349</v>
      </c>
      <c r="E106" s="1">
        <v>574987</v>
      </c>
      <c r="F106" s="1">
        <v>41398</v>
      </c>
      <c r="G106" s="1">
        <v>84363</v>
      </c>
      <c r="I106" s="1" t="s">
        <v>95</v>
      </c>
      <c r="J106" s="1" t="s">
        <v>95</v>
      </c>
      <c r="M106" s="1">
        <v>582096</v>
      </c>
      <c r="N106" s="1" t="s">
        <v>95</v>
      </c>
    </row>
    <row r="107" spans="1:14">
      <c r="A107" s="7" t="s">
        <v>103</v>
      </c>
      <c r="B107" s="1">
        <v>229058</v>
      </c>
      <c r="C107" s="1">
        <v>119305</v>
      </c>
      <c r="D107" s="1">
        <v>6432</v>
      </c>
      <c r="E107" s="1">
        <v>91163</v>
      </c>
      <c r="F107" s="1" t="s">
        <v>95</v>
      </c>
      <c r="G107" s="1">
        <v>10165</v>
      </c>
      <c r="I107" s="1" t="s">
        <v>95</v>
      </c>
      <c r="J107" s="1">
        <v>11545</v>
      </c>
      <c r="M107" s="1">
        <v>109753</v>
      </c>
      <c r="N107" s="1" t="s">
        <v>95</v>
      </c>
    </row>
    <row r="108" spans="1:14">
      <c r="A108" s="7" t="s">
        <v>104</v>
      </c>
      <c r="B108" s="1">
        <v>117950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117950</v>
      </c>
      <c r="N108" s="1" t="s">
        <v>95</v>
      </c>
    </row>
    <row r="109" spans="1:14">
      <c r="A109" s="7" t="s">
        <v>32</v>
      </c>
      <c r="B109" s="1">
        <v>1553790</v>
      </c>
      <c r="C109" s="1">
        <v>671821</v>
      </c>
      <c r="D109" s="1">
        <v>48409</v>
      </c>
      <c r="E109" s="1">
        <v>395452</v>
      </c>
      <c r="F109" s="1">
        <v>69446</v>
      </c>
      <c r="G109" s="1">
        <v>55965</v>
      </c>
      <c r="I109" s="1">
        <v>64746</v>
      </c>
      <c r="J109" s="1">
        <v>37804</v>
      </c>
      <c r="M109" s="1">
        <v>699059</v>
      </c>
      <c r="N109" s="1">
        <v>182910</v>
      </c>
    </row>
    <row r="110" spans="1:14">
      <c r="A110" s="6" t="s">
        <v>106</v>
      </c>
    </row>
    <row r="111" spans="1:14">
      <c r="A111" s="7" t="s">
        <v>101</v>
      </c>
      <c r="B111" s="1">
        <v>3913756</v>
      </c>
      <c r="C111" s="1">
        <v>2504067</v>
      </c>
      <c r="D111" s="1">
        <v>212098</v>
      </c>
      <c r="E111" s="1">
        <v>1661880</v>
      </c>
      <c r="F111" s="1">
        <v>348286</v>
      </c>
      <c r="G111" s="1">
        <v>260556</v>
      </c>
      <c r="I111" s="1">
        <v>5751</v>
      </c>
      <c r="J111" s="1">
        <v>15495</v>
      </c>
      <c r="M111" s="1">
        <v>1400528</v>
      </c>
      <c r="N111" s="1">
        <v>9161</v>
      </c>
    </row>
    <row r="112" spans="1:14">
      <c r="A112" s="7" t="s">
        <v>102</v>
      </c>
      <c r="B112" s="1">
        <v>2822911</v>
      </c>
      <c r="C112" s="1">
        <v>1848855</v>
      </c>
      <c r="D112" s="1">
        <v>252131</v>
      </c>
      <c r="E112" s="1">
        <v>1276888</v>
      </c>
      <c r="F112" s="1">
        <v>133125</v>
      </c>
      <c r="G112" s="1">
        <v>159399</v>
      </c>
      <c r="I112" s="1">
        <v>15034</v>
      </c>
      <c r="J112" s="1">
        <v>12278</v>
      </c>
      <c r="M112" s="1">
        <v>946783</v>
      </c>
      <c r="N112" s="1">
        <v>27273</v>
      </c>
    </row>
    <row r="113" spans="1:14">
      <c r="A113" s="7" t="s">
        <v>103</v>
      </c>
      <c r="B113" s="1">
        <v>492462</v>
      </c>
      <c r="C113" s="1">
        <v>400559</v>
      </c>
      <c r="D113" s="1">
        <v>5032</v>
      </c>
      <c r="E113" s="1">
        <v>284749</v>
      </c>
      <c r="F113" s="1">
        <v>14412</v>
      </c>
      <c r="G113" s="1">
        <v>34327</v>
      </c>
      <c r="I113" s="1">
        <v>62039</v>
      </c>
      <c r="J113" s="1" t="s">
        <v>95</v>
      </c>
      <c r="M113" s="1">
        <v>91903</v>
      </c>
      <c r="N113" s="1" t="s">
        <v>95</v>
      </c>
    </row>
    <row r="114" spans="1:14">
      <c r="A114" s="7" t="s">
        <v>104</v>
      </c>
      <c r="B114" s="1">
        <v>124536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124536</v>
      </c>
      <c r="N114" s="1" t="s">
        <v>95</v>
      </c>
    </row>
    <row r="115" spans="1:14">
      <c r="A115" s="7" t="s">
        <v>32</v>
      </c>
      <c r="B115" s="1">
        <v>1558632</v>
      </c>
      <c r="C115" s="1">
        <v>678737</v>
      </c>
      <c r="D115" s="1">
        <v>46419</v>
      </c>
      <c r="E115" s="1">
        <v>404358</v>
      </c>
      <c r="F115" s="1">
        <v>69446</v>
      </c>
      <c r="G115" s="1">
        <v>55965</v>
      </c>
      <c r="I115" s="1">
        <v>64746</v>
      </c>
      <c r="J115" s="1">
        <v>37804</v>
      </c>
      <c r="M115" s="1">
        <v>696985</v>
      </c>
      <c r="N115" s="1">
        <v>182910</v>
      </c>
    </row>
    <row r="116" spans="1:14">
      <c r="A116" s="6" t="s">
        <v>107</v>
      </c>
    </row>
    <row r="117" spans="1:14">
      <c r="A117" s="7" t="s">
        <v>101</v>
      </c>
      <c r="B117" s="1">
        <v>5415121</v>
      </c>
      <c r="C117" s="1">
        <v>3975348</v>
      </c>
      <c r="D117" s="1">
        <v>417995</v>
      </c>
      <c r="E117" s="1">
        <v>2634089</v>
      </c>
      <c r="F117" s="1">
        <v>455983</v>
      </c>
      <c r="G117" s="1">
        <v>356684</v>
      </c>
      <c r="I117" s="1">
        <v>82824</v>
      </c>
      <c r="J117" s="1">
        <v>27773</v>
      </c>
      <c r="M117" s="1">
        <v>1430612</v>
      </c>
      <c r="N117" s="1">
        <v>9161</v>
      </c>
    </row>
    <row r="118" spans="1:14">
      <c r="A118" s="7" t="s">
        <v>102</v>
      </c>
      <c r="B118" s="1">
        <v>1326424</v>
      </c>
      <c r="C118" s="1">
        <v>585911</v>
      </c>
      <c r="D118" s="1">
        <v>23994</v>
      </c>
      <c r="E118" s="1">
        <v>456507</v>
      </c>
      <c r="F118" s="1">
        <v>36740</v>
      </c>
      <c r="G118" s="1">
        <v>68671</v>
      </c>
      <c r="I118" s="1" t="s">
        <v>95</v>
      </c>
      <c r="J118" s="1" t="s">
        <v>95</v>
      </c>
      <c r="M118" s="1">
        <v>713240</v>
      </c>
      <c r="N118" s="1">
        <v>27273</v>
      </c>
    </row>
    <row r="119" spans="1:14">
      <c r="A119" s="7" t="s">
        <v>103</v>
      </c>
      <c r="B119" s="1">
        <v>394289</v>
      </c>
      <c r="C119" s="1">
        <v>192222</v>
      </c>
      <c r="D119" s="1">
        <v>27273</v>
      </c>
      <c r="E119" s="1">
        <v>132921</v>
      </c>
      <c r="F119" s="1">
        <v>3099</v>
      </c>
      <c r="G119" s="1">
        <v>28928</v>
      </c>
      <c r="I119" s="1" t="s">
        <v>95</v>
      </c>
      <c r="J119" s="1" t="s">
        <v>95</v>
      </c>
      <c r="M119" s="1">
        <v>202067</v>
      </c>
      <c r="N119" s="1" t="s">
        <v>95</v>
      </c>
    </row>
    <row r="120" spans="1:14">
      <c r="A120" s="7" t="s">
        <v>104</v>
      </c>
      <c r="B120" s="1">
        <v>217832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217832</v>
      </c>
      <c r="N120" s="1" t="s">
        <v>95</v>
      </c>
    </row>
    <row r="121" spans="1:14">
      <c r="A121" s="7" t="s">
        <v>32</v>
      </c>
      <c r="B121" s="1">
        <v>1558632</v>
      </c>
      <c r="C121" s="1">
        <v>678737</v>
      </c>
      <c r="D121" s="1">
        <v>46419</v>
      </c>
      <c r="E121" s="1">
        <v>404358</v>
      </c>
      <c r="F121" s="1">
        <v>69446</v>
      </c>
      <c r="G121" s="1">
        <v>55965</v>
      </c>
      <c r="I121" s="1">
        <v>64746</v>
      </c>
      <c r="J121" s="1">
        <v>37804</v>
      </c>
      <c r="M121" s="1">
        <v>696985</v>
      </c>
      <c r="N121" s="1">
        <v>182910</v>
      </c>
    </row>
    <row r="122" spans="1:14">
      <c r="A122" s="6" t="s">
        <v>108</v>
      </c>
    </row>
    <row r="123" spans="1:14">
      <c r="A123" s="7" t="s">
        <v>101</v>
      </c>
      <c r="B123" s="1">
        <v>6766033</v>
      </c>
      <c r="C123" s="1">
        <v>4530771</v>
      </c>
      <c r="D123" s="1">
        <v>453469</v>
      </c>
      <c r="E123" s="1">
        <v>3071223</v>
      </c>
      <c r="F123" s="1">
        <v>490004</v>
      </c>
      <c r="G123" s="1">
        <v>405479</v>
      </c>
      <c r="I123" s="1">
        <v>82824</v>
      </c>
      <c r="J123" s="1">
        <v>27773</v>
      </c>
      <c r="M123" s="1">
        <v>2198828</v>
      </c>
      <c r="N123" s="1">
        <v>36434</v>
      </c>
    </row>
    <row r="124" spans="1:14">
      <c r="A124" s="7" t="s">
        <v>102</v>
      </c>
      <c r="B124" s="1">
        <v>372543</v>
      </c>
      <c r="C124" s="1">
        <v>200798</v>
      </c>
      <c r="D124" s="1">
        <v>15792</v>
      </c>
      <c r="E124" s="1">
        <v>144646</v>
      </c>
      <c r="F124" s="1">
        <v>3099</v>
      </c>
      <c r="G124" s="1">
        <v>37260</v>
      </c>
      <c r="I124" s="1" t="s">
        <v>95</v>
      </c>
      <c r="J124" s="1" t="s">
        <v>95</v>
      </c>
      <c r="M124" s="1">
        <v>171745</v>
      </c>
      <c r="N124" s="1" t="s">
        <v>95</v>
      </c>
    </row>
    <row r="125" spans="1:14">
      <c r="A125" s="7" t="s">
        <v>103</v>
      </c>
      <c r="B125" s="1">
        <v>65184</v>
      </c>
      <c r="C125" s="1">
        <v>2719</v>
      </c>
      <c r="D125" s="1" t="s">
        <v>95</v>
      </c>
      <c r="E125" s="1" t="s">
        <v>95</v>
      </c>
      <c r="F125" s="1">
        <v>2719</v>
      </c>
      <c r="G125" s="1" t="s">
        <v>95</v>
      </c>
      <c r="I125" s="1" t="s">
        <v>95</v>
      </c>
      <c r="J125" s="1" t="s">
        <v>95</v>
      </c>
      <c r="M125" s="1">
        <v>62465</v>
      </c>
      <c r="N125" s="1" t="s">
        <v>95</v>
      </c>
    </row>
    <row r="126" spans="1:14">
      <c r="A126" s="7" t="s">
        <v>104</v>
      </c>
      <c r="B126" s="1">
        <v>130713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130713</v>
      </c>
      <c r="N126" s="1" t="s">
        <v>95</v>
      </c>
    </row>
    <row r="127" spans="1:14">
      <c r="A127" s="7" t="s">
        <v>32</v>
      </c>
      <c r="B127" s="1">
        <v>1577825</v>
      </c>
      <c r="C127" s="1">
        <v>697930</v>
      </c>
      <c r="D127" s="1">
        <v>46419</v>
      </c>
      <c r="E127" s="1">
        <v>412006</v>
      </c>
      <c r="F127" s="1">
        <v>69446</v>
      </c>
      <c r="G127" s="1">
        <v>67509</v>
      </c>
      <c r="I127" s="1">
        <v>64746</v>
      </c>
      <c r="J127" s="1">
        <v>37804</v>
      </c>
      <c r="M127" s="1">
        <v>696985</v>
      </c>
      <c r="N127" s="1">
        <v>182910</v>
      </c>
    </row>
    <row r="128" spans="1:14">
      <c r="A128" s="6" t="s">
        <v>109</v>
      </c>
    </row>
    <row r="129" spans="1:14">
      <c r="A129" s="7" t="s">
        <v>101</v>
      </c>
      <c r="B129" s="1">
        <v>6809337</v>
      </c>
      <c r="C129" s="1">
        <v>4489764</v>
      </c>
      <c r="D129" s="1">
        <v>468037</v>
      </c>
      <c r="E129" s="1">
        <v>3058494</v>
      </c>
      <c r="F129" s="1">
        <v>493103</v>
      </c>
      <c r="G129" s="1">
        <v>421571</v>
      </c>
      <c r="I129" s="1">
        <v>20785</v>
      </c>
      <c r="J129" s="1">
        <v>27773</v>
      </c>
      <c r="M129" s="1">
        <v>2283139</v>
      </c>
      <c r="N129" s="1">
        <v>36434</v>
      </c>
    </row>
    <row r="130" spans="1:14">
      <c r="A130" s="7" t="s">
        <v>102</v>
      </c>
      <c r="B130" s="1">
        <v>392662</v>
      </c>
      <c r="C130" s="1">
        <v>257272</v>
      </c>
      <c r="D130" s="1">
        <v>1224</v>
      </c>
      <c r="E130" s="1">
        <v>158578</v>
      </c>
      <c r="F130" s="1">
        <v>2719</v>
      </c>
      <c r="G130" s="1">
        <v>32711</v>
      </c>
      <c r="I130" s="1">
        <v>62039</v>
      </c>
      <c r="J130" s="1" t="s">
        <v>95</v>
      </c>
      <c r="M130" s="1">
        <v>135389</v>
      </c>
      <c r="N130" s="1" t="s">
        <v>95</v>
      </c>
    </row>
    <row r="131" spans="1:14">
      <c r="A131" s="7" t="s">
        <v>103</v>
      </c>
      <c r="B131" s="1">
        <v>33718</v>
      </c>
      <c r="C131" s="1">
        <v>6445</v>
      </c>
      <c r="D131" s="1" t="s">
        <v>95</v>
      </c>
      <c r="E131" s="1">
        <v>6445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27273</v>
      </c>
      <c r="N131" s="1" t="s">
        <v>95</v>
      </c>
    </row>
    <row r="132" spans="1:14">
      <c r="A132" s="7" t="s">
        <v>104</v>
      </c>
      <c r="B132" s="1">
        <v>117950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117950</v>
      </c>
      <c r="N132" s="1" t="s">
        <v>95</v>
      </c>
    </row>
    <row r="133" spans="1:14">
      <c r="A133" s="7" t="s">
        <v>32</v>
      </c>
      <c r="B133" s="1">
        <v>1558632</v>
      </c>
      <c r="C133" s="1">
        <v>678737</v>
      </c>
      <c r="D133" s="1">
        <v>46419</v>
      </c>
      <c r="E133" s="1">
        <v>404358</v>
      </c>
      <c r="F133" s="1">
        <v>69446</v>
      </c>
      <c r="G133" s="1">
        <v>55965</v>
      </c>
      <c r="I133" s="1">
        <v>64746</v>
      </c>
      <c r="J133" s="1">
        <v>37804</v>
      </c>
      <c r="M133" s="1">
        <v>696985</v>
      </c>
      <c r="N133" s="1">
        <v>182910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148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2959577</v>
      </c>
      <c r="C9" s="1">
        <v>1596207</v>
      </c>
      <c r="D9" s="1">
        <v>285250</v>
      </c>
      <c r="E9" s="1">
        <v>951922</v>
      </c>
      <c r="F9" s="1">
        <v>112922</v>
      </c>
      <c r="G9" s="1">
        <v>189638</v>
      </c>
      <c r="H9" s="1">
        <f>SUM(C9:G9)</f>
        <v>3135939</v>
      </c>
      <c r="I9" s="1">
        <v>32807</v>
      </c>
      <c r="J9" s="1">
        <v>23668</v>
      </c>
      <c r="K9" s="1">
        <f>H9+J9</f>
        <v>3159607</v>
      </c>
      <c r="L9" s="8">
        <f>J9/K9</f>
        <v>7.4908050273340956E-3</v>
      </c>
      <c r="M9" s="1">
        <v>1244802</v>
      </c>
      <c r="N9" s="1">
        <v>118568</v>
      </c>
    </row>
    <row r="10" spans="1:14">
      <c r="A10" s="6" t="s">
        <v>18</v>
      </c>
    </row>
    <row r="11" spans="1:14">
      <c r="A11" s="7" t="s">
        <v>19</v>
      </c>
      <c r="B11" s="1">
        <v>268949</v>
      </c>
      <c r="C11" s="1">
        <v>218988</v>
      </c>
      <c r="D11" s="1">
        <v>67931</v>
      </c>
      <c r="E11" s="1">
        <v>110066</v>
      </c>
      <c r="F11" s="1">
        <v>14268</v>
      </c>
      <c r="G11" s="1">
        <v>9151</v>
      </c>
      <c r="I11" s="1" t="s">
        <v>95</v>
      </c>
      <c r="J11" s="1">
        <v>17572</v>
      </c>
      <c r="M11" s="1">
        <v>48086</v>
      </c>
      <c r="N11" s="1">
        <v>1875</v>
      </c>
    </row>
    <row r="12" spans="1:14">
      <c r="A12" s="7" t="s">
        <v>20</v>
      </c>
      <c r="B12" s="1">
        <v>828533</v>
      </c>
      <c r="C12" s="1">
        <v>541611</v>
      </c>
      <c r="D12" s="1">
        <v>91561</v>
      </c>
      <c r="E12" s="1">
        <v>353468</v>
      </c>
      <c r="F12" s="1">
        <v>26437</v>
      </c>
      <c r="G12" s="1">
        <v>59103</v>
      </c>
      <c r="I12" s="1">
        <v>9066</v>
      </c>
      <c r="J12" s="1">
        <v>1976</v>
      </c>
      <c r="M12" s="1">
        <v>257211</v>
      </c>
      <c r="N12" s="1">
        <v>29711</v>
      </c>
    </row>
    <row r="13" spans="1:14">
      <c r="A13" s="7" t="s">
        <v>21</v>
      </c>
      <c r="B13" s="1">
        <v>738384</v>
      </c>
      <c r="C13" s="1">
        <v>479139</v>
      </c>
      <c r="D13" s="1">
        <v>82322</v>
      </c>
      <c r="E13" s="1">
        <v>270250</v>
      </c>
      <c r="F13" s="1">
        <v>46905</v>
      </c>
      <c r="G13" s="1">
        <v>62536</v>
      </c>
      <c r="I13" s="1">
        <v>13005</v>
      </c>
      <c r="J13" s="1">
        <v>4121</v>
      </c>
      <c r="M13" s="1">
        <v>197499</v>
      </c>
      <c r="N13" s="1">
        <v>61747</v>
      </c>
    </row>
    <row r="14" spans="1:14">
      <c r="A14" s="7" t="s">
        <v>22</v>
      </c>
      <c r="B14" s="1">
        <v>474444</v>
      </c>
      <c r="C14" s="1">
        <v>251037</v>
      </c>
      <c r="D14" s="1">
        <v>27062</v>
      </c>
      <c r="E14" s="1">
        <v>173635</v>
      </c>
      <c r="F14" s="1">
        <v>11243</v>
      </c>
      <c r="G14" s="1">
        <v>34430</v>
      </c>
      <c r="I14" s="1">
        <v>4667</v>
      </c>
      <c r="J14" s="1" t="s">
        <v>95</v>
      </c>
      <c r="M14" s="1">
        <v>203018</v>
      </c>
      <c r="N14" s="1">
        <v>20389</v>
      </c>
    </row>
    <row r="15" spans="1:14">
      <c r="A15" s="7" t="s">
        <v>23</v>
      </c>
      <c r="B15" s="1">
        <v>649267</v>
      </c>
      <c r="C15" s="1">
        <v>105433</v>
      </c>
      <c r="D15" s="1">
        <v>16373</v>
      </c>
      <c r="E15" s="1">
        <v>44503</v>
      </c>
      <c r="F15" s="1">
        <v>14069</v>
      </c>
      <c r="G15" s="1">
        <v>24419</v>
      </c>
      <c r="I15" s="1">
        <v>6068</v>
      </c>
      <c r="J15" s="1" t="s">
        <v>95</v>
      </c>
      <c r="M15" s="1">
        <v>538989</v>
      </c>
      <c r="N15" s="1">
        <v>4846</v>
      </c>
    </row>
    <row r="16" spans="1:14">
      <c r="A16" s="6" t="s">
        <v>24</v>
      </c>
    </row>
    <row r="17" spans="1:14">
      <c r="A17" s="7" t="s">
        <v>25</v>
      </c>
      <c r="B17" s="1">
        <v>1443975</v>
      </c>
      <c r="C17" s="1">
        <v>891268</v>
      </c>
      <c r="D17" s="1">
        <v>160054</v>
      </c>
      <c r="E17" s="1">
        <v>546525</v>
      </c>
      <c r="F17" s="1">
        <v>31635</v>
      </c>
      <c r="G17" s="1">
        <v>114426</v>
      </c>
      <c r="I17" s="1">
        <v>19202</v>
      </c>
      <c r="J17" s="1">
        <v>19425</v>
      </c>
      <c r="M17" s="1">
        <v>473829</v>
      </c>
      <c r="N17" s="1">
        <v>78878</v>
      </c>
    </row>
    <row r="18" spans="1:14">
      <c r="A18" s="7" t="s">
        <v>26</v>
      </c>
      <c r="B18" s="1">
        <v>1515602</v>
      </c>
      <c r="C18" s="1">
        <v>704939</v>
      </c>
      <c r="D18" s="1">
        <v>125195</v>
      </c>
      <c r="E18" s="1">
        <v>405397</v>
      </c>
      <c r="F18" s="1">
        <v>81287</v>
      </c>
      <c r="G18" s="1">
        <v>75212</v>
      </c>
      <c r="I18" s="1">
        <v>13605</v>
      </c>
      <c r="J18" s="1">
        <v>4243</v>
      </c>
      <c r="M18" s="1">
        <v>770973</v>
      </c>
      <c r="N18" s="1">
        <v>39690</v>
      </c>
    </row>
    <row r="19" spans="1:14">
      <c r="A19" s="6" t="s">
        <v>27</v>
      </c>
    </row>
    <row r="20" spans="1:14">
      <c r="A20" s="7" t="s">
        <v>28</v>
      </c>
      <c r="B20" s="1">
        <v>1405213</v>
      </c>
      <c r="C20" s="1">
        <v>862184</v>
      </c>
      <c r="D20" s="1">
        <v>158179</v>
      </c>
      <c r="E20" s="1">
        <v>519316</v>
      </c>
      <c r="F20" s="1">
        <v>31635</v>
      </c>
      <c r="G20" s="1">
        <v>114426</v>
      </c>
      <c r="I20" s="1">
        <v>19202</v>
      </c>
      <c r="J20" s="1">
        <v>19425</v>
      </c>
      <c r="M20" s="1">
        <v>469396</v>
      </c>
      <c r="N20" s="1">
        <v>73634</v>
      </c>
    </row>
    <row r="21" spans="1:14">
      <c r="A21" s="7" t="s">
        <v>29</v>
      </c>
      <c r="B21" s="1">
        <v>1490977</v>
      </c>
      <c r="C21" s="1">
        <v>688063</v>
      </c>
      <c r="D21" s="1">
        <v>124491</v>
      </c>
      <c r="E21" s="1">
        <v>391565</v>
      </c>
      <c r="F21" s="1">
        <v>78946</v>
      </c>
      <c r="G21" s="1">
        <v>75212</v>
      </c>
      <c r="I21" s="1">
        <v>13605</v>
      </c>
      <c r="J21" s="1">
        <v>4243</v>
      </c>
      <c r="M21" s="1">
        <v>765467</v>
      </c>
      <c r="N21" s="1">
        <v>37447</v>
      </c>
    </row>
    <row r="22" spans="1:14">
      <c r="A22" s="7" t="s">
        <v>30</v>
      </c>
      <c r="B22" s="1">
        <v>11378</v>
      </c>
      <c r="C22" s="1">
        <v>6946</v>
      </c>
      <c r="D22" s="1" t="s">
        <v>95</v>
      </c>
      <c r="E22" s="1">
        <v>6946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4433</v>
      </c>
      <c r="N22" s="1" t="s">
        <v>95</v>
      </c>
    </row>
    <row r="23" spans="1:14">
      <c r="A23" s="7" t="s">
        <v>31</v>
      </c>
      <c r="B23" s="1">
        <v>25785</v>
      </c>
      <c r="C23" s="1">
        <v>20279</v>
      </c>
      <c r="D23" s="1">
        <v>2580</v>
      </c>
      <c r="E23" s="1">
        <v>16994</v>
      </c>
      <c r="F23" s="1">
        <v>705</v>
      </c>
      <c r="G23" s="1" t="s">
        <v>95</v>
      </c>
      <c r="I23" s="1" t="s">
        <v>95</v>
      </c>
      <c r="J23" s="1" t="s">
        <v>95</v>
      </c>
      <c r="M23" s="1">
        <v>5506</v>
      </c>
      <c r="N23" s="1" t="s">
        <v>95</v>
      </c>
    </row>
    <row r="24" spans="1:14">
      <c r="A24" s="7" t="s">
        <v>32</v>
      </c>
      <c r="B24" s="1">
        <v>26223</v>
      </c>
      <c r="C24" s="1">
        <v>18736</v>
      </c>
      <c r="D24" s="1" t="s">
        <v>95</v>
      </c>
      <c r="E24" s="1">
        <v>17101</v>
      </c>
      <c r="F24" s="1">
        <v>1636</v>
      </c>
      <c r="G24" s="1" t="s">
        <v>95</v>
      </c>
      <c r="I24" s="1" t="s">
        <v>95</v>
      </c>
      <c r="J24" s="1" t="s">
        <v>95</v>
      </c>
      <c r="M24" s="1" t="s">
        <v>95</v>
      </c>
      <c r="N24" s="1">
        <v>7487</v>
      </c>
    </row>
    <row r="25" spans="1:14">
      <c r="A25" s="6" t="s">
        <v>33</v>
      </c>
    </row>
    <row r="26" spans="1:14">
      <c r="A26" s="7" t="s">
        <v>34</v>
      </c>
      <c r="B26" s="1">
        <v>60995</v>
      </c>
      <c r="C26" s="1">
        <v>41998</v>
      </c>
      <c r="D26" s="1" t="s">
        <v>95</v>
      </c>
      <c r="E26" s="1">
        <v>39348</v>
      </c>
      <c r="F26" s="1" t="s">
        <v>95</v>
      </c>
      <c r="G26" s="1">
        <v>2650</v>
      </c>
      <c r="I26" s="1" t="s">
        <v>95</v>
      </c>
      <c r="J26" s="1" t="s">
        <v>95</v>
      </c>
      <c r="M26" s="1">
        <v>18177</v>
      </c>
      <c r="N26" s="1">
        <v>820</v>
      </c>
    </row>
    <row r="27" spans="1:14">
      <c r="A27" s="7" t="s">
        <v>35</v>
      </c>
      <c r="B27" s="1">
        <v>2578468</v>
      </c>
      <c r="C27" s="1">
        <v>1327353</v>
      </c>
      <c r="D27" s="1">
        <v>238375</v>
      </c>
      <c r="E27" s="1">
        <v>771101</v>
      </c>
      <c r="F27" s="1">
        <v>102050</v>
      </c>
      <c r="G27" s="1">
        <v>161761</v>
      </c>
      <c r="I27" s="1">
        <v>32807</v>
      </c>
      <c r="J27" s="1">
        <v>21259</v>
      </c>
      <c r="M27" s="1">
        <v>1154253</v>
      </c>
      <c r="N27" s="1">
        <v>96863</v>
      </c>
    </row>
    <row r="28" spans="1:14">
      <c r="A28" s="7" t="s">
        <v>36</v>
      </c>
      <c r="B28" s="1">
        <v>215450</v>
      </c>
      <c r="C28" s="1">
        <v>161037</v>
      </c>
      <c r="D28" s="1">
        <v>40700</v>
      </c>
      <c r="E28" s="1">
        <v>94512</v>
      </c>
      <c r="F28" s="1">
        <v>7221</v>
      </c>
      <c r="G28" s="1">
        <v>18603</v>
      </c>
      <c r="I28" s="1" t="s">
        <v>95</v>
      </c>
      <c r="J28" s="1" t="s">
        <v>95</v>
      </c>
      <c r="M28" s="1">
        <v>51706</v>
      </c>
      <c r="N28" s="1">
        <v>2707</v>
      </c>
    </row>
    <row r="29" spans="1:14">
      <c r="A29" s="7" t="s">
        <v>37</v>
      </c>
      <c r="B29" s="1">
        <v>23204</v>
      </c>
      <c r="C29" s="1">
        <v>23204</v>
      </c>
      <c r="D29" s="1">
        <v>3355</v>
      </c>
      <c r="E29" s="1">
        <v>16765</v>
      </c>
      <c r="F29" s="1">
        <v>2014</v>
      </c>
      <c r="G29" s="1">
        <v>1069</v>
      </c>
      <c r="I29" s="1" t="s">
        <v>95</v>
      </c>
      <c r="J29" s="1" t="s">
        <v>95</v>
      </c>
      <c r="M29" s="1" t="s">
        <v>95</v>
      </c>
      <c r="N29" s="1" t="s">
        <v>95</v>
      </c>
    </row>
    <row r="30" spans="1:14">
      <c r="A30" s="7" t="s">
        <v>38</v>
      </c>
      <c r="B30" s="1">
        <v>41078</v>
      </c>
      <c r="C30" s="1">
        <v>18301</v>
      </c>
      <c r="D30" s="1">
        <v>1058</v>
      </c>
      <c r="E30" s="1">
        <v>11565</v>
      </c>
      <c r="F30" s="1" t="s">
        <v>95</v>
      </c>
      <c r="G30" s="1">
        <v>3269</v>
      </c>
      <c r="I30" s="1" t="s">
        <v>95</v>
      </c>
      <c r="J30" s="1">
        <v>2409</v>
      </c>
      <c r="M30" s="1">
        <v>12086</v>
      </c>
      <c r="N30" s="1">
        <v>10691</v>
      </c>
    </row>
    <row r="31" spans="1:14">
      <c r="A31" s="7" t="s">
        <v>32</v>
      </c>
      <c r="B31" s="1">
        <v>40382</v>
      </c>
      <c r="C31" s="1">
        <v>24314</v>
      </c>
      <c r="D31" s="1">
        <v>1761</v>
      </c>
      <c r="E31" s="1">
        <v>18631</v>
      </c>
      <c r="F31" s="1">
        <v>1636</v>
      </c>
      <c r="G31" s="1">
        <v>2286</v>
      </c>
      <c r="I31" s="1" t="s">
        <v>95</v>
      </c>
      <c r="J31" s="1" t="s">
        <v>95</v>
      </c>
      <c r="M31" s="1">
        <v>8580</v>
      </c>
      <c r="N31" s="1">
        <v>7487</v>
      </c>
    </row>
    <row r="32" spans="1:14">
      <c r="A32" s="6" t="s">
        <v>39</v>
      </c>
    </row>
    <row r="33" spans="1:14">
      <c r="A33" s="7" t="s">
        <v>40</v>
      </c>
      <c r="B33" s="1">
        <v>280346</v>
      </c>
      <c r="C33" s="1">
        <v>206936</v>
      </c>
      <c r="D33" s="1">
        <v>40700</v>
      </c>
      <c r="E33" s="1">
        <v>137761</v>
      </c>
      <c r="F33" s="1">
        <v>7221</v>
      </c>
      <c r="G33" s="1">
        <v>21253</v>
      </c>
      <c r="I33" s="1" t="s">
        <v>95</v>
      </c>
      <c r="J33" s="1" t="s">
        <v>95</v>
      </c>
      <c r="M33" s="1">
        <v>69883</v>
      </c>
      <c r="N33" s="1">
        <v>3527</v>
      </c>
    </row>
    <row r="34" spans="1:14">
      <c r="A34" s="7" t="s">
        <v>41</v>
      </c>
      <c r="B34" s="1">
        <v>2556258</v>
      </c>
      <c r="C34" s="1">
        <v>1310649</v>
      </c>
      <c r="D34" s="1">
        <v>237670</v>
      </c>
      <c r="E34" s="1">
        <v>755102</v>
      </c>
      <c r="F34" s="1">
        <v>102050</v>
      </c>
      <c r="G34" s="1">
        <v>161761</v>
      </c>
      <c r="I34" s="1">
        <v>32807</v>
      </c>
      <c r="J34" s="1">
        <v>21259</v>
      </c>
      <c r="M34" s="1">
        <v>1148747</v>
      </c>
      <c r="N34" s="1">
        <v>96863</v>
      </c>
    </row>
    <row r="35" spans="1:14">
      <c r="A35" s="7" t="s">
        <v>42</v>
      </c>
      <c r="B35" s="1">
        <v>80453</v>
      </c>
      <c r="C35" s="1">
        <v>52170</v>
      </c>
      <c r="D35" s="1">
        <v>5118</v>
      </c>
      <c r="E35" s="1">
        <v>38290</v>
      </c>
      <c r="F35" s="1">
        <v>2014</v>
      </c>
      <c r="G35" s="1">
        <v>4338</v>
      </c>
      <c r="I35" s="1" t="s">
        <v>95</v>
      </c>
      <c r="J35" s="1">
        <v>2409</v>
      </c>
      <c r="M35" s="1">
        <v>17592</v>
      </c>
      <c r="N35" s="1">
        <v>10691</v>
      </c>
    </row>
    <row r="36" spans="1:14">
      <c r="A36" s="7" t="s">
        <v>32</v>
      </c>
      <c r="B36" s="1">
        <v>42520</v>
      </c>
      <c r="C36" s="1">
        <v>26453</v>
      </c>
      <c r="D36" s="1">
        <v>1761</v>
      </c>
      <c r="E36" s="1">
        <v>20769</v>
      </c>
      <c r="F36" s="1">
        <v>1636</v>
      </c>
      <c r="G36" s="1">
        <v>2286</v>
      </c>
      <c r="I36" s="1" t="s">
        <v>95</v>
      </c>
      <c r="J36" s="1" t="s">
        <v>95</v>
      </c>
      <c r="M36" s="1">
        <v>8580</v>
      </c>
      <c r="N36" s="1">
        <v>7487</v>
      </c>
    </row>
    <row r="37" spans="1:14">
      <c r="A37" s="6" t="s">
        <v>43</v>
      </c>
    </row>
    <row r="38" spans="1:14">
      <c r="A38" s="7" t="s">
        <v>44</v>
      </c>
      <c r="B38" s="1">
        <v>247756</v>
      </c>
      <c r="C38" s="1">
        <v>144945</v>
      </c>
      <c r="D38" s="1">
        <v>59566</v>
      </c>
      <c r="E38" s="1">
        <v>67778</v>
      </c>
      <c r="F38" s="1">
        <v>917</v>
      </c>
      <c r="G38" s="1">
        <v>15155</v>
      </c>
      <c r="H38" s="1">
        <f>SUM(C38:G38)</f>
        <v>288361</v>
      </c>
      <c r="I38" s="1">
        <v>1528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67284</v>
      </c>
      <c r="N38" s="1">
        <v>35528</v>
      </c>
    </row>
    <row r="39" spans="1:14">
      <c r="A39" s="7" t="s">
        <v>45</v>
      </c>
      <c r="B39" s="1">
        <v>2034209</v>
      </c>
      <c r="C39" s="1">
        <v>1122988</v>
      </c>
      <c r="D39" s="1">
        <v>163240</v>
      </c>
      <c r="E39" s="1">
        <v>695123</v>
      </c>
      <c r="F39" s="1">
        <v>83800</v>
      </c>
      <c r="G39" s="1">
        <v>134538</v>
      </c>
      <c r="H39" s="1">
        <f t="shared" ref="H39:H42" si="0">SUM(C39:G39)</f>
        <v>2199689</v>
      </c>
      <c r="I39" s="1">
        <v>26429</v>
      </c>
      <c r="J39" s="1">
        <v>19858</v>
      </c>
      <c r="K39" s="1">
        <f t="shared" ref="K39:K42" si="1">H39+J39</f>
        <v>2219547</v>
      </c>
      <c r="L39" s="8">
        <f t="shared" ref="L39:L42" si="2">J39/K39</f>
        <v>8.9468706902804934E-3</v>
      </c>
      <c r="M39" s="1">
        <v>889989</v>
      </c>
      <c r="N39" s="1">
        <v>21232</v>
      </c>
    </row>
    <row r="40" spans="1:14">
      <c r="A40" s="7" t="s">
        <v>46</v>
      </c>
      <c r="B40" s="1">
        <v>126422</v>
      </c>
      <c r="C40" s="1">
        <v>55701</v>
      </c>
      <c r="D40" s="1">
        <v>2835</v>
      </c>
      <c r="E40" s="1">
        <v>48027</v>
      </c>
      <c r="F40" s="1">
        <v>1946</v>
      </c>
      <c r="G40" s="1">
        <v>917</v>
      </c>
      <c r="H40" s="1">
        <f t="shared" si="0"/>
        <v>109426</v>
      </c>
      <c r="I40" s="1" t="s">
        <v>95</v>
      </c>
      <c r="J40" s="1">
        <v>1976</v>
      </c>
      <c r="K40" s="1">
        <f t="shared" si="1"/>
        <v>111402</v>
      </c>
      <c r="L40" s="8">
        <f t="shared" si="2"/>
        <v>1.7737563059909159E-2</v>
      </c>
      <c r="M40" s="1">
        <v>48787</v>
      </c>
      <c r="N40" s="1">
        <v>21934</v>
      </c>
    </row>
    <row r="41" spans="1:14">
      <c r="A41" s="7" t="s">
        <v>47</v>
      </c>
      <c r="B41" s="1">
        <v>27253</v>
      </c>
      <c r="C41" s="1">
        <v>5568</v>
      </c>
      <c r="D41" s="1" t="s">
        <v>95</v>
      </c>
      <c r="E41" s="1">
        <v>5568</v>
      </c>
      <c r="F41" s="1" t="s">
        <v>95</v>
      </c>
      <c r="G41" s="1" t="s">
        <v>95</v>
      </c>
      <c r="H41" s="1">
        <f t="shared" si="0"/>
        <v>11136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21685</v>
      </c>
      <c r="N41" s="1" t="s">
        <v>95</v>
      </c>
    </row>
    <row r="42" spans="1:14">
      <c r="A42" s="7" t="s">
        <v>48</v>
      </c>
      <c r="B42" s="1">
        <v>523937</v>
      </c>
      <c r="C42" s="1">
        <v>267006</v>
      </c>
      <c r="D42" s="1">
        <v>59608</v>
      </c>
      <c r="E42" s="1">
        <v>135426</v>
      </c>
      <c r="F42" s="1">
        <v>26259</v>
      </c>
      <c r="G42" s="1">
        <v>39028</v>
      </c>
      <c r="H42" s="1">
        <f t="shared" si="0"/>
        <v>527327</v>
      </c>
      <c r="I42" s="1">
        <v>4850</v>
      </c>
      <c r="J42" s="1">
        <v>1834</v>
      </c>
      <c r="K42" s="1">
        <f t="shared" si="1"/>
        <v>529161</v>
      </c>
      <c r="L42" s="8">
        <f t="shared" si="2"/>
        <v>3.4658638864164216E-3</v>
      </c>
      <c r="M42" s="1">
        <v>217057</v>
      </c>
      <c r="N42" s="1">
        <v>39874</v>
      </c>
    </row>
    <row r="43" spans="1:14">
      <c r="A43" s="6" t="s">
        <v>49</v>
      </c>
    </row>
    <row r="44" spans="1:14">
      <c r="A44" s="7" t="s">
        <v>50</v>
      </c>
      <c r="B44" s="1">
        <v>219950</v>
      </c>
      <c r="C44" s="1">
        <v>116099</v>
      </c>
      <c r="D44" s="1">
        <v>9937</v>
      </c>
      <c r="E44" s="1">
        <v>81041</v>
      </c>
      <c r="F44" s="1" t="s">
        <v>95</v>
      </c>
      <c r="G44" s="1">
        <v>25122</v>
      </c>
      <c r="I44" s="1" t="s">
        <v>95</v>
      </c>
      <c r="J44" s="1" t="s">
        <v>95</v>
      </c>
      <c r="M44" s="1">
        <v>94707</v>
      </c>
      <c r="N44" s="1">
        <v>9144</v>
      </c>
    </row>
    <row r="45" spans="1:14">
      <c r="A45" s="7" t="s">
        <v>51</v>
      </c>
      <c r="B45" s="1">
        <v>1077000</v>
      </c>
      <c r="C45" s="1">
        <v>522389</v>
      </c>
      <c r="D45" s="1">
        <v>83045</v>
      </c>
      <c r="E45" s="1">
        <v>343106</v>
      </c>
      <c r="F45" s="1">
        <v>16307</v>
      </c>
      <c r="G45" s="1">
        <v>59310</v>
      </c>
      <c r="I45" s="1">
        <v>3048</v>
      </c>
      <c r="J45" s="1">
        <v>17572</v>
      </c>
      <c r="M45" s="1">
        <v>499822</v>
      </c>
      <c r="N45" s="1">
        <v>54789</v>
      </c>
    </row>
    <row r="46" spans="1:14">
      <c r="A46" s="7" t="s">
        <v>52</v>
      </c>
      <c r="C46" s="1">
        <f>SUM(C44:C45)</f>
        <v>638488</v>
      </c>
      <c r="D46" s="1">
        <f>SUM(D44:D45)</f>
        <v>92982</v>
      </c>
      <c r="E46" s="1">
        <f>SUM(E44:E45)</f>
        <v>424147</v>
      </c>
      <c r="F46" s="1">
        <f>SUM(F44:F45)</f>
        <v>16307</v>
      </c>
      <c r="G46" s="1">
        <f>SUM(G44:G45)</f>
        <v>84432</v>
      </c>
      <c r="H46" s="1">
        <f>SUM(C46:G46)</f>
        <v>1256356</v>
      </c>
      <c r="J46" s="1">
        <f>SUM(J44:J45)</f>
        <v>17572</v>
      </c>
      <c r="K46" s="1">
        <f>H46+J46</f>
        <v>1273928</v>
      </c>
      <c r="L46" s="8">
        <f>J46/K46</f>
        <v>1.3793558191671744E-2</v>
      </c>
    </row>
    <row r="47" spans="1:14">
      <c r="A47" s="7" t="s">
        <v>53</v>
      </c>
      <c r="B47" s="1">
        <v>947111</v>
      </c>
      <c r="C47" s="1">
        <v>485722</v>
      </c>
      <c r="D47" s="1">
        <v>86897</v>
      </c>
      <c r="E47" s="1">
        <v>290507</v>
      </c>
      <c r="F47" s="1">
        <v>29958</v>
      </c>
      <c r="G47" s="1">
        <v>55654</v>
      </c>
      <c r="H47" s="1">
        <f>SUM(C47:G47)</f>
        <v>948738</v>
      </c>
      <c r="I47" s="1">
        <v>18896</v>
      </c>
      <c r="J47" s="1">
        <v>3810</v>
      </c>
      <c r="K47" s="1">
        <f>H47+J47</f>
        <v>952548</v>
      </c>
      <c r="L47" s="8">
        <f>J47/K47</f>
        <v>3.9997984353544389E-3</v>
      </c>
      <c r="M47" s="1">
        <v>421593</v>
      </c>
      <c r="N47" s="1">
        <v>39796</v>
      </c>
    </row>
    <row r="48" spans="1:14">
      <c r="A48" s="7" t="s">
        <v>54</v>
      </c>
      <c r="B48" s="1">
        <v>715516</v>
      </c>
      <c r="C48" s="1">
        <v>471998</v>
      </c>
      <c r="D48" s="1">
        <v>105371</v>
      </c>
      <c r="E48" s="1">
        <v>237268</v>
      </c>
      <c r="F48" s="1">
        <v>66657</v>
      </c>
      <c r="G48" s="1">
        <v>49552</v>
      </c>
      <c r="I48" s="1">
        <v>10864</v>
      </c>
      <c r="J48" s="1">
        <v>2286</v>
      </c>
      <c r="M48" s="1">
        <v>228679</v>
      </c>
      <c r="N48" s="1">
        <v>14838</v>
      </c>
    </row>
    <row r="49" spans="1:14">
      <c r="A49" s="6" t="s">
        <v>55</v>
      </c>
    </row>
    <row r="50" spans="1:14">
      <c r="A50" s="7" t="s">
        <v>56</v>
      </c>
      <c r="B50" s="1">
        <v>1623385</v>
      </c>
      <c r="C50" s="1">
        <v>934297</v>
      </c>
      <c r="D50" s="1">
        <v>166981</v>
      </c>
      <c r="E50" s="1">
        <v>533032</v>
      </c>
      <c r="F50" s="1">
        <v>71614</v>
      </c>
      <c r="G50" s="1">
        <v>135672</v>
      </c>
      <c r="I50" s="1">
        <v>22878</v>
      </c>
      <c r="J50" s="1">
        <v>4121</v>
      </c>
      <c r="M50" s="1">
        <v>621319</v>
      </c>
      <c r="N50" s="1">
        <v>67769</v>
      </c>
    </row>
    <row r="51" spans="1:14">
      <c r="A51" s="7" t="s">
        <v>57</v>
      </c>
      <c r="B51" s="1">
        <v>222991</v>
      </c>
      <c r="C51" s="1">
        <v>35101</v>
      </c>
      <c r="D51" s="1">
        <v>1440</v>
      </c>
      <c r="E51" s="1">
        <v>25063</v>
      </c>
      <c r="F51" s="1">
        <v>5391</v>
      </c>
      <c r="G51" s="1" t="s">
        <v>95</v>
      </c>
      <c r="I51" s="1">
        <v>3207</v>
      </c>
      <c r="J51" s="1" t="s">
        <v>95</v>
      </c>
      <c r="M51" s="1">
        <v>178136</v>
      </c>
      <c r="N51" s="1">
        <v>9753</v>
      </c>
    </row>
    <row r="52" spans="1:14">
      <c r="A52" s="7" t="s">
        <v>58</v>
      </c>
      <c r="B52" s="1">
        <v>452852</v>
      </c>
      <c r="C52" s="1">
        <v>175286</v>
      </c>
      <c r="D52" s="1">
        <v>33381</v>
      </c>
      <c r="E52" s="1">
        <v>108098</v>
      </c>
      <c r="F52" s="1">
        <v>5476</v>
      </c>
      <c r="G52" s="1">
        <v>27276</v>
      </c>
      <c r="I52" s="1">
        <v>1055</v>
      </c>
      <c r="J52" s="1" t="s">
        <v>95</v>
      </c>
      <c r="M52" s="1">
        <v>246820</v>
      </c>
      <c r="N52" s="1">
        <v>30745</v>
      </c>
    </row>
    <row r="53" spans="1:14">
      <c r="A53" s="7" t="s">
        <v>59</v>
      </c>
      <c r="B53" s="1">
        <v>651227</v>
      </c>
      <c r="C53" s="1">
        <v>449888</v>
      </c>
      <c r="D53" s="1">
        <v>83447</v>
      </c>
      <c r="E53" s="1">
        <v>285730</v>
      </c>
      <c r="F53" s="1">
        <v>28806</v>
      </c>
      <c r="G53" s="1">
        <v>26691</v>
      </c>
      <c r="I53" s="1">
        <v>5667</v>
      </c>
      <c r="J53" s="1">
        <v>19548</v>
      </c>
      <c r="M53" s="1">
        <v>198526</v>
      </c>
      <c r="N53" s="1">
        <v>2813</v>
      </c>
    </row>
    <row r="54" spans="1:14">
      <c r="A54" s="7" t="s">
        <v>32</v>
      </c>
      <c r="B54" s="1">
        <v>9123</v>
      </c>
      <c r="C54" s="1">
        <v>1636</v>
      </c>
      <c r="D54" s="1" t="s">
        <v>95</v>
      </c>
      <c r="E54" s="1" t="s">
        <v>95</v>
      </c>
      <c r="F54" s="1">
        <v>1636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7487</v>
      </c>
    </row>
    <row r="55" spans="1:14">
      <c r="A55" s="6" t="s">
        <v>60</v>
      </c>
    </row>
    <row r="56" spans="1:14">
      <c r="A56" s="7" t="s">
        <v>61</v>
      </c>
      <c r="B56" s="1">
        <v>266552</v>
      </c>
      <c r="C56" s="1">
        <v>115031</v>
      </c>
      <c r="D56" s="1">
        <v>10241</v>
      </c>
      <c r="E56" s="1">
        <v>75972</v>
      </c>
      <c r="F56" s="1">
        <v>11122</v>
      </c>
      <c r="G56" s="1">
        <v>15707</v>
      </c>
      <c r="I56" s="1">
        <v>1989</v>
      </c>
      <c r="J56" s="1" t="s">
        <v>95</v>
      </c>
      <c r="M56" s="1">
        <v>139513</v>
      </c>
      <c r="N56" s="1">
        <v>12008</v>
      </c>
    </row>
    <row r="57" spans="1:14">
      <c r="A57" s="7" t="s">
        <v>62</v>
      </c>
      <c r="B57" s="1">
        <v>1003715</v>
      </c>
      <c r="C57" s="1">
        <v>498074</v>
      </c>
      <c r="D57" s="1">
        <v>99466</v>
      </c>
      <c r="E57" s="1">
        <v>292862</v>
      </c>
      <c r="F57" s="1">
        <v>32467</v>
      </c>
      <c r="G57" s="1">
        <v>64888</v>
      </c>
      <c r="I57" s="1">
        <v>4148</v>
      </c>
      <c r="J57" s="1">
        <v>4243</v>
      </c>
      <c r="M57" s="1">
        <v>485385</v>
      </c>
      <c r="N57" s="1">
        <v>20256</v>
      </c>
    </row>
    <row r="58" spans="1:14">
      <c r="A58" s="7" t="s">
        <v>63</v>
      </c>
      <c r="B58" s="1">
        <v>720269</v>
      </c>
      <c r="C58" s="1">
        <v>455974</v>
      </c>
      <c r="D58" s="1">
        <v>56773</v>
      </c>
      <c r="E58" s="1">
        <v>280959</v>
      </c>
      <c r="F58" s="1">
        <v>29503</v>
      </c>
      <c r="G58" s="1">
        <v>64369</v>
      </c>
      <c r="I58" s="1">
        <v>9208</v>
      </c>
      <c r="J58" s="1">
        <v>15163</v>
      </c>
      <c r="M58" s="1">
        <v>243362</v>
      </c>
      <c r="N58" s="1">
        <v>20933</v>
      </c>
    </row>
    <row r="59" spans="1:14">
      <c r="A59" s="7" t="s">
        <v>64</v>
      </c>
      <c r="B59" s="1">
        <v>555675</v>
      </c>
      <c r="C59" s="1">
        <v>327651</v>
      </c>
      <c r="D59" s="1">
        <v>55131</v>
      </c>
      <c r="E59" s="1">
        <v>198078</v>
      </c>
      <c r="F59" s="1">
        <v>24102</v>
      </c>
      <c r="G59" s="1">
        <v>35916</v>
      </c>
      <c r="I59" s="1">
        <v>10162</v>
      </c>
      <c r="J59" s="1">
        <v>4262</v>
      </c>
      <c r="M59" s="1">
        <v>187922</v>
      </c>
      <c r="N59" s="1">
        <v>40103</v>
      </c>
    </row>
    <row r="60" spans="1:14">
      <c r="A60" s="7" t="s">
        <v>65</v>
      </c>
      <c r="B60" s="1">
        <v>193534</v>
      </c>
      <c r="C60" s="1">
        <v>93158</v>
      </c>
      <c r="D60" s="1">
        <v>31693</v>
      </c>
      <c r="E60" s="1">
        <v>48010</v>
      </c>
      <c r="F60" s="1">
        <v>6768</v>
      </c>
      <c r="G60" s="1">
        <v>4068</v>
      </c>
      <c r="I60" s="1">
        <v>2619</v>
      </c>
      <c r="J60" s="1" t="s">
        <v>95</v>
      </c>
      <c r="M60" s="1">
        <v>90828</v>
      </c>
      <c r="N60" s="1">
        <v>9549</v>
      </c>
    </row>
    <row r="61" spans="1:14">
      <c r="A61" s="7" t="s">
        <v>66</v>
      </c>
      <c r="B61" s="1">
        <v>103776</v>
      </c>
      <c r="C61" s="1">
        <v>53171</v>
      </c>
      <c r="D61" s="1">
        <v>6262</v>
      </c>
      <c r="E61" s="1">
        <v>28575</v>
      </c>
      <c r="F61" s="1">
        <v>8961</v>
      </c>
      <c r="G61" s="1">
        <v>4691</v>
      </c>
      <c r="I61" s="1">
        <v>4682</v>
      </c>
      <c r="J61" s="1" t="s">
        <v>95</v>
      </c>
      <c r="M61" s="1">
        <v>50606</v>
      </c>
      <c r="N61" s="1" t="s">
        <v>95</v>
      </c>
    </row>
    <row r="62" spans="1:14">
      <c r="A62" s="7" t="s">
        <v>67</v>
      </c>
      <c r="B62" s="1">
        <v>116055</v>
      </c>
      <c r="C62" s="1">
        <v>53149</v>
      </c>
      <c r="D62" s="1">
        <v>25683</v>
      </c>
      <c r="E62" s="1">
        <v>27466</v>
      </c>
      <c r="F62" s="1" t="s">
        <v>95</v>
      </c>
      <c r="G62" s="1" t="s">
        <v>95</v>
      </c>
      <c r="I62" s="1" t="s">
        <v>95</v>
      </c>
      <c r="J62" s="1" t="s">
        <v>95</v>
      </c>
      <c r="M62" s="1">
        <v>47186</v>
      </c>
      <c r="N62" s="1">
        <v>15720</v>
      </c>
    </row>
    <row r="63" spans="1:14">
      <c r="A63" s="6" t="s">
        <v>68</v>
      </c>
    </row>
    <row r="64" spans="1:14">
      <c r="A64" s="7" t="s">
        <v>69</v>
      </c>
      <c r="B64" s="1">
        <v>1114138</v>
      </c>
      <c r="C64" s="1">
        <v>628136</v>
      </c>
      <c r="D64" s="1">
        <v>114069</v>
      </c>
      <c r="E64" s="1">
        <v>404360</v>
      </c>
      <c r="F64" s="1">
        <v>34105</v>
      </c>
      <c r="G64" s="1">
        <v>56303</v>
      </c>
      <c r="H64" s="1">
        <f>SUM(C64:G64)</f>
        <v>1236973</v>
      </c>
      <c r="I64" s="1">
        <v>12628</v>
      </c>
      <c r="J64" s="1">
        <v>6671</v>
      </c>
      <c r="K64" s="1">
        <f>H64+J64</f>
        <v>1243644</v>
      </c>
      <c r="L64" s="8">
        <f>J64/K64</f>
        <v>5.3640752498303372E-3</v>
      </c>
      <c r="M64" s="1">
        <v>395887</v>
      </c>
      <c r="N64" s="1">
        <v>90115</v>
      </c>
    </row>
    <row r="65" spans="1:14">
      <c r="A65" s="7" t="s">
        <v>70</v>
      </c>
      <c r="B65" s="1">
        <v>1845439</v>
      </c>
      <c r="C65" s="1">
        <v>968071</v>
      </c>
      <c r="D65" s="1">
        <v>171180</v>
      </c>
      <c r="E65" s="1">
        <v>547562</v>
      </c>
      <c r="F65" s="1">
        <v>78817</v>
      </c>
      <c r="G65" s="1">
        <v>133335</v>
      </c>
      <c r="H65" s="1">
        <f>SUM(C65:G65)</f>
        <v>1898965</v>
      </c>
      <c r="I65" s="1">
        <v>20179</v>
      </c>
      <c r="J65" s="1">
        <v>16997</v>
      </c>
      <c r="K65" s="1">
        <f>H65+J65</f>
        <v>1915962</v>
      </c>
      <c r="L65" s="8">
        <f>J65/K65</f>
        <v>8.8712615385900129E-3</v>
      </c>
      <c r="M65" s="1">
        <v>848915</v>
      </c>
      <c r="N65" s="1">
        <v>28453</v>
      </c>
    </row>
    <row r="66" spans="1:14">
      <c r="A66" s="6" t="s">
        <v>71</v>
      </c>
    </row>
    <row r="67" spans="1:14">
      <c r="A67" s="7" t="s">
        <v>72</v>
      </c>
      <c r="B67" s="1">
        <v>381230</v>
      </c>
      <c r="C67" s="1">
        <v>124126</v>
      </c>
      <c r="D67" s="1">
        <v>16097</v>
      </c>
      <c r="E67" s="1">
        <v>86770</v>
      </c>
      <c r="F67" s="1">
        <v>1222</v>
      </c>
      <c r="G67" s="1">
        <v>16363</v>
      </c>
      <c r="I67" s="1">
        <v>3674</v>
      </c>
      <c r="J67" s="1" t="s">
        <v>95</v>
      </c>
      <c r="M67" s="1">
        <v>257104</v>
      </c>
      <c r="N67" s="1" t="s">
        <v>95</v>
      </c>
    </row>
    <row r="68" spans="1:14">
      <c r="A68" s="7" t="s">
        <v>73</v>
      </c>
      <c r="B68" s="1">
        <v>379371</v>
      </c>
      <c r="C68" s="1">
        <v>229166</v>
      </c>
      <c r="D68" s="1">
        <v>46588</v>
      </c>
      <c r="E68" s="1">
        <v>113625</v>
      </c>
      <c r="F68" s="1">
        <v>11066</v>
      </c>
      <c r="G68" s="1">
        <v>51941</v>
      </c>
      <c r="I68" s="1">
        <v>5946</v>
      </c>
      <c r="J68" s="1" t="s">
        <v>95</v>
      </c>
      <c r="M68" s="1">
        <v>150206</v>
      </c>
      <c r="N68" s="1" t="s">
        <v>95</v>
      </c>
    </row>
    <row r="69" spans="1:14">
      <c r="A69" s="7" t="s">
        <v>74</v>
      </c>
      <c r="C69" s="1">
        <f>SUM(C67:C68)</f>
        <v>353292</v>
      </c>
      <c r="D69" s="1">
        <f>SUM(D67:D68)</f>
        <v>62685</v>
      </c>
      <c r="E69" s="1">
        <f>SUM(E67:E68)</f>
        <v>200395</v>
      </c>
      <c r="F69" s="1">
        <f>SUM(F67:F68)</f>
        <v>12288</v>
      </c>
      <c r="G69" s="1">
        <f>SUM(G67:G68)</f>
        <v>68304</v>
      </c>
      <c r="H69" s="1">
        <f>SUM(C67:G69)</f>
        <v>1393928</v>
      </c>
      <c r="J69" s="1">
        <f>SUM(J67:J68)</f>
        <v>0</v>
      </c>
      <c r="K69" s="1">
        <f>SUM(H69+J69)</f>
        <v>1393928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272561</v>
      </c>
      <c r="C71" s="1">
        <v>146953</v>
      </c>
      <c r="D71" s="1">
        <v>11050</v>
      </c>
      <c r="E71" s="1">
        <v>107723</v>
      </c>
      <c r="F71" s="1">
        <v>9798</v>
      </c>
      <c r="G71" s="1">
        <v>18382</v>
      </c>
      <c r="I71" s="1" t="s">
        <v>95</v>
      </c>
      <c r="J71" s="1" t="s">
        <v>95</v>
      </c>
      <c r="M71" s="1">
        <v>125608</v>
      </c>
      <c r="N71" s="1" t="s">
        <v>95</v>
      </c>
    </row>
    <row r="72" spans="1:14">
      <c r="A72" s="7" t="s">
        <v>76</v>
      </c>
      <c r="B72" s="1">
        <v>425576</v>
      </c>
      <c r="C72" s="1">
        <v>239363</v>
      </c>
      <c r="D72" s="1">
        <v>64713</v>
      </c>
      <c r="E72" s="1">
        <v>136181</v>
      </c>
      <c r="F72" s="1">
        <v>17106</v>
      </c>
      <c r="G72" s="1">
        <v>18201</v>
      </c>
      <c r="I72" s="1">
        <v>3162</v>
      </c>
      <c r="J72" s="1" t="s">
        <v>95</v>
      </c>
      <c r="M72" s="1">
        <v>186213</v>
      </c>
      <c r="N72" s="1" t="s">
        <v>95</v>
      </c>
    </row>
    <row r="73" spans="1:14">
      <c r="A73" s="7" t="s">
        <v>77</v>
      </c>
      <c r="B73" s="1">
        <v>301149</v>
      </c>
      <c r="C73" s="1">
        <v>199570</v>
      </c>
      <c r="D73" s="1">
        <v>40361</v>
      </c>
      <c r="E73" s="1">
        <v>130671</v>
      </c>
      <c r="F73" s="1">
        <v>20172</v>
      </c>
      <c r="G73" s="1">
        <v>5318</v>
      </c>
      <c r="I73" s="1">
        <v>3048</v>
      </c>
      <c r="J73" s="1" t="s">
        <v>95</v>
      </c>
      <c r="M73" s="1">
        <v>98368</v>
      </c>
      <c r="N73" s="1">
        <v>3211</v>
      </c>
    </row>
    <row r="74" spans="1:14">
      <c r="A74" s="7" t="s">
        <v>78</v>
      </c>
      <c r="B74" s="1">
        <v>341694</v>
      </c>
      <c r="C74" s="1">
        <v>216245</v>
      </c>
      <c r="D74" s="1">
        <v>20257</v>
      </c>
      <c r="E74" s="1">
        <v>138408</v>
      </c>
      <c r="F74" s="1">
        <v>27305</v>
      </c>
      <c r="G74" s="1">
        <v>25386</v>
      </c>
      <c r="H74" s="1">
        <f>SUM(C74:G74)</f>
        <v>427601</v>
      </c>
      <c r="I74" s="1">
        <v>4890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125449</v>
      </c>
      <c r="N74" s="1" t="s">
        <v>95</v>
      </c>
    </row>
    <row r="75" spans="1:14">
      <c r="A75" s="7" t="s">
        <v>79</v>
      </c>
      <c r="B75" s="1">
        <v>109042</v>
      </c>
      <c r="C75" s="1">
        <v>93205</v>
      </c>
      <c r="D75" s="1">
        <v>13251</v>
      </c>
      <c r="E75" s="1">
        <v>49862</v>
      </c>
      <c r="F75" s="1">
        <v>4602</v>
      </c>
      <c r="G75" s="1">
        <v>19731</v>
      </c>
      <c r="I75" s="1">
        <v>5758</v>
      </c>
      <c r="J75" s="1" t="s">
        <v>95</v>
      </c>
      <c r="M75" s="1">
        <v>15837</v>
      </c>
      <c r="N75" s="1" t="s">
        <v>95</v>
      </c>
    </row>
    <row r="76" spans="1:14">
      <c r="A76" s="7" t="s">
        <v>80</v>
      </c>
      <c r="B76" s="1">
        <v>104224</v>
      </c>
      <c r="C76" s="1">
        <v>90015</v>
      </c>
      <c r="D76" s="1">
        <v>10900</v>
      </c>
      <c r="E76" s="1">
        <v>62451</v>
      </c>
      <c r="F76" s="1">
        <v>5362</v>
      </c>
      <c r="G76" s="1">
        <v>10169</v>
      </c>
      <c r="I76" s="1">
        <v>1133</v>
      </c>
      <c r="J76" s="1" t="s">
        <v>95</v>
      </c>
      <c r="M76" s="1">
        <v>14210</v>
      </c>
      <c r="N76" s="1" t="s">
        <v>95</v>
      </c>
    </row>
    <row r="77" spans="1:14">
      <c r="A77" s="7" t="s">
        <v>32</v>
      </c>
      <c r="B77" s="1">
        <v>644728</v>
      </c>
      <c r="C77" s="1">
        <v>257565</v>
      </c>
      <c r="D77" s="1">
        <v>62032</v>
      </c>
      <c r="E77" s="1">
        <v>126231</v>
      </c>
      <c r="F77" s="1">
        <v>16290</v>
      </c>
      <c r="G77" s="1">
        <v>24148</v>
      </c>
      <c r="I77" s="1">
        <v>5196</v>
      </c>
      <c r="J77" s="1">
        <v>23668</v>
      </c>
      <c r="M77" s="1">
        <v>271806</v>
      </c>
      <c r="N77" s="1">
        <v>115357</v>
      </c>
    </row>
    <row r="78" spans="1:14">
      <c r="A78" s="6" t="s">
        <v>81</v>
      </c>
    </row>
    <row r="79" spans="1:14" ht="30">
      <c r="A79" s="7" t="s">
        <v>82</v>
      </c>
      <c r="B79" s="1">
        <v>2027019</v>
      </c>
      <c r="C79" s="1">
        <v>1247184</v>
      </c>
      <c r="D79" s="1">
        <v>244542</v>
      </c>
      <c r="E79" s="1">
        <v>747217</v>
      </c>
      <c r="F79" s="1">
        <v>71143</v>
      </c>
      <c r="G79" s="1">
        <v>159413</v>
      </c>
      <c r="I79" s="1">
        <v>23035</v>
      </c>
      <c r="J79" s="1">
        <v>1834</v>
      </c>
      <c r="M79" s="1">
        <v>779835</v>
      </c>
      <c r="N79" s="1" t="s">
        <v>95</v>
      </c>
    </row>
    <row r="80" spans="1:14">
      <c r="A80" s="7" t="s">
        <v>83</v>
      </c>
      <c r="B80" s="1">
        <v>846847</v>
      </c>
      <c r="C80" s="1">
        <v>544528</v>
      </c>
      <c r="D80" s="1">
        <v>130953</v>
      </c>
      <c r="E80" s="1">
        <v>293964</v>
      </c>
      <c r="F80" s="1">
        <v>23834</v>
      </c>
      <c r="G80" s="1">
        <v>92746</v>
      </c>
      <c r="I80" s="1">
        <v>1055</v>
      </c>
      <c r="J80" s="1">
        <v>1976</v>
      </c>
      <c r="M80" s="1">
        <v>294292</v>
      </c>
      <c r="N80" s="1">
        <v>8027</v>
      </c>
    </row>
    <row r="81" spans="1:14" ht="45">
      <c r="A81" s="7" t="s">
        <v>84</v>
      </c>
      <c r="B81" s="1">
        <v>823190</v>
      </c>
      <c r="C81" s="1">
        <v>399030</v>
      </c>
      <c r="D81" s="1">
        <v>67569</v>
      </c>
      <c r="E81" s="1">
        <v>242143</v>
      </c>
      <c r="F81" s="1">
        <v>19234</v>
      </c>
      <c r="G81" s="1">
        <v>57929</v>
      </c>
      <c r="I81" s="1">
        <v>12156</v>
      </c>
      <c r="J81" s="1" t="s">
        <v>95</v>
      </c>
      <c r="M81" s="1">
        <v>416133</v>
      </c>
      <c r="N81" s="1">
        <v>8027</v>
      </c>
    </row>
    <row r="82" spans="1:14">
      <c r="A82" s="7" t="s">
        <v>85</v>
      </c>
      <c r="B82" s="1">
        <v>353855</v>
      </c>
      <c r="C82" s="1">
        <v>173525</v>
      </c>
      <c r="D82" s="1">
        <v>26680</v>
      </c>
      <c r="E82" s="1">
        <v>122625</v>
      </c>
      <c r="F82" s="1">
        <v>3768</v>
      </c>
      <c r="G82" s="1">
        <v>15143</v>
      </c>
      <c r="I82" s="1">
        <v>5308</v>
      </c>
      <c r="J82" s="1" t="s">
        <v>95</v>
      </c>
      <c r="M82" s="1">
        <v>175514</v>
      </c>
      <c r="N82" s="1">
        <v>4816</v>
      </c>
    </row>
    <row r="83" spans="1:14" ht="30">
      <c r="A83" s="7" t="s">
        <v>86</v>
      </c>
      <c r="B83" s="1">
        <v>18645</v>
      </c>
      <c r="C83" s="1">
        <v>3783</v>
      </c>
      <c r="D83" s="1" t="s">
        <v>95</v>
      </c>
      <c r="E83" s="1">
        <v>3783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10046</v>
      </c>
      <c r="N83" s="1">
        <v>4816</v>
      </c>
    </row>
    <row r="84" spans="1:14" ht="30">
      <c r="A84" s="7" t="s">
        <v>87</v>
      </c>
      <c r="B84" s="1">
        <v>81484</v>
      </c>
      <c r="C84" s="1">
        <v>43757</v>
      </c>
      <c r="D84" s="1">
        <v>6470</v>
      </c>
      <c r="E84" s="1">
        <v>31276</v>
      </c>
      <c r="F84" s="1">
        <v>2907</v>
      </c>
      <c r="G84" s="1">
        <v>3103</v>
      </c>
      <c r="I84" s="1" t="s">
        <v>95</v>
      </c>
      <c r="J84" s="1" t="s">
        <v>95</v>
      </c>
      <c r="M84" s="1">
        <v>37727</v>
      </c>
      <c r="N84" s="1" t="s">
        <v>95</v>
      </c>
    </row>
    <row r="85" spans="1:14" ht="30">
      <c r="A85" s="7" t="s">
        <v>88</v>
      </c>
      <c r="B85" s="1">
        <v>241436</v>
      </c>
      <c r="C85" s="1">
        <v>103710</v>
      </c>
      <c r="D85" s="1">
        <v>35428</v>
      </c>
      <c r="E85" s="1">
        <v>53790</v>
      </c>
      <c r="F85" s="1">
        <v>8757</v>
      </c>
      <c r="G85" s="1">
        <v>5735</v>
      </c>
      <c r="I85" s="1" t="s">
        <v>95</v>
      </c>
      <c r="J85" s="1" t="s">
        <v>95</v>
      </c>
      <c r="M85" s="1">
        <v>132910</v>
      </c>
      <c r="N85" s="1">
        <v>4816</v>
      </c>
    </row>
    <row r="86" spans="1:14" ht="30">
      <c r="A86" s="7" t="s">
        <v>89</v>
      </c>
      <c r="B86" s="1">
        <v>84082</v>
      </c>
      <c r="C86" s="1">
        <v>63600</v>
      </c>
      <c r="D86" s="1">
        <v>31338</v>
      </c>
      <c r="E86" s="1">
        <v>23791</v>
      </c>
      <c r="F86" s="1">
        <v>5422</v>
      </c>
      <c r="G86" s="1" t="s">
        <v>95</v>
      </c>
      <c r="I86" s="1">
        <v>3048</v>
      </c>
      <c r="J86" s="1" t="s">
        <v>95</v>
      </c>
      <c r="M86" s="1">
        <v>15666</v>
      </c>
      <c r="N86" s="1">
        <v>4816</v>
      </c>
    </row>
    <row r="87" spans="1:14">
      <c r="A87" s="7" t="s">
        <v>90</v>
      </c>
      <c r="B87" s="1">
        <v>163521</v>
      </c>
      <c r="C87" s="1">
        <v>90222</v>
      </c>
      <c r="D87" s="1">
        <v>43335</v>
      </c>
      <c r="E87" s="1">
        <v>27794</v>
      </c>
      <c r="F87" s="1">
        <v>11306</v>
      </c>
      <c r="G87" s="1">
        <v>7787</v>
      </c>
      <c r="I87" s="1" t="s">
        <v>95</v>
      </c>
      <c r="J87" s="1" t="s">
        <v>95</v>
      </c>
      <c r="M87" s="1">
        <v>68483</v>
      </c>
      <c r="N87" s="1">
        <v>4816</v>
      </c>
    </row>
    <row r="88" spans="1:14">
      <c r="A88" s="7" t="s">
        <v>91</v>
      </c>
      <c r="B88" s="1">
        <v>29404</v>
      </c>
      <c r="C88" s="1">
        <v>5480</v>
      </c>
      <c r="D88" s="1" t="s">
        <v>95</v>
      </c>
      <c r="E88" s="1">
        <v>4611</v>
      </c>
      <c r="F88" s="1">
        <v>869</v>
      </c>
      <c r="G88" s="1" t="s">
        <v>95</v>
      </c>
      <c r="I88" s="1" t="s">
        <v>95</v>
      </c>
      <c r="J88" s="1" t="s">
        <v>95</v>
      </c>
      <c r="M88" s="1">
        <v>19107</v>
      </c>
      <c r="N88" s="1">
        <v>4816</v>
      </c>
    </row>
    <row r="89" spans="1:14">
      <c r="A89" s="7" t="s">
        <v>92</v>
      </c>
      <c r="B89" s="1">
        <v>163995</v>
      </c>
      <c r="C89" s="1">
        <v>72940</v>
      </c>
      <c r="D89" s="1">
        <v>3878</v>
      </c>
      <c r="E89" s="1">
        <v>40471</v>
      </c>
      <c r="F89" s="1">
        <v>14983</v>
      </c>
      <c r="G89" s="1">
        <v>13608</v>
      </c>
      <c r="I89" s="1" t="s">
        <v>95</v>
      </c>
      <c r="J89" s="1" t="s">
        <v>95</v>
      </c>
      <c r="M89" s="1">
        <v>91055</v>
      </c>
      <c r="N89" s="1" t="s">
        <v>95</v>
      </c>
    </row>
    <row r="90" spans="1:14">
      <c r="A90" s="7" t="s">
        <v>32</v>
      </c>
      <c r="B90" s="1">
        <v>372524</v>
      </c>
      <c r="C90" s="1">
        <v>132760</v>
      </c>
      <c r="D90" s="1">
        <v>9728</v>
      </c>
      <c r="E90" s="1">
        <v>76226</v>
      </c>
      <c r="F90" s="1">
        <v>16592</v>
      </c>
      <c r="G90" s="1">
        <v>5160</v>
      </c>
      <c r="I90" s="1">
        <v>5196</v>
      </c>
      <c r="J90" s="1">
        <v>19858</v>
      </c>
      <c r="M90" s="1">
        <v>129223</v>
      </c>
      <c r="N90" s="1">
        <v>110541</v>
      </c>
    </row>
    <row r="91" spans="1:14">
      <c r="A91" s="6" t="s">
        <v>93</v>
      </c>
    </row>
    <row r="92" spans="1:14">
      <c r="A92" s="7" t="s">
        <v>94</v>
      </c>
      <c r="B92" s="1">
        <v>8086</v>
      </c>
      <c r="C92" s="1">
        <v>8086</v>
      </c>
      <c r="D92" s="1">
        <v>8086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9423</v>
      </c>
      <c r="C93" s="1">
        <v>2186</v>
      </c>
      <c r="D93" s="1" t="s">
        <v>95</v>
      </c>
      <c r="E93" s="1">
        <v>2186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7237</v>
      </c>
      <c r="N93" s="1" t="s">
        <v>95</v>
      </c>
    </row>
    <row r="94" spans="1:14">
      <c r="A94" s="7" t="s">
        <v>97</v>
      </c>
      <c r="B94" s="1">
        <v>10591</v>
      </c>
      <c r="C94" s="1">
        <v>4775</v>
      </c>
      <c r="D94" s="1">
        <v>1636</v>
      </c>
      <c r="E94" s="1" t="s">
        <v>95</v>
      </c>
      <c r="F94" s="1" t="s">
        <v>95</v>
      </c>
      <c r="G94" s="1" t="s">
        <v>95</v>
      </c>
      <c r="I94" s="1">
        <v>3139</v>
      </c>
      <c r="J94" s="1" t="s">
        <v>95</v>
      </c>
      <c r="M94" s="1">
        <v>3109</v>
      </c>
      <c r="N94" s="1">
        <v>2707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2912539</v>
      </c>
      <c r="C96" s="1">
        <v>1579524</v>
      </c>
      <c r="D96" s="1">
        <v>275527</v>
      </c>
      <c r="E96" s="1">
        <v>949736</v>
      </c>
      <c r="F96" s="1">
        <v>111286</v>
      </c>
      <c r="G96" s="1">
        <v>189638</v>
      </c>
      <c r="I96" s="1">
        <v>29668</v>
      </c>
      <c r="J96" s="1">
        <v>23668</v>
      </c>
      <c r="M96" s="1">
        <v>1229458</v>
      </c>
      <c r="N96" s="1">
        <v>103557</v>
      </c>
    </row>
    <row r="97" spans="1:14">
      <c r="A97" s="7" t="s">
        <v>32</v>
      </c>
      <c r="B97" s="1">
        <v>18937</v>
      </c>
      <c r="C97" s="1">
        <v>1636</v>
      </c>
      <c r="D97" s="1" t="s">
        <v>95</v>
      </c>
      <c r="E97" s="1" t="s">
        <v>95</v>
      </c>
      <c r="F97" s="1">
        <v>1636</v>
      </c>
      <c r="G97" s="1" t="s">
        <v>95</v>
      </c>
      <c r="I97" s="1" t="s">
        <v>95</v>
      </c>
      <c r="J97" s="1" t="s">
        <v>95</v>
      </c>
      <c r="M97" s="1">
        <v>4998</v>
      </c>
      <c r="N97" s="1">
        <v>12303</v>
      </c>
    </row>
    <row r="98" spans="1:14">
      <c r="A98" s="6" t="s">
        <v>100</v>
      </c>
    </row>
    <row r="99" spans="1:14">
      <c r="A99" s="7" t="s">
        <v>101</v>
      </c>
      <c r="B99" s="1">
        <v>1374839</v>
      </c>
      <c r="C99" s="1">
        <v>829377</v>
      </c>
      <c r="D99" s="1">
        <v>153336</v>
      </c>
      <c r="E99" s="1">
        <v>492867</v>
      </c>
      <c r="F99" s="1">
        <v>39452</v>
      </c>
      <c r="G99" s="1">
        <v>118803</v>
      </c>
      <c r="I99" s="1">
        <v>22944</v>
      </c>
      <c r="J99" s="1">
        <v>1976</v>
      </c>
      <c r="M99" s="1">
        <v>542251</v>
      </c>
      <c r="N99" s="1">
        <v>3211</v>
      </c>
    </row>
    <row r="100" spans="1:14">
      <c r="A100" s="7" t="s">
        <v>102</v>
      </c>
      <c r="B100" s="1">
        <v>968256</v>
      </c>
      <c r="C100" s="1">
        <v>508958</v>
      </c>
      <c r="D100" s="1">
        <v>78728</v>
      </c>
      <c r="E100" s="1">
        <v>308087</v>
      </c>
      <c r="F100" s="1">
        <v>58661</v>
      </c>
      <c r="G100" s="1">
        <v>58816</v>
      </c>
      <c r="I100" s="1">
        <v>4667</v>
      </c>
      <c r="J100" s="1" t="s">
        <v>95</v>
      </c>
      <c r="M100" s="1">
        <v>459297</v>
      </c>
      <c r="N100" s="1" t="s">
        <v>95</v>
      </c>
    </row>
    <row r="101" spans="1:14">
      <c r="A101" s="7" t="s">
        <v>103</v>
      </c>
      <c r="B101" s="1">
        <v>88886</v>
      </c>
      <c r="C101" s="1">
        <v>47242</v>
      </c>
      <c r="D101" s="1">
        <v>1634</v>
      </c>
      <c r="E101" s="1">
        <v>38680</v>
      </c>
      <c r="F101" s="1">
        <v>965</v>
      </c>
      <c r="G101" s="1">
        <v>5963</v>
      </c>
      <c r="I101" s="1" t="s">
        <v>95</v>
      </c>
      <c r="J101" s="1" t="s">
        <v>95</v>
      </c>
      <c r="M101" s="1">
        <v>36828</v>
      </c>
      <c r="N101" s="1">
        <v>4816</v>
      </c>
    </row>
    <row r="102" spans="1:14">
      <c r="A102" s="7" t="s">
        <v>104</v>
      </c>
      <c r="B102" s="1">
        <v>10549</v>
      </c>
      <c r="C102" s="1">
        <v>3815</v>
      </c>
      <c r="D102" s="1" t="s">
        <v>95</v>
      </c>
      <c r="E102" s="1">
        <v>3815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6734</v>
      </c>
      <c r="N102" s="1" t="s">
        <v>95</v>
      </c>
    </row>
    <row r="103" spans="1:14">
      <c r="A103" s="7" t="s">
        <v>32</v>
      </c>
      <c r="B103" s="1">
        <v>517047</v>
      </c>
      <c r="C103" s="1">
        <v>206815</v>
      </c>
      <c r="D103" s="1">
        <v>51552</v>
      </c>
      <c r="E103" s="1">
        <v>108473</v>
      </c>
      <c r="F103" s="1">
        <v>13845</v>
      </c>
      <c r="G103" s="1">
        <v>6057</v>
      </c>
      <c r="I103" s="1">
        <v>5196</v>
      </c>
      <c r="J103" s="1">
        <v>21692</v>
      </c>
      <c r="M103" s="1">
        <v>199692</v>
      </c>
      <c r="N103" s="1">
        <v>110541</v>
      </c>
    </row>
    <row r="104" spans="1:14">
      <c r="A104" s="6" t="s">
        <v>105</v>
      </c>
    </row>
    <row r="105" spans="1:14">
      <c r="A105" s="7" t="s">
        <v>101</v>
      </c>
      <c r="B105" s="1">
        <v>1710632</v>
      </c>
      <c r="C105" s="1">
        <v>1021063</v>
      </c>
      <c r="D105" s="1">
        <v>179560</v>
      </c>
      <c r="E105" s="1">
        <v>629904</v>
      </c>
      <c r="F105" s="1">
        <v>61797</v>
      </c>
      <c r="G105" s="1">
        <v>123354</v>
      </c>
      <c r="I105" s="1">
        <v>24472</v>
      </c>
      <c r="J105" s="1">
        <v>1976</v>
      </c>
      <c r="M105" s="1">
        <v>686358</v>
      </c>
      <c r="N105" s="1">
        <v>3211</v>
      </c>
    </row>
    <row r="106" spans="1:14">
      <c r="A106" s="7" t="s">
        <v>102</v>
      </c>
      <c r="B106" s="1">
        <v>610293</v>
      </c>
      <c r="C106" s="1">
        <v>312926</v>
      </c>
      <c r="D106" s="1">
        <v>47560</v>
      </c>
      <c r="E106" s="1">
        <v>193617</v>
      </c>
      <c r="F106" s="1">
        <v>25303</v>
      </c>
      <c r="G106" s="1">
        <v>46446</v>
      </c>
      <c r="I106" s="1" t="s">
        <v>95</v>
      </c>
      <c r="J106" s="1" t="s">
        <v>95</v>
      </c>
      <c r="M106" s="1">
        <v>297367</v>
      </c>
      <c r="N106" s="1" t="s">
        <v>95</v>
      </c>
    </row>
    <row r="107" spans="1:14">
      <c r="A107" s="7" t="s">
        <v>103</v>
      </c>
      <c r="B107" s="1">
        <v>70575</v>
      </c>
      <c r="C107" s="1">
        <v>50662</v>
      </c>
      <c r="D107" s="1">
        <v>6578</v>
      </c>
      <c r="E107" s="1">
        <v>15185</v>
      </c>
      <c r="F107" s="1">
        <v>11978</v>
      </c>
      <c r="G107" s="1">
        <v>13782</v>
      </c>
      <c r="I107" s="1">
        <v>3139</v>
      </c>
      <c r="J107" s="1" t="s">
        <v>95</v>
      </c>
      <c r="M107" s="1">
        <v>15097</v>
      </c>
      <c r="N107" s="1">
        <v>4816</v>
      </c>
    </row>
    <row r="108" spans="1:14">
      <c r="A108" s="7" t="s">
        <v>104</v>
      </c>
      <c r="B108" s="1">
        <v>25825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25825</v>
      </c>
      <c r="N108" s="1" t="s">
        <v>95</v>
      </c>
    </row>
    <row r="109" spans="1:14">
      <c r="A109" s="7" t="s">
        <v>32</v>
      </c>
      <c r="B109" s="1">
        <v>542252</v>
      </c>
      <c r="C109" s="1">
        <v>211557</v>
      </c>
      <c r="D109" s="1">
        <v>51552</v>
      </c>
      <c r="E109" s="1">
        <v>113216</v>
      </c>
      <c r="F109" s="1">
        <v>13845</v>
      </c>
      <c r="G109" s="1">
        <v>6057</v>
      </c>
      <c r="I109" s="1">
        <v>5196</v>
      </c>
      <c r="J109" s="1">
        <v>21692</v>
      </c>
      <c r="M109" s="1">
        <v>220155</v>
      </c>
      <c r="N109" s="1">
        <v>110541</v>
      </c>
    </row>
    <row r="110" spans="1:14">
      <c r="A110" s="6" t="s">
        <v>106</v>
      </c>
    </row>
    <row r="111" spans="1:14">
      <c r="A111" s="7" t="s">
        <v>101</v>
      </c>
      <c r="B111" s="1">
        <v>1210303</v>
      </c>
      <c r="C111" s="1">
        <v>688375</v>
      </c>
      <c r="D111" s="1">
        <v>104811</v>
      </c>
      <c r="E111" s="1">
        <v>410288</v>
      </c>
      <c r="F111" s="1">
        <v>68922</v>
      </c>
      <c r="G111" s="1">
        <v>98384</v>
      </c>
      <c r="I111" s="1">
        <v>3994</v>
      </c>
      <c r="J111" s="1">
        <v>1976</v>
      </c>
      <c r="M111" s="1">
        <v>518717</v>
      </c>
      <c r="N111" s="1">
        <v>3211</v>
      </c>
    </row>
    <row r="112" spans="1:14">
      <c r="A112" s="7" t="s">
        <v>102</v>
      </c>
      <c r="B112" s="1">
        <v>1060554</v>
      </c>
      <c r="C112" s="1">
        <v>613167</v>
      </c>
      <c r="D112" s="1">
        <v>109077</v>
      </c>
      <c r="E112" s="1">
        <v>386514</v>
      </c>
      <c r="F112" s="1">
        <v>29190</v>
      </c>
      <c r="G112" s="1">
        <v>67854</v>
      </c>
      <c r="I112" s="1">
        <v>20533</v>
      </c>
      <c r="J112" s="1" t="s">
        <v>95</v>
      </c>
      <c r="M112" s="1">
        <v>447387</v>
      </c>
      <c r="N112" s="1" t="s">
        <v>95</v>
      </c>
    </row>
    <row r="113" spans="1:14">
      <c r="A113" s="7" t="s">
        <v>103</v>
      </c>
      <c r="B113" s="1">
        <v>162963</v>
      </c>
      <c r="C113" s="1">
        <v>87851</v>
      </c>
      <c r="D113" s="1">
        <v>19810</v>
      </c>
      <c r="E113" s="1">
        <v>46648</v>
      </c>
      <c r="F113" s="1">
        <v>965</v>
      </c>
      <c r="G113" s="1">
        <v>17344</v>
      </c>
      <c r="I113" s="1">
        <v>3085</v>
      </c>
      <c r="J113" s="1" t="s">
        <v>95</v>
      </c>
      <c r="M113" s="1">
        <v>75112</v>
      </c>
      <c r="N113" s="1" t="s">
        <v>95</v>
      </c>
    </row>
    <row r="114" spans="1:14">
      <c r="A114" s="7" t="s">
        <v>104</v>
      </c>
      <c r="B114" s="1">
        <v>11665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6849</v>
      </c>
      <c r="N114" s="1">
        <v>4816</v>
      </c>
    </row>
    <row r="115" spans="1:14">
      <c r="A115" s="7" t="s">
        <v>32</v>
      </c>
      <c r="B115" s="1">
        <v>514092</v>
      </c>
      <c r="C115" s="1">
        <v>206815</v>
      </c>
      <c r="D115" s="1">
        <v>51552</v>
      </c>
      <c r="E115" s="1">
        <v>108473</v>
      </c>
      <c r="F115" s="1">
        <v>13845</v>
      </c>
      <c r="G115" s="1">
        <v>6057</v>
      </c>
      <c r="I115" s="1">
        <v>5196</v>
      </c>
      <c r="J115" s="1">
        <v>21692</v>
      </c>
      <c r="M115" s="1">
        <v>196737</v>
      </c>
      <c r="N115" s="1">
        <v>110541</v>
      </c>
    </row>
    <row r="116" spans="1:14">
      <c r="A116" s="6" t="s">
        <v>107</v>
      </c>
    </row>
    <row r="117" spans="1:14">
      <c r="A117" s="7" t="s">
        <v>101</v>
      </c>
      <c r="B117" s="1">
        <v>1612296</v>
      </c>
      <c r="C117" s="1">
        <v>1062410</v>
      </c>
      <c r="D117" s="1">
        <v>179295</v>
      </c>
      <c r="E117" s="1">
        <v>635851</v>
      </c>
      <c r="F117" s="1">
        <v>82764</v>
      </c>
      <c r="G117" s="1">
        <v>137998</v>
      </c>
      <c r="I117" s="1">
        <v>24527</v>
      </c>
      <c r="J117" s="1">
        <v>1976</v>
      </c>
      <c r="M117" s="1">
        <v>546674</v>
      </c>
      <c r="N117" s="1">
        <v>3211</v>
      </c>
    </row>
    <row r="118" spans="1:14">
      <c r="A118" s="7" t="s">
        <v>102</v>
      </c>
      <c r="B118" s="1">
        <v>573011</v>
      </c>
      <c r="C118" s="1">
        <v>291229</v>
      </c>
      <c r="D118" s="1">
        <v>51166</v>
      </c>
      <c r="E118" s="1">
        <v>186220</v>
      </c>
      <c r="F118" s="1">
        <v>14643</v>
      </c>
      <c r="G118" s="1">
        <v>39200</v>
      </c>
      <c r="I118" s="1" t="s">
        <v>95</v>
      </c>
      <c r="J118" s="1" t="s">
        <v>95</v>
      </c>
      <c r="M118" s="1">
        <v>281783</v>
      </c>
      <c r="N118" s="1" t="s">
        <v>95</v>
      </c>
    </row>
    <row r="119" spans="1:14">
      <c r="A119" s="7" t="s">
        <v>103</v>
      </c>
      <c r="B119" s="1">
        <v>233098</v>
      </c>
      <c r="C119" s="1">
        <v>34684</v>
      </c>
      <c r="D119" s="1">
        <v>3237</v>
      </c>
      <c r="E119" s="1">
        <v>21378</v>
      </c>
      <c r="F119" s="1">
        <v>1670</v>
      </c>
      <c r="G119" s="1">
        <v>5315</v>
      </c>
      <c r="I119" s="1">
        <v>3085</v>
      </c>
      <c r="J119" s="1" t="s">
        <v>95</v>
      </c>
      <c r="M119" s="1">
        <v>198414</v>
      </c>
      <c r="N119" s="1" t="s">
        <v>95</v>
      </c>
    </row>
    <row r="120" spans="1:14">
      <c r="A120" s="7" t="s">
        <v>104</v>
      </c>
      <c r="B120" s="1">
        <v>27079</v>
      </c>
      <c r="C120" s="1">
        <v>1069</v>
      </c>
      <c r="D120" s="1" t="s">
        <v>95</v>
      </c>
      <c r="E120" s="1" t="s">
        <v>95</v>
      </c>
      <c r="F120" s="1" t="s">
        <v>95</v>
      </c>
      <c r="G120" s="1">
        <v>1069</v>
      </c>
      <c r="I120" s="1" t="s">
        <v>95</v>
      </c>
      <c r="J120" s="1" t="s">
        <v>95</v>
      </c>
      <c r="M120" s="1">
        <v>21194</v>
      </c>
      <c r="N120" s="1">
        <v>4816</v>
      </c>
    </row>
    <row r="121" spans="1:14">
      <c r="A121" s="7" t="s">
        <v>32</v>
      </c>
      <c r="B121" s="1">
        <v>514092</v>
      </c>
      <c r="C121" s="1">
        <v>206815</v>
      </c>
      <c r="D121" s="1">
        <v>51552</v>
      </c>
      <c r="E121" s="1">
        <v>108473</v>
      </c>
      <c r="F121" s="1">
        <v>13845</v>
      </c>
      <c r="G121" s="1">
        <v>6057</v>
      </c>
      <c r="I121" s="1">
        <v>5196</v>
      </c>
      <c r="J121" s="1">
        <v>21692</v>
      </c>
      <c r="M121" s="1">
        <v>196737</v>
      </c>
      <c r="N121" s="1">
        <v>110541</v>
      </c>
    </row>
    <row r="122" spans="1:14">
      <c r="A122" s="6" t="s">
        <v>108</v>
      </c>
    </row>
    <row r="123" spans="1:14">
      <c r="A123" s="7" t="s">
        <v>101</v>
      </c>
      <c r="B123" s="1">
        <v>2212927</v>
      </c>
      <c r="C123" s="1">
        <v>1330116</v>
      </c>
      <c r="D123" s="1">
        <v>219683</v>
      </c>
      <c r="E123" s="1">
        <v>804332</v>
      </c>
      <c r="F123" s="1">
        <v>99077</v>
      </c>
      <c r="G123" s="1">
        <v>177437</v>
      </c>
      <c r="I123" s="1">
        <v>27611</v>
      </c>
      <c r="J123" s="1">
        <v>1976</v>
      </c>
      <c r="M123" s="1">
        <v>879599</v>
      </c>
      <c r="N123" s="1">
        <v>3211</v>
      </c>
    </row>
    <row r="124" spans="1:14">
      <c r="A124" s="7" t="s">
        <v>102</v>
      </c>
      <c r="B124" s="1">
        <v>203628</v>
      </c>
      <c r="C124" s="1">
        <v>46005</v>
      </c>
      <c r="D124" s="1">
        <v>14015</v>
      </c>
      <c r="E124" s="1">
        <v>25845</v>
      </c>
      <c r="F124" s="1" t="s">
        <v>95</v>
      </c>
      <c r="G124" s="1">
        <v>6144</v>
      </c>
      <c r="I124" s="1" t="s">
        <v>95</v>
      </c>
      <c r="J124" s="1" t="s">
        <v>95</v>
      </c>
      <c r="M124" s="1">
        <v>157623</v>
      </c>
      <c r="N124" s="1" t="s">
        <v>95</v>
      </c>
    </row>
    <row r="125" spans="1:14">
      <c r="A125" s="7" t="s">
        <v>103</v>
      </c>
      <c r="B125" s="1">
        <v>27861</v>
      </c>
      <c r="C125" s="1">
        <v>13272</v>
      </c>
      <c r="D125" s="1" t="s">
        <v>95</v>
      </c>
      <c r="E125" s="1">
        <v>13272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9773</v>
      </c>
      <c r="N125" s="1">
        <v>4816</v>
      </c>
    </row>
    <row r="126" spans="1:14">
      <c r="A126" s="7" t="s">
        <v>104</v>
      </c>
      <c r="B126" s="1">
        <v>1069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1069</v>
      </c>
      <c r="N126" s="1" t="s">
        <v>95</v>
      </c>
    </row>
    <row r="127" spans="1:14">
      <c r="A127" s="7" t="s">
        <v>32</v>
      </c>
      <c r="B127" s="1">
        <v>514092</v>
      </c>
      <c r="C127" s="1">
        <v>206815</v>
      </c>
      <c r="D127" s="1">
        <v>51552</v>
      </c>
      <c r="E127" s="1">
        <v>108473</v>
      </c>
      <c r="F127" s="1">
        <v>13845</v>
      </c>
      <c r="G127" s="1">
        <v>6057</v>
      </c>
      <c r="I127" s="1">
        <v>5196</v>
      </c>
      <c r="J127" s="1">
        <v>21692</v>
      </c>
      <c r="M127" s="1">
        <v>196737</v>
      </c>
      <c r="N127" s="1">
        <v>110541</v>
      </c>
    </row>
    <row r="128" spans="1:14">
      <c r="A128" s="6" t="s">
        <v>109</v>
      </c>
    </row>
    <row r="129" spans="1:14">
      <c r="A129" s="7" t="s">
        <v>101</v>
      </c>
      <c r="B129" s="1">
        <v>2258379</v>
      </c>
      <c r="C129" s="1">
        <v>1299952</v>
      </c>
      <c r="D129" s="1">
        <v>218521</v>
      </c>
      <c r="E129" s="1">
        <v>801230</v>
      </c>
      <c r="F129" s="1">
        <v>93210</v>
      </c>
      <c r="G129" s="1">
        <v>164691</v>
      </c>
      <c r="I129" s="1">
        <v>20324</v>
      </c>
      <c r="J129" s="1">
        <v>1976</v>
      </c>
      <c r="M129" s="1">
        <v>955216</v>
      </c>
      <c r="N129" s="1">
        <v>3211</v>
      </c>
    </row>
    <row r="130" spans="1:14">
      <c r="A130" s="7" t="s">
        <v>102</v>
      </c>
      <c r="B130" s="1">
        <v>162100</v>
      </c>
      <c r="C130" s="1">
        <v>81201</v>
      </c>
      <c r="D130" s="1">
        <v>12768</v>
      </c>
      <c r="E130" s="1">
        <v>36389</v>
      </c>
      <c r="F130" s="1">
        <v>5867</v>
      </c>
      <c r="G130" s="1">
        <v>18890</v>
      </c>
      <c r="I130" s="1">
        <v>7287</v>
      </c>
      <c r="J130" s="1" t="s">
        <v>95</v>
      </c>
      <c r="M130" s="1">
        <v>80899</v>
      </c>
      <c r="N130" s="1" t="s">
        <v>95</v>
      </c>
    </row>
    <row r="131" spans="1:14">
      <c r="A131" s="7" t="s">
        <v>103</v>
      </c>
      <c r="B131" s="1">
        <v>23528</v>
      </c>
      <c r="C131" s="1">
        <v>6761</v>
      </c>
      <c r="D131" s="1">
        <v>2409</v>
      </c>
      <c r="E131" s="1">
        <v>4352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11951</v>
      </c>
      <c r="N131" s="1">
        <v>4816</v>
      </c>
    </row>
    <row r="132" spans="1:14">
      <c r="A132" s="7" t="s">
        <v>104</v>
      </c>
      <c r="B132" s="1">
        <v>1478</v>
      </c>
      <c r="C132" s="1">
        <v>1478</v>
      </c>
      <c r="D132" s="1" t="s">
        <v>95</v>
      </c>
      <c r="E132" s="1">
        <v>1478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514092</v>
      </c>
      <c r="C133" s="1">
        <v>206815</v>
      </c>
      <c r="D133" s="1">
        <v>51552</v>
      </c>
      <c r="E133" s="1">
        <v>108473</v>
      </c>
      <c r="F133" s="1">
        <v>13845</v>
      </c>
      <c r="G133" s="1">
        <v>6057</v>
      </c>
      <c r="I133" s="1">
        <v>5196</v>
      </c>
      <c r="J133" s="1">
        <v>21692</v>
      </c>
      <c r="M133" s="1">
        <v>196737</v>
      </c>
      <c r="N133" s="1">
        <v>110541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149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3326922</v>
      </c>
      <c r="C9" s="1">
        <v>1937925</v>
      </c>
      <c r="D9" s="1">
        <v>298178</v>
      </c>
      <c r="E9" s="1">
        <v>1099986</v>
      </c>
      <c r="F9" s="1">
        <v>238973</v>
      </c>
      <c r="G9" s="1">
        <v>226232</v>
      </c>
      <c r="H9" s="1">
        <f>SUM(C9:G9)</f>
        <v>3801294</v>
      </c>
      <c r="I9" s="1">
        <v>48064</v>
      </c>
      <c r="J9" s="1">
        <v>26492</v>
      </c>
      <c r="K9" s="1">
        <f>H9+J9</f>
        <v>3827786</v>
      </c>
      <c r="L9" s="8">
        <f>J9/K9</f>
        <v>6.9209720710614441E-3</v>
      </c>
      <c r="M9" s="1">
        <v>1351663</v>
      </c>
      <c r="N9" s="1">
        <v>37333</v>
      </c>
    </row>
    <row r="10" spans="1:14">
      <c r="A10" s="6" t="s">
        <v>18</v>
      </c>
    </row>
    <row r="11" spans="1:14">
      <c r="A11" s="7" t="s">
        <v>19</v>
      </c>
      <c r="B11" s="1">
        <v>265385</v>
      </c>
      <c r="C11" s="1">
        <v>165077</v>
      </c>
      <c r="D11" s="1">
        <v>9261</v>
      </c>
      <c r="E11" s="1">
        <v>137354</v>
      </c>
      <c r="F11" s="1">
        <v>8291</v>
      </c>
      <c r="G11" s="1">
        <v>7595</v>
      </c>
      <c r="I11" s="1">
        <v>2577</v>
      </c>
      <c r="J11" s="1" t="s">
        <v>95</v>
      </c>
      <c r="M11" s="1">
        <v>97781</v>
      </c>
      <c r="N11" s="1">
        <v>2527</v>
      </c>
    </row>
    <row r="12" spans="1:14">
      <c r="A12" s="7" t="s">
        <v>20</v>
      </c>
      <c r="B12" s="1">
        <v>884244</v>
      </c>
      <c r="C12" s="1">
        <v>705225</v>
      </c>
      <c r="D12" s="1">
        <v>91803</v>
      </c>
      <c r="E12" s="1">
        <v>425360</v>
      </c>
      <c r="F12" s="1">
        <v>86496</v>
      </c>
      <c r="G12" s="1">
        <v>82043</v>
      </c>
      <c r="I12" s="1">
        <v>12303</v>
      </c>
      <c r="J12" s="1">
        <v>7220</v>
      </c>
      <c r="M12" s="1">
        <v>173075</v>
      </c>
      <c r="N12" s="1">
        <v>5945</v>
      </c>
    </row>
    <row r="13" spans="1:14">
      <c r="A13" s="7" t="s">
        <v>21</v>
      </c>
      <c r="B13" s="1">
        <v>807507</v>
      </c>
      <c r="C13" s="1">
        <v>562756</v>
      </c>
      <c r="D13" s="1">
        <v>78089</v>
      </c>
      <c r="E13" s="1">
        <v>323158</v>
      </c>
      <c r="F13" s="1">
        <v>78301</v>
      </c>
      <c r="G13" s="1">
        <v>58501</v>
      </c>
      <c r="I13" s="1">
        <v>22480</v>
      </c>
      <c r="J13" s="1">
        <v>2228</v>
      </c>
      <c r="M13" s="1">
        <v>227721</v>
      </c>
      <c r="N13" s="1">
        <v>17030</v>
      </c>
    </row>
    <row r="14" spans="1:14">
      <c r="A14" s="7" t="s">
        <v>22</v>
      </c>
      <c r="B14" s="1">
        <v>574498</v>
      </c>
      <c r="C14" s="1">
        <v>345125</v>
      </c>
      <c r="D14" s="1">
        <v>85354</v>
      </c>
      <c r="E14" s="1">
        <v>167738</v>
      </c>
      <c r="F14" s="1">
        <v>32806</v>
      </c>
      <c r="G14" s="1">
        <v>37014</v>
      </c>
      <c r="I14" s="1">
        <v>6553</v>
      </c>
      <c r="J14" s="1">
        <v>15662</v>
      </c>
      <c r="M14" s="1">
        <v>223074</v>
      </c>
      <c r="N14" s="1">
        <v>6299</v>
      </c>
    </row>
    <row r="15" spans="1:14">
      <c r="A15" s="7" t="s">
        <v>23</v>
      </c>
      <c r="B15" s="1">
        <v>795288</v>
      </c>
      <c r="C15" s="1">
        <v>159742</v>
      </c>
      <c r="D15" s="1">
        <v>33672</v>
      </c>
      <c r="E15" s="1">
        <v>46376</v>
      </c>
      <c r="F15" s="1">
        <v>33080</v>
      </c>
      <c r="G15" s="1">
        <v>41080</v>
      </c>
      <c r="I15" s="1">
        <v>4152</v>
      </c>
      <c r="J15" s="1">
        <v>1383</v>
      </c>
      <c r="M15" s="1">
        <v>630013</v>
      </c>
      <c r="N15" s="1">
        <v>5533</v>
      </c>
    </row>
    <row r="16" spans="1:14">
      <c r="A16" s="6" t="s">
        <v>24</v>
      </c>
    </row>
    <row r="17" spans="1:14">
      <c r="A17" s="7" t="s">
        <v>25</v>
      </c>
      <c r="B17" s="1">
        <v>1637556</v>
      </c>
      <c r="C17" s="1">
        <v>991058</v>
      </c>
      <c r="D17" s="1">
        <v>168210</v>
      </c>
      <c r="E17" s="1">
        <v>559101</v>
      </c>
      <c r="F17" s="1">
        <v>76628</v>
      </c>
      <c r="G17" s="1">
        <v>142940</v>
      </c>
      <c r="I17" s="1">
        <v>29408</v>
      </c>
      <c r="J17" s="1">
        <v>14770</v>
      </c>
      <c r="M17" s="1">
        <v>632084</v>
      </c>
      <c r="N17" s="1">
        <v>14414</v>
      </c>
    </row>
    <row r="18" spans="1:14">
      <c r="A18" s="7" t="s">
        <v>26</v>
      </c>
      <c r="B18" s="1">
        <v>1689366</v>
      </c>
      <c r="C18" s="1">
        <v>946867</v>
      </c>
      <c r="D18" s="1">
        <v>129968</v>
      </c>
      <c r="E18" s="1">
        <v>540886</v>
      </c>
      <c r="F18" s="1">
        <v>162345</v>
      </c>
      <c r="G18" s="1">
        <v>83292</v>
      </c>
      <c r="I18" s="1">
        <v>18656</v>
      </c>
      <c r="J18" s="1">
        <v>11721</v>
      </c>
      <c r="M18" s="1">
        <v>719579</v>
      </c>
      <c r="N18" s="1">
        <v>22920</v>
      </c>
    </row>
    <row r="19" spans="1:14">
      <c r="A19" s="6" t="s">
        <v>27</v>
      </c>
    </row>
    <row r="20" spans="1:14">
      <c r="A20" s="7" t="s">
        <v>28</v>
      </c>
      <c r="B20" s="1">
        <v>1583608</v>
      </c>
      <c r="C20" s="1">
        <v>953880</v>
      </c>
      <c r="D20" s="1">
        <v>168210</v>
      </c>
      <c r="E20" s="1">
        <v>543262</v>
      </c>
      <c r="F20" s="1">
        <v>76628</v>
      </c>
      <c r="G20" s="1">
        <v>122983</v>
      </c>
      <c r="I20" s="1">
        <v>29408</v>
      </c>
      <c r="J20" s="1">
        <v>13388</v>
      </c>
      <c r="M20" s="1">
        <v>615314</v>
      </c>
      <c r="N20" s="1">
        <v>14414</v>
      </c>
    </row>
    <row r="21" spans="1:14">
      <c r="A21" s="7" t="s">
        <v>29</v>
      </c>
      <c r="B21" s="1">
        <v>1612460</v>
      </c>
      <c r="C21" s="1">
        <v>904295</v>
      </c>
      <c r="D21" s="1">
        <v>128484</v>
      </c>
      <c r="E21" s="1">
        <v>527062</v>
      </c>
      <c r="F21" s="1">
        <v>138469</v>
      </c>
      <c r="G21" s="1">
        <v>79902</v>
      </c>
      <c r="I21" s="1">
        <v>18656</v>
      </c>
      <c r="J21" s="1">
        <v>11721</v>
      </c>
      <c r="M21" s="1">
        <v>690004</v>
      </c>
      <c r="N21" s="1">
        <v>18162</v>
      </c>
    </row>
    <row r="22" spans="1:14">
      <c r="A22" s="7" t="s">
        <v>30</v>
      </c>
      <c r="B22" s="1">
        <v>25678</v>
      </c>
      <c r="C22" s="1">
        <v>8170</v>
      </c>
      <c r="D22" s="1" t="s">
        <v>95</v>
      </c>
      <c r="E22" s="1">
        <v>8170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17508</v>
      </c>
      <c r="N22" s="1" t="s">
        <v>95</v>
      </c>
    </row>
    <row r="23" spans="1:14">
      <c r="A23" s="7" t="s">
        <v>31</v>
      </c>
      <c r="B23" s="1">
        <v>81394</v>
      </c>
      <c r="C23" s="1">
        <v>59871</v>
      </c>
      <c r="D23" s="1" t="s">
        <v>95</v>
      </c>
      <c r="E23" s="1">
        <v>18997</v>
      </c>
      <c r="F23" s="1">
        <v>23425</v>
      </c>
      <c r="G23" s="1">
        <v>17450</v>
      </c>
      <c r="I23" s="1" t="s">
        <v>95</v>
      </c>
      <c r="J23" s="1" t="s">
        <v>95</v>
      </c>
      <c r="M23" s="1">
        <v>21523</v>
      </c>
      <c r="N23" s="1" t="s">
        <v>95</v>
      </c>
    </row>
    <row r="24" spans="1:14">
      <c r="A24" s="7" t="s">
        <v>32</v>
      </c>
      <c r="B24" s="1">
        <v>23782</v>
      </c>
      <c r="C24" s="1">
        <v>11709</v>
      </c>
      <c r="D24" s="1">
        <v>1483</v>
      </c>
      <c r="E24" s="1">
        <v>2495</v>
      </c>
      <c r="F24" s="1">
        <v>451</v>
      </c>
      <c r="G24" s="1">
        <v>5896</v>
      </c>
      <c r="I24" s="1" t="s">
        <v>95</v>
      </c>
      <c r="J24" s="1">
        <v>1383</v>
      </c>
      <c r="M24" s="1">
        <v>7315</v>
      </c>
      <c r="N24" s="1">
        <v>4758</v>
      </c>
    </row>
    <row r="25" spans="1:14">
      <c r="A25" s="6" t="s">
        <v>33</v>
      </c>
    </row>
    <row r="26" spans="1:14">
      <c r="A26" s="7" t="s">
        <v>34</v>
      </c>
      <c r="B26" s="1">
        <v>128853</v>
      </c>
      <c r="C26" s="1">
        <v>84007</v>
      </c>
      <c r="D26" s="1">
        <v>3236</v>
      </c>
      <c r="E26" s="1">
        <v>53348</v>
      </c>
      <c r="F26" s="1">
        <v>8883</v>
      </c>
      <c r="G26" s="1">
        <v>16291</v>
      </c>
      <c r="I26" s="1">
        <v>2250</v>
      </c>
      <c r="J26" s="1" t="s">
        <v>95</v>
      </c>
      <c r="M26" s="1">
        <v>44845</v>
      </c>
      <c r="N26" s="1" t="s">
        <v>95</v>
      </c>
    </row>
    <row r="27" spans="1:14">
      <c r="A27" s="7" t="s">
        <v>35</v>
      </c>
      <c r="B27" s="1">
        <v>2756743</v>
      </c>
      <c r="C27" s="1">
        <v>1545568</v>
      </c>
      <c r="D27" s="1">
        <v>276884</v>
      </c>
      <c r="E27" s="1">
        <v>882454</v>
      </c>
      <c r="F27" s="1">
        <v>161381</v>
      </c>
      <c r="G27" s="1">
        <v>165176</v>
      </c>
      <c r="I27" s="1">
        <v>33181</v>
      </c>
      <c r="J27" s="1">
        <v>26492</v>
      </c>
      <c r="M27" s="1">
        <v>1179292</v>
      </c>
      <c r="N27" s="1">
        <v>31882</v>
      </c>
    </row>
    <row r="28" spans="1:14">
      <c r="A28" s="7" t="s">
        <v>36</v>
      </c>
      <c r="B28" s="1">
        <v>258545</v>
      </c>
      <c r="C28" s="1">
        <v>191142</v>
      </c>
      <c r="D28" s="1">
        <v>8961</v>
      </c>
      <c r="E28" s="1">
        <v>110512</v>
      </c>
      <c r="F28" s="1">
        <v>40755</v>
      </c>
      <c r="G28" s="1">
        <v>24542</v>
      </c>
      <c r="I28" s="1">
        <v>6372</v>
      </c>
      <c r="J28" s="1" t="s">
        <v>95</v>
      </c>
      <c r="M28" s="1">
        <v>67403</v>
      </c>
      <c r="N28" s="1" t="s">
        <v>95</v>
      </c>
    </row>
    <row r="29" spans="1:14">
      <c r="A29" s="7" t="s">
        <v>37</v>
      </c>
      <c r="B29" s="1">
        <v>86367</v>
      </c>
      <c r="C29" s="1">
        <v>52065</v>
      </c>
      <c r="D29" s="1">
        <v>2430</v>
      </c>
      <c r="E29" s="1">
        <v>37403</v>
      </c>
      <c r="F29" s="1">
        <v>11530</v>
      </c>
      <c r="G29" s="1">
        <v>702</v>
      </c>
      <c r="I29" s="1" t="s">
        <v>95</v>
      </c>
      <c r="J29" s="1" t="s">
        <v>95</v>
      </c>
      <c r="M29" s="1">
        <v>34302</v>
      </c>
      <c r="N29" s="1" t="s">
        <v>95</v>
      </c>
    </row>
    <row r="30" spans="1:14">
      <c r="A30" s="7" t="s">
        <v>38</v>
      </c>
      <c r="B30" s="1">
        <v>71295</v>
      </c>
      <c r="C30" s="1">
        <v>54061</v>
      </c>
      <c r="D30" s="1">
        <v>5184</v>
      </c>
      <c r="E30" s="1">
        <v>14866</v>
      </c>
      <c r="F30" s="1">
        <v>12641</v>
      </c>
      <c r="G30" s="1">
        <v>15109</v>
      </c>
      <c r="I30" s="1">
        <v>6261</v>
      </c>
      <c r="J30" s="1" t="s">
        <v>95</v>
      </c>
      <c r="M30" s="1">
        <v>17234</v>
      </c>
      <c r="N30" s="1" t="s">
        <v>95</v>
      </c>
    </row>
    <row r="31" spans="1:14">
      <c r="A31" s="7" t="s">
        <v>32</v>
      </c>
      <c r="B31" s="1">
        <v>25120</v>
      </c>
      <c r="C31" s="1">
        <v>11082</v>
      </c>
      <c r="D31" s="1">
        <v>1483</v>
      </c>
      <c r="E31" s="1">
        <v>1403</v>
      </c>
      <c r="F31" s="1">
        <v>3783</v>
      </c>
      <c r="G31" s="1">
        <v>4413</v>
      </c>
      <c r="I31" s="1" t="s">
        <v>95</v>
      </c>
      <c r="J31" s="1" t="s">
        <v>95</v>
      </c>
      <c r="M31" s="1">
        <v>8586</v>
      </c>
      <c r="N31" s="1">
        <v>5451</v>
      </c>
    </row>
    <row r="32" spans="1:14">
      <c r="A32" s="6" t="s">
        <v>39</v>
      </c>
    </row>
    <row r="33" spans="1:14">
      <c r="A33" s="7" t="s">
        <v>40</v>
      </c>
      <c r="B33" s="1">
        <v>395555</v>
      </c>
      <c r="C33" s="1">
        <v>276041</v>
      </c>
      <c r="D33" s="1">
        <v>12198</v>
      </c>
      <c r="E33" s="1">
        <v>164752</v>
      </c>
      <c r="F33" s="1">
        <v>49638</v>
      </c>
      <c r="G33" s="1">
        <v>40832</v>
      </c>
      <c r="I33" s="1">
        <v>8621</v>
      </c>
      <c r="J33" s="1" t="s">
        <v>95</v>
      </c>
      <c r="M33" s="1">
        <v>119514</v>
      </c>
      <c r="N33" s="1" t="s">
        <v>95</v>
      </c>
    </row>
    <row r="34" spans="1:14">
      <c r="A34" s="7" t="s">
        <v>41</v>
      </c>
      <c r="B34" s="1">
        <v>2734275</v>
      </c>
      <c r="C34" s="1">
        <v>1533314</v>
      </c>
      <c r="D34" s="1">
        <v>276884</v>
      </c>
      <c r="E34" s="1">
        <v>876486</v>
      </c>
      <c r="F34" s="1">
        <v>160930</v>
      </c>
      <c r="G34" s="1">
        <v>160723</v>
      </c>
      <c r="I34" s="1">
        <v>33181</v>
      </c>
      <c r="J34" s="1">
        <v>25109</v>
      </c>
      <c r="M34" s="1">
        <v>1169079</v>
      </c>
      <c r="N34" s="1">
        <v>31882</v>
      </c>
    </row>
    <row r="35" spans="1:14">
      <c r="A35" s="7" t="s">
        <v>42</v>
      </c>
      <c r="B35" s="1">
        <v>162694</v>
      </c>
      <c r="C35" s="1">
        <v>111676</v>
      </c>
      <c r="D35" s="1">
        <v>7613</v>
      </c>
      <c r="E35" s="1">
        <v>54850</v>
      </c>
      <c r="F35" s="1">
        <v>24171</v>
      </c>
      <c r="G35" s="1">
        <v>18780</v>
      </c>
      <c r="I35" s="1">
        <v>6261</v>
      </c>
      <c r="J35" s="1" t="s">
        <v>95</v>
      </c>
      <c r="M35" s="1">
        <v>51018</v>
      </c>
      <c r="N35" s="1" t="s">
        <v>95</v>
      </c>
    </row>
    <row r="36" spans="1:14">
      <c r="A36" s="7" t="s">
        <v>32</v>
      </c>
      <c r="B36" s="1">
        <v>34398</v>
      </c>
      <c r="C36" s="1">
        <v>16895</v>
      </c>
      <c r="D36" s="1">
        <v>1483</v>
      </c>
      <c r="E36" s="1">
        <v>3899</v>
      </c>
      <c r="F36" s="1">
        <v>4234</v>
      </c>
      <c r="G36" s="1">
        <v>5896</v>
      </c>
      <c r="I36" s="1" t="s">
        <v>95</v>
      </c>
      <c r="J36" s="1">
        <v>1383</v>
      </c>
      <c r="M36" s="1">
        <v>12052</v>
      </c>
      <c r="N36" s="1">
        <v>5451</v>
      </c>
    </row>
    <row r="37" spans="1:14">
      <c r="A37" s="6" t="s">
        <v>43</v>
      </c>
    </row>
    <row r="38" spans="1:14">
      <c r="A38" s="7" t="s">
        <v>44</v>
      </c>
      <c r="B38" s="1">
        <v>404439</v>
      </c>
      <c r="C38" s="1">
        <v>248527</v>
      </c>
      <c r="D38" s="1">
        <v>35868</v>
      </c>
      <c r="E38" s="1">
        <v>112262</v>
      </c>
      <c r="F38" s="1">
        <v>46233</v>
      </c>
      <c r="G38" s="1">
        <v>53012</v>
      </c>
      <c r="H38" s="1">
        <f>SUM(C38:G38)</f>
        <v>495902</v>
      </c>
      <c r="I38" s="1" t="s">
        <v>95</v>
      </c>
      <c r="J38" s="1">
        <v>1151</v>
      </c>
      <c r="K38" s="1">
        <f>H38+J38</f>
        <v>497053</v>
      </c>
      <c r="L38" s="8">
        <f>J38/K38</f>
        <v>2.3156484318573672E-3</v>
      </c>
      <c r="M38" s="1">
        <v>153752</v>
      </c>
      <c r="N38" s="1">
        <v>2160</v>
      </c>
    </row>
    <row r="39" spans="1:14">
      <c r="A39" s="7" t="s">
        <v>45</v>
      </c>
      <c r="B39" s="1">
        <v>2550732</v>
      </c>
      <c r="C39" s="1">
        <v>1447858</v>
      </c>
      <c r="D39" s="1">
        <v>197940</v>
      </c>
      <c r="E39" s="1">
        <v>881668</v>
      </c>
      <c r="F39" s="1">
        <v>172222</v>
      </c>
      <c r="G39" s="1">
        <v>143517</v>
      </c>
      <c r="H39" s="1">
        <f t="shared" ref="H39:H42" si="0">SUM(C39:G39)</f>
        <v>2843205</v>
      </c>
      <c r="I39" s="1">
        <v>30514</v>
      </c>
      <c r="J39" s="1">
        <v>21997</v>
      </c>
      <c r="K39" s="1">
        <f t="shared" ref="K39:K42" si="1">H39+J39</f>
        <v>2865202</v>
      </c>
      <c r="L39" s="8">
        <f t="shared" ref="L39:L42" si="2">J39/K39</f>
        <v>7.6772946549667357E-3</v>
      </c>
      <c r="M39" s="1">
        <v>1070227</v>
      </c>
      <c r="N39" s="1">
        <v>32646</v>
      </c>
    </row>
    <row r="40" spans="1:14">
      <c r="A40" s="7" t="s">
        <v>46</v>
      </c>
      <c r="B40" s="1">
        <v>68099</v>
      </c>
      <c r="C40" s="1">
        <v>32307</v>
      </c>
      <c r="D40" s="1">
        <v>15533</v>
      </c>
      <c r="E40" s="1">
        <v>1477</v>
      </c>
      <c r="F40" s="1" t="s">
        <v>95</v>
      </c>
      <c r="G40" s="1">
        <v>9036</v>
      </c>
      <c r="H40" s="1">
        <f t="shared" si="0"/>
        <v>58353</v>
      </c>
      <c r="I40" s="1">
        <v>6261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35792</v>
      </c>
      <c r="N40" s="1" t="s">
        <v>95</v>
      </c>
    </row>
    <row r="41" spans="1:14">
      <c r="A41" s="7" t="s">
        <v>47</v>
      </c>
      <c r="B41" s="1">
        <v>104890</v>
      </c>
      <c r="C41" s="1">
        <v>78541</v>
      </c>
      <c r="D41" s="1">
        <v>30538</v>
      </c>
      <c r="E41" s="1">
        <v>25256</v>
      </c>
      <c r="F41" s="1">
        <v>11717</v>
      </c>
      <c r="G41" s="1">
        <v>7236</v>
      </c>
      <c r="H41" s="1">
        <f t="shared" si="0"/>
        <v>153288</v>
      </c>
      <c r="I41" s="1">
        <v>3795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26349</v>
      </c>
      <c r="N41" s="1" t="s">
        <v>95</v>
      </c>
    </row>
    <row r="42" spans="1:14">
      <c r="A42" s="7" t="s">
        <v>48</v>
      </c>
      <c r="B42" s="1">
        <v>198762</v>
      </c>
      <c r="C42" s="1">
        <v>130692</v>
      </c>
      <c r="D42" s="1">
        <v>18299</v>
      </c>
      <c r="E42" s="1">
        <v>79323</v>
      </c>
      <c r="F42" s="1">
        <v>8801</v>
      </c>
      <c r="G42" s="1">
        <v>13432</v>
      </c>
      <c r="H42" s="1">
        <f t="shared" si="0"/>
        <v>250547</v>
      </c>
      <c r="I42" s="1">
        <v>7494</v>
      </c>
      <c r="J42" s="1">
        <v>3344</v>
      </c>
      <c r="K42" s="1">
        <f t="shared" si="1"/>
        <v>253891</v>
      </c>
      <c r="L42" s="8">
        <f t="shared" si="2"/>
        <v>1.317100645552619E-2</v>
      </c>
      <c r="M42" s="1">
        <v>65543</v>
      </c>
      <c r="N42" s="1">
        <v>2527</v>
      </c>
    </row>
    <row r="43" spans="1:14">
      <c r="A43" s="6" t="s">
        <v>49</v>
      </c>
    </row>
    <row r="44" spans="1:14">
      <c r="A44" s="7" t="s">
        <v>50</v>
      </c>
      <c r="B44" s="1">
        <v>193021</v>
      </c>
      <c r="C44" s="1">
        <v>115477</v>
      </c>
      <c r="D44" s="1">
        <v>16354</v>
      </c>
      <c r="E44" s="1">
        <v>68590</v>
      </c>
      <c r="F44" s="1" t="s">
        <v>95</v>
      </c>
      <c r="G44" s="1">
        <v>29286</v>
      </c>
      <c r="I44" s="1" t="s">
        <v>95</v>
      </c>
      <c r="J44" s="1">
        <v>1248</v>
      </c>
      <c r="M44" s="1">
        <v>71769</v>
      </c>
      <c r="N44" s="1">
        <v>5774</v>
      </c>
    </row>
    <row r="45" spans="1:14">
      <c r="A45" s="7" t="s">
        <v>51</v>
      </c>
      <c r="B45" s="1">
        <v>900353</v>
      </c>
      <c r="C45" s="1">
        <v>423912</v>
      </c>
      <c r="D45" s="1">
        <v>58476</v>
      </c>
      <c r="E45" s="1">
        <v>265983</v>
      </c>
      <c r="F45" s="1">
        <v>22522</v>
      </c>
      <c r="G45" s="1">
        <v>44231</v>
      </c>
      <c r="I45" s="1">
        <v>18742</v>
      </c>
      <c r="J45" s="1">
        <v>13958</v>
      </c>
      <c r="M45" s="1">
        <v>463940</v>
      </c>
      <c r="N45" s="1">
        <v>12501</v>
      </c>
    </row>
    <row r="46" spans="1:14">
      <c r="A46" s="7" t="s">
        <v>52</v>
      </c>
      <c r="C46" s="1">
        <f>SUM(C44:C45)</f>
        <v>539389</v>
      </c>
      <c r="D46" s="1">
        <f>SUM(D44:D45)</f>
        <v>74830</v>
      </c>
      <c r="E46" s="1">
        <f>SUM(E44:E45)</f>
        <v>334573</v>
      </c>
      <c r="F46" s="1">
        <f>SUM(F44:F45)</f>
        <v>22522</v>
      </c>
      <c r="G46" s="1">
        <f>SUM(G44:G45)</f>
        <v>73517</v>
      </c>
      <c r="H46" s="1">
        <f>SUM(C46:G46)</f>
        <v>1044831</v>
      </c>
      <c r="J46" s="1">
        <f>SUM(J44:J45)</f>
        <v>15206</v>
      </c>
      <c r="K46" s="1">
        <f>H46+J46</f>
        <v>1060037</v>
      </c>
      <c r="L46" s="8">
        <f>J46/K46</f>
        <v>1.4344782304768607E-2</v>
      </c>
    </row>
    <row r="47" spans="1:14">
      <c r="A47" s="7" t="s">
        <v>53</v>
      </c>
      <c r="B47" s="1">
        <v>1160943</v>
      </c>
      <c r="C47" s="1">
        <v>680883</v>
      </c>
      <c r="D47" s="1">
        <v>110967</v>
      </c>
      <c r="E47" s="1">
        <v>401510</v>
      </c>
      <c r="F47" s="1">
        <v>80322</v>
      </c>
      <c r="G47" s="1">
        <v>62776</v>
      </c>
      <c r="H47" s="1">
        <f>SUM(C47:G47)</f>
        <v>1336458</v>
      </c>
      <c r="I47" s="1">
        <v>17960</v>
      </c>
      <c r="J47" s="1">
        <v>7350</v>
      </c>
      <c r="K47" s="1">
        <f>H47+J47</f>
        <v>1343808</v>
      </c>
      <c r="L47" s="8">
        <f>J47/K47</f>
        <v>5.4695313616230888E-3</v>
      </c>
      <c r="M47" s="1">
        <v>470478</v>
      </c>
      <c r="N47" s="1">
        <v>9582</v>
      </c>
    </row>
    <row r="48" spans="1:14">
      <c r="A48" s="7" t="s">
        <v>54</v>
      </c>
      <c r="B48" s="1">
        <v>1072606</v>
      </c>
      <c r="C48" s="1">
        <v>717653</v>
      </c>
      <c r="D48" s="1">
        <v>112382</v>
      </c>
      <c r="E48" s="1">
        <v>363905</v>
      </c>
      <c r="F48" s="1">
        <v>136129</v>
      </c>
      <c r="G48" s="1">
        <v>89939</v>
      </c>
      <c r="I48" s="1">
        <v>11361</v>
      </c>
      <c r="J48" s="1">
        <v>3937</v>
      </c>
      <c r="M48" s="1">
        <v>345477</v>
      </c>
      <c r="N48" s="1">
        <v>9476</v>
      </c>
    </row>
    <row r="49" spans="1:14">
      <c r="A49" s="6" t="s">
        <v>55</v>
      </c>
    </row>
    <row r="50" spans="1:14">
      <c r="A50" s="7" t="s">
        <v>56</v>
      </c>
      <c r="B50" s="1">
        <v>1715504</v>
      </c>
      <c r="C50" s="1">
        <v>984624</v>
      </c>
      <c r="D50" s="1">
        <v>192799</v>
      </c>
      <c r="E50" s="1">
        <v>518224</v>
      </c>
      <c r="F50" s="1">
        <v>142867</v>
      </c>
      <c r="G50" s="1">
        <v>108402</v>
      </c>
      <c r="I50" s="1">
        <v>9170</v>
      </c>
      <c r="J50" s="1">
        <v>13162</v>
      </c>
      <c r="M50" s="1">
        <v>712885</v>
      </c>
      <c r="N50" s="1">
        <v>17994</v>
      </c>
    </row>
    <row r="51" spans="1:14">
      <c r="A51" s="7" t="s">
        <v>57</v>
      </c>
      <c r="B51" s="1">
        <v>102762</v>
      </c>
      <c r="C51" s="1">
        <v>22243</v>
      </c>
      <c r="D51" s="1">
        <v>1969</v>
      </c>
      <c r="E51" s="1">
        <v>8282</v>
      </c>
      <c r="F51" s="1" t="s">
        <v>95</v>
      </c>
      <c r="G51" s="1">
        <v>10318</v>
      </c>
      <c r="I51" s="1">
        <v>1674</v>
      </c>
      <c r="J51" s="1" t="s">
        <v>95</v>
      </c>
      <c r="M51" s="1">
        <v>80519</v>
      </c>
      <c r="N51" s="1" t="s">
        <v>95</v>
      </c>
    </row>
    <row r="52" spans="1:14">
      <c r="A52" s="7" t="s">
        <v>58</v>
      </c>
      <c r="B52" s="1">
        <v>497298</v>
      </c>
      <c r="C52" s="1">
        <v>279169</v>
      </c>
      <c r="D52" s="1">
        <v>36747</v>
      </c>
      <c r="E52" s="1">
        <v>162584</v>
      </c>
      <c r="F52" s="1">
        <v>17307</v>
      </c>
      <c r="G52" s="1">
        <v>37486</v>
      </c>
      <c r="I52" s="1">
        <v>20087</v>
      </c>
      <c r="J52" s="1">
        <v>4959</v>
      </c>
      <c r="M52" s="1">
        <v>213584</v>
      </c>
      <c r="N52" s="1">
        <v>4545</v>
      </c>
    </row>
    <row r="53" spans="1:14">
      <c r="A53" s="7" t="s">
        <v>59</v>
      </c>
      <c r="B53" s="1">
        <v>999046</v>
      </c>
      <c r="C53" s="1">
        <v>646988</v>
      </c>
      <c r="D53" s="1">
        <v>64083</v>
      </c>
      <c r="E53" s="1">
        <v>408575</v>
      </c>
      <c r="F53" s="1">
        <v>78799</v>
      </c>
      <c r="G53" s="1">
        <v>70027</v>
      </c>
      <c r="I53" s="1">
        <v>17133</v>
      </c>
      <c r="J53" s="1">
        <v>8371</v>
      </c>
      <c r="M53" s="1">
        <v>342022</v>
      </c>
      <c r="N53" s="1">
        <v>10037</v>
      </c>
    </row>
    <row r="54" spans="1:14">
      <c r="A54" s="7" t="s">
        <v>32</v>
      </c>
      <c r="B54" s="1">
        <v>12313</v>
      </c>
      <c r="C54" s="1">
        <v>4902</v>
      </c>
      <c r="D54" s="1">
        <v>2581</v>
      </c>
      <c r="E54" s="1">
        <v>2321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2653</v>
      </c>
      <c r="N54" s="1">
        <v>4758</v>
      </c>
    </row>
    <row r="55" spans="1:14">
      <c r="A55" s="6" t="s">
        <v>60</v>
      </c>
    </row>
    <row r="56" spans="1:14">
      <c r="A56" s="7" t="s">
        <v>61</v>
      </c>
      <c r="B56" s="1">
        <v>341946</v>
      </c>
      <c r="C56" s="1">
        <v>167430</v>
      </c>
      <c r="D56" s="1">
        <v>19443</v>
      </c>
      <c r="E56" s="1">
        <v>93896</v>
      </c>
      <c r="F56" s="1">
        <v>12803</v>
      </c>
      <c r="G56" s="1">
        <v>35204</v>
      </c>
      <c r="I56" s="1">
        <v>2645</v>
      </c>
      <c r="J56" s="1">
        <v>3437</v>
      </c>
      <c r="M56" s="1">
        <v>170314</v>
      </c>
      <c r="N56" s="1">
        <v>4203</v>
      </c>
    </row>
    <row r="57" spans="1:14">
      <c r="A57" s="7" t="s">
        <v>62</v>
      </c>
      <c r="B57" s="1">
        <v>1294931</v>
      </c>
      <c r="C57" s="1">
        <v>646798</v>
      </c>
      <c r="D57" s="1">
        <v>104693</v>
      </c>
      <c r="E57" s="1">
        <v>374301</v>
      </c>
      <c r="F57" s="1">
        <v>84840</v>
      </c>
      <c r="G57" s="1">
        <v>61296</v>
      </c>
      <c r="I57" s="1">
        <v>14726</v>
      </c>
      <c r="J57" s="1">
        <v>6942</v>
      </c>
      <c r="M57" s="1">
        <v>638538</v>
      </c>
      <c r="N57" s="1">
        <v>9595</v>
      </c>
    </row>
    <row r="58" spans="1:14">
      <c r="A58" s="7" t="s">
        <v>63</v>
      </c>
      <c r="B58" s="1">
        <v>641422</v>
      </c>
      <c r="C58" s="1">
        <v>398512</v>
      </c>
      <c r="D58" s="1">
        <v>61730</v>
      </c>
      <c r="E58" s="1">
        <v>228240</v>
      </c>
      <c r="F58" s="1">
        <v>53399</v>
      </c>
      <c r="G58" s="1">
        <v>45677</v>
      </c>
      <c r="I58" s="1">
        <v>9468</v>
      </c>
      <c r="J58" s="1" t="s">
        <v>95</v>
      </c>
      <c r="M58" s="1">
        <v>233157</v>
      </c>
      <c r="N58" s="1">
        <v>9753</v>
      </c>
    </row>
    <row r="59" spans="1:14">
      <c r="A59" s="7" t="s">
        <v>64</v>
      </c>
      <c r="B59" s="1">
        <v>490569</v>
      </c>
      <c r="C59" s="1">
        <v>394196</v>
      </c>
      <c r="D59" s="1">
        <v>57985</v>
      </c>
      <c r="E59" s="1">
        <v>245451</v>
      </c>
      <c r="F59" s="1">
        <v>31871</v>
      </c>
      <c r="G59" s="1">
        <v>45079</v>
      </c>
      <c r="I59" s="1">
        <v>4917</v>
      </c>
      <c r="J59" s="1">
        <v>8893</v>
      </c>
      <c r="M59" s="1">
        <v>90100</v>
      </c>
      <c r="N59" s="1">
        <v>6273</v>
      </c>
    </row>
    <row r="60" spans="1:14">
      <c r="A60" s="7" t="s">
        <v>65</v>
      </c>
      <c r="B60" s="1">
        <v>226401</v>
      </c>
      <c r="C60" s="1">
        <v>155943</v>
      </c>
      <c r="D60" s="1">
        <v>22425</v>
      </c>
      <c r="E60" s="1">
        <v>60526</v>
      </c>
      <c r="F60" s="1">
        <v>35082</v>
      </c>
      <c r="G60" s="1">
        <v>20209</v>
      </c>
      <c r="I60" s="1">
        <v>13826</v>
      </c>
      <c r="J60" s="1">
        <v>3876</v>
      </c>
      <c r="M60" s="1">
        <v>70458</v>
      </c>
      <c r="N60" s="1" t="s">
        <v>95</v>
      </c>
    </row>
    <row r="61" spans="1:14">
      <c r="A61" s="7" t="s">
        <v>66</v>
      </c>
      <c r="B61" s="1">
        <v>138765</v>
      </c>
      <c r="C61" s="1">
        <v>89031</v>
      </c>
      <c r="D61" s="1">
        <v>23405</v>
      </c>
      <c r="E61" s="1">
        <v>47299</v>
      </c>
      <c r="F61" s="1">
        <v>15224</v>
      </c>
      <c r="G61" s="1">
        <v>3103</v>
      </c>
      <c r="I61" s="1" t="s">
        <v>95</v>
      </c>
      <c r="J61" s="1" t="s">
        <v>95</v>
      </c>
      <c r="M61" s="1">
        <v>49734</v>
      </c>
      <c r="N61" s="1" t="s">
        <v>95</v>
      </c>
    </row>
    <row r="62" spans="1:14">
      <c r="A62" s="7" t="s">
        <v>67</v>
      </c>
      <c r="B62" s="1">
        <v>192888</v>
      </c>
      <c r="C62" s="1">
        <v>86015</v>
      </c>
      <c r="D62" s="1">
        <v>8497</v>
      </c>
      <c r="E62" s="1">
        <v>50273</v>
      </c>
      <c r="F62" s="1">
        <v>5754</v>
      </c>
      <c r="G62" s="1">
        <v>15663</v>
      </c>
      <c r="I62" s="1">
        <v>2483</v>
      </c>
      <c r="J62" s="1">
        <v>3344</v>
      </c>
      <c r="M62" s="1">
        <v>99363</v>
      </c>
      <c r="N62" s="1">
        <v>7510</v>
      </c>
    </row>
    <row r="63" spans="1:14">
      <c r="A63" s="6" t="s">
        <v>68</v>
      </c>
    </row>
    <row r="64" spans="1:14">
      <c r="A64" s="7" t="s">
        <v>69</v>
      </c>
      <c r="B64" s="1">
        <v>1052123</v>
      </c>
      <c r="C64" s="1">
        <v>720653</v>
      </c>
      <c r="D64" s="1">
        <v>103349</v>
      </c>
      <c r="E64" s="1">
        <v>407798</v>
      </c>
      <c r="F64" s="1">
        <v>73890</v>
      </c>
      <c r="G64" s="1">
        <v>93882</v>
      </c>
      <c r="H64" s="1">
        <f>SUM(C64:G64)</f>
        <v>1399572</v>
      </c>
      <c r="I64" s="1">
        <v>24432</v>
      </c>
      <c r="J64" s="1">
        <v>17302</v>
      </c>
      <c r="K64" s="1">
        <f>H64+J64</f>
        <v>1416874</v>
      </c>
      <c r="L64" s="8">
        <f>J64/K64</f>
        <v>1.2211389297848645E-2</v>
      </c>
      <c r="M64" s="1">
        <v>312907</v>
      </c>
      <c r="N64" s="1">
        <v>18562</v>
      </c>
    </row>
    <row r="65" spans="1:14">
      <c r="A65" s="7" t="s">
        <v>70</v>
      </c>
      <c r="B65" s="1">
        <v>2274799</v>
      </c>
      <c r="C65" s="1">
        <v>1217272</v>
      </c>
      <c r="D65" s="1">
        <v>194830</v>
      </c>
      <c r="E65" s="1">
        <v>692188</v>
      </c>
      <c r="F65" s="1">
        <v>165083</v>
      </c>
      <c r="G65" s="1">
        <v>132350</v>
      </c>
      <c r="H65" s="1">
        <f>SUM(C65:G65)</f>
        <v>2401723</v>
      </c>
      <c r="I65" s="1">
        <v>23632</v>
      </c>
      <c r="J65" s="1">
        <v>9190</v>
      </c>
      <c r="K65" s="1">
        <f>H65+J65</f>
        <v>2410913</v>
      </c>
      <c r="L65" s="8">
        <f>J65/K65</f>
        <v>3.811833940088257E-3</v>
      </c>
      <c r="M65" s="1">
        <v>1038756</v>
      </c>
      <c r="N65" s="1">
        <v>18771</v>
      </c>
    </row>
    <row r="66" spans="1:14">
      <c r="A66" s="6" t="s">
        <v>71</v>
      </c>
    </row>
    <row r="67" spans="1:14">
      <c r="A67" s="7" t="s">
        <v>72</v>
      </c>
      <c r="B67" s="1">
        <v>457828</v>
      </c>
      <c r="C67" s="1">
        <v>195586</v>
      </c>
      <c r="D67" s="1">
        <v>41887</v>
      </c>
      <c r="E67" s="1">
        <v>91758</v>
      </c>
      <c r="F67" s="1">
        <v>9734</v>
      </c>
      <c r="G67" s="1">
        <v>47071</v>
      </c>
      <c r="I67" s="1">
        <v>3888</v>
      </c>
      <c r="J67" s="1">
        <v>1248</v>
      </c>
      <c r="M67" s="1">
        <v>262241</v>
      </c>
      <c r="N67" s="1" t="s">
        <v>95</v>
      </c>
    </row>
    <row r="68" spans="1:14">
      <c r="A68" s="7" t="s">
        <v>73</v>
      </c>
      <c r="B68" s="1">
        <v>208595</v>
      </c>
      <c r="C68" s="1">
        <v>103099</v>
      </c>
      <c r="D68" s="1">
        <v>8880</v>
      </c>
      <c r="E68" s="1">
        <v>57611</v>
      </c>
      <c r="F68" s="1">
        <v>12725</v>
      </c>
      <c r="G68" s="1">
        <v>23883</v>
      </c>
      <c r="I68" s="1" t="s">
        <v>95</v>
      </c>
      <c r="J68" s="1" t="s">
        <v>95</v>
      </c>
      <c r="M68" s="1">
        <v>105496</v>
      </c>
      <c r="N68" s="1" t="s">
        <v>95</v>
      </c>
    </row>
    <row r="69" spans="1:14">
      <c r="A69" s="7" t="s">
        <v>74</v>
      </c>
      <c r="C69" s="1">
        <f>SUM(C67:C68)</f>
        <v>298685</v>
      </c>
      <c r="D69" s="1">
        <f>SUM(D67:D68)</f>
        <v>50767</v>
      </c>
      <c r="E69" s="1">
        <f>SUM(E67:E68)</f>
        <v>149369</v>
      </c>
      <c r="F69" s="1">
        <f>SUM(F67:F68)</f>
        <v>22459</v>
      </c>
      <c r="G69" s="1">
        <f>SUM(G67:G68)</f>
        <v>70954</v>
      </c>
      <c r="H69" s="1">
        <f>SUM(C67:G69)</f>
        <v>1184468</v>
      </c>
      <c r="J69" s="1">
        <f>SUM(J67:J68)</f>
        <v>1248</v>
      </c>
      <c r="K69" s="1">
        <f>SUM(H69+J69)</f>
        <v>1185716</v>
      </c>
      <c r="L69" s="8">
        <f>J69/K69</f>
        <v>1.052528598753833E-3</v>
      </c>
    </row>
    <row r="70" spans="1:14">
      <c r="A70" s="7"/>
    </row>
    <row r="71" spans="1:14">
      <c r="A71" s="7" t="s">
        <v>75</v>
      </c>
      <c r="B71" s="1">
        <v>364944</v>
      </c>
      <c r="C71" s="1">
        <v>212836</v>
      </c>
      <c r="D71" s="1">
        <v>21819</v>
      </c>
      <c r="E71" s="1">
        <v>120031</v>
      </c>
      <c r="F71" s="1">
        <v>11569</v>
      </c>
      <c r="G71" s="1">
        <v>25957</v>
      </c>
      <c r="I71" s="1">
        <v>19034</v>
      </c>
      <c r="J71" s="1">
        <v>14427</v>
      </c>
      <c r="M71" s="1">
        <v>152108</v>
      </c>
      <c r="N71" s="1" t="s">
        <v>95</v>
      </c>
    </row>
    <row r="72" spans="1:14">
      <c r="A72" s="7" t="s">
        <v>76</v>
      </c>
      <c r="B72" s="1">
        <v>414591</v>
      </c>
      <c r="C72" s="1">
        <v>256538</v>
      </c>
      <c r="D72" s="1">
        <v>38670</v>
      </c>
      <c r="E72" s="1">
        <v>167509</v>
      </c>
      <c r="F72" s="1">
        <v>20203</v>
      </c>
      <c r="G72" s="1">
        <v>22401</v>
      </c>
      <c r="I72" s="1">
        <v>7754</v>
      </c>
      <c r="J72" s="1" t="s">
        <v>95</v>
      </c>
      <c r="M72" s="1">
        <v>158053</v>
      </c>
      <c r="N72" s="1" t="s">
        <v>95</v>
      </c>
    </row>
    <row r="73" spans="1:14">
      <c r="A73" s="7" t="s">
        <v>77</v>
      </c>
      <c r="B73" s="1">
        <v>385383</v>
      </c>
      <c r="C73" s="1">
        <v>251544</v>
      </c>
      <c r="D73" s="1">
        <v>44433</v>
      </c>
      <c r="E73" s="1">
        <v>144893</v>
      </c>
      <c r="F73" s="1">
        <v>40403</v>
      </c>
      <c r="G73" s="1">
        <v>21815</v>
      </c>
      <c r="I73" s="1" t="s">
        <v>95</v>
      </c>
      <c r="J73" s="1" t="s">
        <v>95</v>
      </c>
      <c r="M73" s="1">
        <v>133839</v>
      </c>
      <c r="N73" s="1" t="s">
        <v>95</v>
      </c>
    </row>
    <row r="74" spans="1:14">
      <c r="A74" s="7" t="s">
        <v>78</v>
      </c>
      <c r="B74" s="1">
        <v>436056</v>
      </c>
      <c r="C74" s="1">
        <v>306078</v>
      </c>
      <c r="D74" s="1">
        <v>52550</v>
      </c>
      <c r="E74" s="1">
        <v>161414</v>
      </c>
      <c r="F74" s="1">
        <v>57243</v>
      </c>
      <c r="G74" s="1">
        <v>29571</v>
      </c>
      <c r="H74" s="1">
        <f>SUM(C74:G74)</f>
        <v>606856</v>
      </c>
      <c r="I74" s="1">
        <v>5300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129977</v>
      </c>
      <c r="N74" s="1" t="s">
        <v>95</v>
      </c>
    </row>
    <row r="75" spans="1:14">
      <c r="A75" s="7" t="s">
        <v>79</v>
      </c>
      <c r="B75" s="1">
        <v>216702</v>
      </c>
      <c r="C75" s="1">
        <v>130771</v>
      </c>
      <c r="D75" s="1">
        <v>29787</v>
      </c>
      <c r="E75" s="1">
        <v>70082</v>
      </c>
      <c r="F75" s="1">
        <v>21089</v>
      </c>
      <c r="G75" s="1">
        <v>9814</v>
      </c>
      <c r="I75" s="1" t="s">
        <v>95</v>
      </c>
      <c r="J75" s="1" t="s">
        <v>95</v>
      </c>
      <c r="M75" s="1">
        <v>85930</v>
      </c>
      <c r="N75" s="1" t="s">
        <v>95</v>
      </c>
    </row>
    <row r="76" spans="1:14">
      <c r="A76" s="7" t="s">
        <v>80</v>
      </c>
      <c r="B76" s="1">
        <v>205840</v>
      </c>
      <c r="C76" s="1">
        <v>157384</v>
      </c>
      <c r="D76" s="1">
        <v>6704</v>
      </c>
      <c r="E76" s="1">
        <v>122456</v>
      </c>
      <c r="F76" s="1">
        <v>12081</v>
      </c>
      <c r="G76" s="1">
        <v>16142</v>
      </c>
      <c r="I76" s="1" t="s">
        <v>95</v>
      </c>
      <c r="J76" s="1" t="s">
        <v>95</v>
      </c>
      <c r="M76" s="1">
        <v>48456</v>
      </c>
      <c r="N76" s="1" t="s">
        <v>95</v>
      </c>
    </row>
    <row r="77" spans="1:14">
      <c r="A77" s="7" t="s">
        <v>32</v>
      </c>
      <c r="B77" s="1">
        <v>636985</v>
      </c>
      <c r="C77" s="1">
        <v>324088</v>
      </c>
      <c r="D77" s="1">
        <v>53448</v>
      </c>
      <c r="E77" s="1">
        <v>164232</v>
      </c>
      <c r="F77" s="1">
        <v>53926</v>
      </c>
      <c r="G77" s="1">
        <v>29577</v>
      </c>
      <c r="I77" s="1">
        <v>12087</v>
      </c>
      <c r="J77" s="1">
        <v>10817</v>
      </c>
      <c r="M77" s="1">
        <v>275563</v>
      </c>
      <c r="N77" s="1">
        <v>37333</v>
      </c>
    </row>
    <row r="78" spans="1:14">
      <c r="A78" s="6" t="s">
        <v>81</v>
      </c>
    </row>
    <row r="79" spans="1:14" ht="30">
      <c r="A79" s="7" t="s">
        <v>82</v>
      </c>
      <c r="B79" s="1">
        <v>2462902</v>
      </c>
      <c r="C79" s="1">
        <v>1575281</v>
      </c>
      <c r="D79" s="1">
        <v>266961</v>
      </c>
      <c r="E79" s="1">
        <v>918863</v>
      </c>
      <c r="F79" s="1">
        <v>181446</v>
      </c>
      <c r="G79" s="1">
        <v>173383</v>
      </c>
      <c r="I79" s="1">
        <v>21933</v>
      </c>
      <c r="J79" s="1">
        <v>12695</v>
      </c>
      <c r="M79" s="1">
        <v>887621</v>
      </c>
      <c r="N79" s="1" t="s">
        <v>95</v>
      </c>
    </row>
    <row r="80" spans="1:14">
      <c r="A80" s="7" t="s">
        <v>83</v>
      </c>
      <c r="B80" s="1">
        <v>1021686</v>
      </c>
      <c r="C80" s="1">
        <v>690941</v>
      </c>
      <c r="D80" s="1">
        <v>104665</v>
      </c>
      <c r="E80" s="1">
        <v>427093</v>
      </c>
      <c r="F80" s="1">
        <v>62677</v>
      </c>
      <c r="G80" s="1">
        <v>78318</v>
      </c>
      <c r="I80" s="1">
        <v>15900</v>
      </c>
      <c r="J80" s="1">
        <v>2287</v>
      </c>
      <c r="M80" s="1">
        <v>330745</v>
      </c>
      <c r="N80" s="1" t="s">
        <v>95</v>
      </c>
    </row>
    <row r="81" spans="1:14" ht="45">
      <c r="A81" s="7" t="s">
        <v>84</v>
      </c>
      <c r="B81" s="1">
        <v>982507</v>
      </c>
      <c r="C81" s="1">
        <v>549499</v>
      </c>
      <c r="D81" s="1">
        <v>74240</v>
      </c>
      <c r="E81" s="1">
        <v>317468</v>
      </c>
      <c r="F81" s="1">
        <v>42313</v>
      </c>
      <c r="G81" s="1">
        <v>89144</v>
      </c>
      <c r="I81" s="1">
        <v>21742</v>
      </c>
      <c r="J81" s="1">
        <v>4592</v>
      </c>
      <c r="M81" s="1">
        <v>433008</v>
      </c>
      <c r="N81" s="1" t="s">
        <v>95</v>
      </c>
    </row>
    <row r="82" spans="1:14">
      <c r="A82" s="7" t="s">
        <v>85</v>
      </c>
      <c r="B82" s="1">
        <v>476805</v>
      </c>
      <c r="C82" s="1">
        <v>256723</v>
      </c>
      <c r="D82" s="1">
        <v>39203</v>
      </c>
      <c r="E82" s="1">
        <v>140202</v>
      </c>
      <c r="F82" s="1">
        <v>12085</v>
      </c>
      <c r="G82" s="1">
        <v>47564</v>
      </c>
      <c r="I82" s="1">
        <v>5433</v>
      </c>
      <c r="J82" s="1">
        <v>12237</v>
      </c>
      <c r="M82" s="1">
        <v>220082</v>
      </c>
      <c r="N82" s="1" t="s">
        <v>95</v>
      </c>
    </row>
    <row r="83" spans="1:14" ht="30">
      <c r="A83" s="7" t="s">
        <v>86</v>
      </c>
      <c r="B83" s="1">
        <v>82479</v>
      </c>
      <c r="C83" s="1">
        <v>46117</v>
      </c>
      <c r="D83" s="1">
        <v>950</v>
      </c>
      <c r="E83" s="1">
        <v>32410</v>
      </c>
      <c r="F83" s="1">
        <v>2315</v>
      </c>
      <c r="G83" s="1">
        <v>10442</v>
      </c>
      <c r="I83" s="1" t="s">
        <v>95</v>
      </c>
      <c r="J83" s="1" t="s">
        <v>95</v>
      </c>
      <c r="M83" s="1">
        <v>36361</v>
      </c>
      <c r="N83" s="1" t="s">
        <v>95</v>
      </c>
    </row>
    <row r="84" spans="1:14" ht="30">
      <c r="A84" s="7" t="s">
        <v>87</v>
      </c>
      <c r="B84" s="1">
        <v>151090</v>
      </c>
      <c r="C84" s="1">
        <v>114330</v>
      </c>
      <c r="D84" s="1">
        <v>8628</v>
      </c>
      <c r="E84" s="1">
        <v>67712</v>
      </c>
      <c r="F84" s="1">
        <v>25705</v>
      </c>
      <c r="G84" s="1">
        <v>6001</v>
      </c>
      <c r="I84" s="1">
        <v>5036</v>
      </c>
      <c r="J84" s="1">
        <v>1248</v>
      </c>
      <c r="M84" s="1">
        <v>36760</v>
      </c>
      <c r="N84" s="1" t="s">
        <v>95</v>
      </c>
    </row>
    <row r="85" spans="1:14" ht="30">
      <c r="A85" s="7" t="s">
        <v>88</v>
      </c>
      <c r="B85" s="1">
        <v>409398</v>
      </c>
      <c r="C85" s="1">
        <v>166467</v>
      </c>
      <c r="D85" s="1">
        <v>32579</v>
      </c>
      <c r="E85" s="1">
        <v>73587</v>
      </c>
      <c r="F85" s="1">
        <v>11955</v>
      </c>
      <c r="G85" s="1">
        <v>47097</v>
      </c>
      <c r="I85" s="1" t="s">
        <v>95</v>
      </c>
      <c r="J85" s="1">
        <v>1248</v>
      </c>
      <c r="M85" s="1">
        <v>242931</v>
      </c>
      <c r="N85" s="1" t="s">
        <v>95</v>
      </c>
    </row>
    <row r="86" spans="1:14" ht="30">
      <c r="A86" s="7" t="s">
        <v>89</v>
      </c>
      <c r="B86" s="1">
        <v>64557</v>
      </c>
      <c r="C86" s="1">
        <v>35661</v>
      </c>
      <c r="D86" s="1">
        <v>9556</v>
      </c>
      <c r="E86" s="1">
        <v>16195</v>
      </c>
      <c r="F86" s="1">
        <v>2315</v>
      </c>
      <c r="G86" s="1">
        <v>7595</v>
      </c>
      <c r="I86" s="1" t="s">
        <v>95</v>
      </c>
      <c r="J86" s="1" t="s">
        <v>95</v>
      </c>
      <c r="M86" s="1">
        <v>28896</v>
      </c>
      <c r="N86" s="1" t="s">
        <v>95</v>
      </c>
    </row>
    <row r="87" spans="1:14">
      <c r="A87" s="7" t="s">
        <v>90</v>
      </c>
      <c r="B87" s="1">
        <v>107253</v>
      </c>
      <c r="C87" s="1">
        <v>66424</v>
      </c>
      <c r="D87" s="1">
        <v>5711</v>
      </c>
      <c r="E87" s="1">
        <v>32869</v>
      </c>
      <c r="F87" s="1">
        <v>3218</v>
      </c>
      <c r="G87" s="1">
        <v>10801</v>
      </c>
      <c r="I87" s="1">
        <v>13826</v>
      </c>
      <c r="J87" s="1" t="s">
        <v>95</v>
      </c>
      <c r="M87" s="1">
        <v>40829</v>
      </c>
      <c r="N87" s="1" t="s">
        <v>95</v>
      </c>
    </row>
    <row r="88" spans="1:14">
      <c r="A88" s="7" t="s">
        <v>91</v>
      </c>
      <c r="B88" s="1">
        <v>111455</v>
      </c>
      <c r="C88" s="1">
        <v>41312</v>
      </c>
      <c r="D88" s="1">
        <v>7106</v>
      </c>
      <c r="E88" s="1">
        <v>25504</v>
      </c>
      <c r="F88" s="1">
        <v>2315</v>
      </c>
      <c r="G88" s="1">
        <v>5138</v>
      </c>
      <c r="I88" s="1" t="s">
        <v>95</v>
      </c>
      <c r="J88" s="1">
        <v>1248</v>
      </c>
      <c r="M88" s="1">
        <v>70144</v>
      </c>
      <c r="N88" s="1" t="s">
        <v>95</v>
      </c>
    </row>
    <row r="89" spans="1:14">
      <c r="A89" s="7" t="s">
        <v>92</v>
      </c>
      <c r="B89" s="1">
        <v>137079</v>
      </c>
      <c r="C89" s="1">
        <v>61514</v>
      </c>
      <c r="D89" s="1">
        <v>2056</v>
      </c>
      <c r="E89" s="1">
        <v>42732</v>
      </c>
      <c r="F89" s="1">
        <v>1165</v>
      </c>
      <c r="G89" s="1">
        <v>488</v>
      </c>
      <c r="I89" s="1">
        <v>13826</v>
      </c>
      <c r="J89" s="1">
        <v>1248</v>
      </c>
      <c r="M89" s="1">
        <v>75565</v>
      </c>
      <c r="N89" s="1" t="s">
        <v>95</v>
      </c>
    </row>
    <row r="90" spans="1:14">
      <c r="A90" s="7" t="s">
        <v>32</v>
      </c>
      <c r="B90" s="1">
        <v>220915</v>
      </c>
      <c r="C90" s="1">
        <v>111413</v>
      </c>
      <c r="D90" s="1">
        <v>3030</v>
      </c>
      <c r="E90" s="1">
        <v>54307</v>
      </c>
      <c r="F90" s="1">
        <v>33145</v>
      </c>
      <c r="G90" s="1">
        <v>11518</v>
      </c>
      <c r="I90" s="1" t="s">
        <v>95</v>
      </c>
      <c r="J90" s="1">
        <v>9414</v>
      </c>
      <c r="M90" s="1">
        <v>72168</v>
      </c>
      <c r="N90" s="1">
        <v>37333</v>
      </c>
    </row>
    <row r="91" spans="1:14">
      <c r="A91" s="6" t="s">
        <v>93</v>
      </c>
    </row>
    <row r="92" spans="1:14">
      <c r="A92" s="7" t="s">
        <v>94</v>
      </c>
      <c r="B92" s="1">
        <v>7793</v>
      </c>
      <c r="C92" s="1">
        <v>7793</v>
      </c>
      <c r="D92" s="1">
        <v>7793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2424</v>
      </c>
      <c r="C93" s="1">
        <v>2424</v>
      </c>
      <c r="D93" s="1">
        <v>1430</v>
      </c>
      <c r="E93" s="1" t="s">
        <v>95</v>
      </c>
      <c r="F93" s="1" t="s">
        <v>95</v>
      </c>
      <c r="G93" s="1">
        <v>995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 t="s">
        <v>95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2985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458</v>
      </c>
      <c r="N95" s="1">
        <v>2527</v>
      </c>
    </row>
    <row r="96" spans="1:14">
      <c r="A96" s="7" t="s">
        <v>99</v>
      </c>
      <c r="B96" s="1">
        <v>3307771</v>
      </c>
      <c r="C96" s="1">
        <v>1925514</v>
      </c>
      <c r="D96" s="1">
        <v>288956</v>
      </c>
      <c r="E96" s="1">
        <v>1097792</v>
      </c>
      <c r="F96" s="1">
        <v>238973</v>
      </c>
      <c r="G96" s="1">
        <v>225237</v>
      </c>
      <c r="I96" s="1">
        <v>48064</v>
      </c>
      <c r="J96" s="1">
        <v>26492</v>
      </c>
      <c r="M96" s="1">
        <v>1350405</v>
      </c>
      <c r="N96" s="1">
        <v>31851</v>
      </c>
    </row>
    <row r="97" spans="1:14">
      <c r="A97" s="7" t="s">
        <v>32</v>
      </c>
      <c r="B97" s="1">
        <v>5950</v>
      </c>
      <c r="C97" s="1">
        <v>2194</v>
      </c>
      <c r="D97" s="1" t="s">
        <v>95</v>
      </c>
      <c r="E97" s="1">
        <v>2194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800</v>
      </c>
      <c r="N97" s="1">
        <v>2955</v>
      </c>
    </row>
    <row r="98" spans="1:14">
      <c r="A98" s="6" t="s">
        <v>100</v>
      </c>
    </row>
    <row r="99" spans="1:14">
      <c r="A99" s="7" t="s">
        <v>101</v>
      </c>
      <c r="B99" s="1">
        <v>1840033</v>
      </c>
      <c r="C99" s="1">
        <v>1143326</v>
      </c>
      <c r="D99" s="1">
        <v>206800</v>
      </c>
      <c r="E99" s="1">
        <v>654144</v>
      </c>
      <c r="F99" s="1">
        <v>119584</v>
      </c>
      <c r="G99" s="1">
        <v>131223</v>
      </c>
      <c r="I99" s="1">
        <v>24638</v>
      </c>
      <c r="J99" s="1">
        <v>6937</v>
      </c>
      <c r="M99" s="1">
        <v>696708</v>
      </c>
      <c r="N99" s="1" t="s">
        <v>95</v>
      </c>
    </row>
    <row r="100" spans="1:14">
      <c r="A100" s="7" t="s">
        <v>102</v>
      </c>
      <c r="B100" s="1">
        <v>921605</v>
      </c>
      <c r="C100" s="1">
        <v>513848</v>
      </c>
      <c r="D100" s="1">
        <v>41268</v>
      </c>
      <c r="E100" s="1">
        <v>296044</v>
      </c>
      <c r="F100" s="1">
        <v>71800</v>
      </c>
      <c r="G100" s="1">
        <v>73660</v>
      </c>
      <c r="I100" s="1">
        <v>22184</v>
      </c>
      <c r="J100" s="1">
        <v>8893</v>
      </c>
      <c r="M100" s="1">
        <v>407757</v>
      </c>
      <c r="N100" s="1" t="s">
        <v>95</v>
      </c>
    </row>
    <row r="101" spans="1:14">
      <c r="A101" s="7" t="s">
        <v>103</v>
      </c>
      <c r="B101" s="1">
        <v>69256</v>
      </c>
      <c r="C101" s="1">
        <v>26980</v>
      </c>
      <c r="D101" s="1">
        <v>7345</v>
      </c>
      <c r="E101" s="1">
        <v>15093</v>
      </c>
      <c r="F101" s="1">
        <v>2806</v>
      </c>
      <c r="G101" s="1">
        <v>488</v>
      </c>
      <c r="I101" s="1" t="s">
        <v>95</v>
      </c>
      <c r="J101" s="1">
        <v>1248</v>
      </c>
      <c r="M101" s="1">
        <v>42277</v>
      </c>
      <c r="N101" s="1" t="s">
        <v>95</v>
      </c>
    </row>
    <row r="102" spans="1:14">
      <c r="A102" s="7" t="s">
        <v>104</v>
      </c>
      <c r="B102" s="1">
        <v>1383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1383</v>
      </c>
      <c r="N102" s="1" t="s">
        <v>95</v>
      </c>
    </row>
    <row r="103" spans="1:14">
      <c r="A103" s="7" t="s">
        <v>32</v>
      </c>
      <c r="B103" s="1">
        <v>494645</v>
      </c>
      <c r="C103" s="1">
        <v>253772</v>
      </c>
      <c r="D103" s="1">
        <v>42765</v>
      </c>
      <c r="E103" s="1">
        <v>134706</v>
      </c>
      <c r="F103" s="1">
        <v>44784</v>
      </c>
      <c r="G103" s="1">
        <v>20861</v>
      </c>
      <c r="I103" s="1">
        <v>1242</v>
      </c>
      <c r="J103" s="1">
        <v>9414</v>
      </c>
      <c r="M103" s="1">
        <v>203540</v>
      </c>
      <c r="N103" s="1">
        <v>37333</v>
      </c>
    </row>
    <row r="104" spans="1:14">
      <c r="A104" s="6" t="s">
        <v>105</v>
      </c>
    </row>
    <row r="105" spans="1:14">
      <c r="A105" s="7" t="s">
        <v>101</v>
      </c>
      <c r="B105" s="1">
        <v>2235739</v>
      </c>
      <c r="C105" s="1">
        <v>1374907</v>
      </c>
      <c r="D105" s="1">
        <v>210679</v>
      </c>
      <c r="E105" s="1">
        <v>800997</v>
      </c>
      <c r="F105" s="1">
        <v>171635</v>
      </c>
      <c r="G105" s="1">
        <v>148014</v>
      </c>
      <c r="I105" s="1">
        <v>37796</v>
      </c>
      <c r="J105" s="1">
        <v>5786</v>
      </c>
      <c r="M105" s="1">
        <v>860832</v>
      </c>
      <c r="N105" s="1" t="s">
        <v>95</v>
      </c>
    </row>
    <row r="106" spans="1:14">
      <c r="A106" s="7" t="s">
        <v>102</v>
      </c>
      <c r="B106" s="1">
        <v>476789</v>
      </c>
      <c r="C106" s="1">
        <v>239846</v>
      </c>
      <c r="D106" s="1">
        <v>35026</v>
      </c>
      <c r="E106" s="1">
        <v>132399</v>
      </c>
      <c r="F106" s="1">
        <v>19684</v>
      </c>
      <c r="G106" s="1">
        <v>42463</v>
      </c>
      <c r="I106" s="1">
        <v>9026</v>
      </c>
      <c r="J106" s="1">
        <v>1248</v>
      </c>
      <c r="M106" s="1">
        <v>236942</v>
      </c>
      <c r="N106" s="1" t="s">
        <v>95</v>
      </c>
    </row>
    <row r="107" spans="1:14">
      <c r="A107" s="7" t="s">
        <v>103</v>
      </c>
      <c r="B107" s="1">
        <v>107977</v>
      </c>
      <c r="C107" s="1">
        <v>62725</v>
      </c>
      <c r="D107" s="1">
        <v>4516</v>
      </c>
      <c r="E107" s="1">
        <v>31885</v>
      </c>
      <c r="F107" s="1">
        <v>1386</v>
      </c>
      <c r="G107" s="1">
        <v>14894</v>
      </c>
      <c r="I107" s="1" t="s">
        <v>95</v>
      </c>
      <c r="J107" s="1">
        <v>10044</v>
      </c>
      <c r="M107" s="1">
        <v>45252</v>
      </c>
      <c r="N107" s="1" t="s">
        <v>95</v>
      </c>
    </row>
    <row r="108" spans="1:14">
      <c r="A108" s="7" t="s">
        <v>104</v>
      </c>
      <c r="B108" s="1">
        <v>1248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1248</v>
      </c>
      <c r="N108" s="1" t="s">
        <v>95</v>
      </c>
    </row>
    <row r="109" spans="1:14">
      <c r="A109" s="7" t="s">
        <v>32</v>
      </c>
      <c r="B109" s="1">
        <v>505170</v>
      </c>
      <c r="C109" s="1">
        <v>260447</v>
      </c>
      <c r="D109" s="1">
        <v>47958</v>
      </c>
      <c r="E109" s="1">
        <v>134706</v>
      </c>
      <c r="F109" s="1">
        <v>46267</v>
      </c>
      <c r="G109" s="1">
        <v>20861</v>
      </c>
      <c r="I109" s="1">
        <v>1242</v>
      </c>
      <c r="J109" s="1">
        <v>9414</v>
      </c>
      <c r="M109" s="1">
        <v>207390</v>
      </c>
      <c r="N109" s="1">
        <v>37333</v>
      </c>
    </row>
    <row r="110" spans="1:14">
      <c r="A110" s="6" t="s">
        <v>106</v>
      </c>
    </row>
    <row r="111" spans="1:14">
      <c r="A111" s="7" t="s">
        <v>101</v>
      </c>
      <c r="B111" s="1">
        <v>1569901</v>
      </c>
      <c r="C111" s="1">
        <v>993044</v>
      </c>
      <c r="D111" s="1">
        <v>183039</v>
      </c>
      <c r="E111" s="1">
        <v>527895</v>
      </c>
      <c r="F111" s="1">
        <v>146730</v>
      </c>
      <c r="G111" s="1">
        <v>114067</v>
      </c>
      <c r="I111" s="1">
        <v>17720</v>
      </c>
      <c r="J111" s="1">
        <v>3593</v>
      </c>
      <c r="M111" s="1">
        <v>576857</v>
      </c>
      <c r="N111" s="1" t="s">
        <v>95</v>
      </c>
    </row>
    <row r="112" spans="1:14">
      <c r="A112" s="7" t="s">
        <v>102</v>
      </c>
      <c r="B112" s="1">
        <v>1040958</v>
      </c>
      <c r="C112" s="1">
        <v>562056</v>
      </c>
      <c r="D112" s="1">
        <v>61805</v>
      </c>
      <c r="E112" s="1">
        <v>331203</v>
      </c>
      <c r="F112" s="1">
        <v>44524</v>
      </c>
      <c r="G112" s="1">
        <v>83186</v>
      </c>
      <c r="I112" s="1">
        <v>29102</v>
      </c>
      <c r="J112" s="1">
        <v>12237</v>
      </c>
      <c r="M112" s="1">
        <v>478901</v>
      </c>
      <c r="N112" s="1" t="s">
        <v>95</v>
      </c>
    </row>
    <row r="113" spans="1:14">
      <c r="A113" s="7" t="s">
        <v>103</v>
      </c>
      <c r="B113" s="1">
        <v>218067</v>
      </c>
      <c r="C113" s="1">
        <v>127570</v>
      </c>
      <c r="D113" s="1">
        <v>9085</v>
      </c>
      <c r="E113" s="1">
        <v>106183</v>
      </c>
      <c r="F113" s="1">
        <v>2935</v>
      </c>
      <c r="G113" s="1">
        <v>8118</v>
      </c>
      <c r="I113" s="1" t="s">
        <v>95</v>
      </c>
      <c r="J113" s="1">
        <v>1248</v>
      </c>
      <c r="M113" s="1">
        <v>90497</v>
      </c>
      <c r="N113" s="1" t="s">
        <v>95</v>
      </c>
    </row>
    <row r="114" spans="1:14">
      <c r="A114" s="7" t="s">
        <v>104</v>
      </c>
      <c r="B114" s="1">
        <v>621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621</v>
      </c>
      <c r="N114" s="1" t="s">
        <v>95</v>
      </c>
    </row>
    <row r="115" spans="1:14">
      <c r="A115" s="7" t="s">
        <v>32</v>
      </c>
      <c r="B115" s="1">
        <v>497376</v>
      </c>
      <c r="C115" s="1">
        <v>255255</v>
      </c>
      <c r="D115" s="1">
        <v>44249</v>
      </c>
      <c r="E115" s="1">
        <v>134706</v>
      </c>
      <c r="F115" s="1">
        <v>44784</v>
      </c>
      <c r="G115" s="1">
        <v>20861</v>
      </c>
      <c r="I115" s="1">
        <v>1242</v>
      </c>
      <c r="J115" s="1">
        <v>9414</v>
      </c>
      <c r="M115" s="1">
        <v>204788</v>
      </c>
      <c r="N115" s="1">
        <v>37333</v>
      </c>
    </row>
    <row r="116" spans="1:14">
      <c r="A116" s="6" t="s">
        <v>107</v>
      </c>
    </row>
    <row r="117" spans="1:14">
      <c r="A117" s="7" t="s">
        <v>101</v>
      </c>
      <c r="B117" s="1">
        <v>2073094</v>
      </c>
      <c r="C117" s="1">
        <v>1395800</v>
      </c>
      <c r="D117" s="1">
        <v>220767</v>
      </c>
      <c r="E117" s="1">
        <v>817061</v>
      </c>
      <c r="F117" s="1">
        <v>163729</v>
      </c>
      <c r="G117" s="1">
        <v>154175</v>
      </c>
      <c r="I117" s="1">
        <v>36475</v>
      </c>
      <c r="J117" s="1">
        <v>3593</v>
      </c>
      <c r="M117" s="1">
        <v>677294</v>
      </c>
      <c r="N117" s="1" t="s">
        <v>95</v>
      </c>
    </row>
    <row r="118" spans="1:14">
      <c r="A118" s="7" t="s">
        <v>102</v>
      </c>
      <c r="B118" s="1">
        <v>584126</v>
      </c>
      <c r="C118" s="1">
        <v>236930</v>
      </c>
      <c r="D118" s="1">
        <v>25818</v>
      </c>
      <c r="E118" s="1">
        <v>126155</v>
      </c>
      <c r="F118" s="1">
        <v>27299</v>
      </c>
      <c r="G118" s="1">
        <v>43968</v>
      </c>
      <c r="I118" s="1">
        <v>10347</v>
      </c>
      <c r="J118" s="1">
        <v>3344</v>
      </c>
      <c r="M118" s="1">
        <v>347196</v>
      </c>
      <c r="N118" s="1" t="s">
        <v>95</v>
      </c>
    </row>
    <row r="119" spans="1:14">
      <c r="A119" s="7" t="s">
        <v>103</v>
      </c>
      <c r="B119" s="1">
        <v>149782</v>
      </c>
      <c r="C119" s="1">
        <v>49553</v>
      </c>
      <c r="D119" s="1">
        <v>8828</v>
      </c>
      <c r="E119" s="1">
        <v>20195</v>
      </c>
      <c r="F119" s="1">
        <v>3161</v>
      </c>
      <c r="G119" s="1">
        <v>7228</v>
      </c>
      <c r="I119" s="1" t="s">
        <v>95</v>
      </c>
      <c r="J119" s="1">
        <v>10141</v>
      </c>
      <c r="M119" s="1">
        <v>100229</v>
      </c>
      <c r="N119" s="1" t="s">
        <v>95</v>
      </c>
    </row>
    <row r="120" spans="1:14">
      <c r="A120" s="7" t="s">
        <v>104</v>
      </c>
      <c r="B120" s="1">
        <v>25275</v>
      </c>
      <c r="C120" s="1">
        <v>1870</v>
      </c>
      <c r="D120" s="1" t="s">
        <v>95</v>
      </c>
      <c r="E120" s="1">
        <v>1870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23405</v>
      </c>
      <c r="N120" s="1" t="s">
        <v>95</v>
      </c>
    </row>
    <row r="121" spans="1:14">
      <c r="A121" s="7" t="s">
        <v>32</v>
      </c>
      <c r="B121" s="1">
        <v>494645</v>
      </c>
      <c r="C121" s="1">
        <v>253772</v>
      </c>
      <c r="D121" s="1">
        <v>42765</v>
      </c>
      <c r="E121" s="1">
        <v>134706</v>
      </c>
      <c r="F121" s="1">
        <v>44784</v>
      </c>
      <c r="G121" s="1">
        <v>20861</v>
      </c>
      <c r="I121" s="1">
        <v>1242</v>
      </c>
      <c r="J121" s="1">
        <v>9414</v>
      </c>
      <c r="M121" s="1">
        <v>203540</v>
      </c>
      <c r="N121" s="1">
        <v>37333</v>
      </c>
    </row>
    <row r="122" spans="1:14">
      <c r="A122" s="6" t="s">
        <v>108</v>
      </c>
    </row>
    <row r="123" spans="1:14">
      <c r="A123" s="7" t="s">
        <v>101</v>
      </c>
      <c r="B123" s="1">
        <v>2573406</v>
      </c>
      <c r="C123" s="1">
        <v>1597879</v>
      </c>
      <c r="D123" s="1">
        <v>249027</v>
      </c>
      <c r="E123" s="1">
        <v>902582</v>
      </c>
      <c r="F123" s="1">
        <v>190061</v>
      </c>
      <c r="G123" s="1">
        <v>199819</v>
      </c>
      <c r="I123" s="1">
        <v>40561</v>
      </c>
      <c r="J123" s="1">
        <v>15830</v>
      </c>
      <c r="M123" s="1">
        <v>975526</v>
      </c>
      <c r="N123" s="1" t="s">
        <v>95</v>
      </c>
    </row>
    <row r="124" spans="1:14">
      <c r="A124" s="7" t="s">
        <v>102</v>
      </c>
      <c r="B124" s="1">
        <v>211514</v>
      </c>
      <c r="C124" s="1">
        <v>80720</v>
      </c>
      <c r="D124" s="1">
        <v>6386</v>
      </c>
      <c r="E124" s="1">
        <v>57145</v>
      </c>
      <c r="F124" s="1">
        <v>4128</v>
      </c>
      <c r="G124" s="1">
        <v>5552</v>
      </c>
      <c r="I124" s="1">
        <v>6261</v>
      </c>
      <c r="J124" s="1">
        <v>1248</v>
      </c>
      <c r="M124" s="1">
        <v>130794</v>
      </c>
      <c r="N124" s="1" t="s">
        <v>95</v>
      </c>
    </row>
    <row r="125" spans="1:14">
      <c r="A125" s="7" t="s">
        <v>103</v>
      </c>
      <c r="B125" s="1">
        <v>28303</v>
      </c>
      <c r="C125" s="1">
        <v>5554</v>
      </c>
      <c r="D125" s="1" t="s">
        <v>95</v>
      </c>
      <c r="E125" s="1">
        <v>5554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22749</v>
      </c>
      <c r="N125" s="1" t="s">
        <v>95</v>
      </c>
    </row>
    <row r="126" spans="1:14">
      <c r="A126" s="7" t="s">
        <v>104</v>
      </c>
      <c r="B126" s="1">
        <v>18362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18362</v>
      </c>
      <c r="N126" s="1" t="s">
        <v>95</v>
      </c>
    </row>
    <row r="127" spans="1:14">
      <c r="A127" s="7" t="s">
        <v>32</v>
      </c>
      <c r="B127" s="1">
        <v>495336</v>
      </c>
      <c r="C127" s="1">
        <v>253772</v>
      </c>
      <c r="D127" s="1">
        <v>42765</v>
      </c>
      <c r="E127" s="1">
        <v>134706</v>
      </c>
      <c r="F127" s="1">
        <v>44784</v>
      </c>
      <c r="G127" s="1">
        <v>20861</v>
      </c>
      <c r="I127" s="1">
        <v>1242</v>
      </c>
      <c r="J127" s="1">
        <v>9414</v>
      </c>
      <c r="M127" s="1">
        <v>204231</v>
      </c>
      <c r="N127" s="1">
        <v>37333</v>
      </c>
    </row>
    <row r="128" spans="1:14">
      <c r="A128" s="6" t="s">
        <v>109</v>
      </c>
    </row>
    <row r="129" spans="1:14">
      <c r="A129" s="7" t="s">
        <v>101</v>
      </c>
      <c r="B129" s="1">
        <v>2593174</v>
      </c>
      <c r="C129" s="1">
        <v>1585385</v>
      </c>
      <c r="D129" s="1">
        <v>240743</v>
      </c>
      <c r="E129" s="1">
        <v>899552</v>
      </c>
      <c r="F129" s="1">
        <v>192835</v>
      </c>
      <c r="G129" s="1">
        <v>198496</v>
      </c>
      <c r="I129" s="1">
        <v>46822</v>
      </c>
      <c r="J129" s="1">
        <v>6937</v>
      </c>
      <c r="M129" s="1">
        <v>1007789</v>
      </c>
      <c r="N129" s="1" t="s">
        <v>95</v>
      </c>
    </row>
    <row r="130" spans="1:14">
      <c r="A130" s="7" t="s">
        <v>102</v>
      </c>
      <c r="B130" s="1">
        <v>214649</v>
      </c>
      <c r="C130" s="1">
        <v>89668</v>
      </c>
      <c r="D130" s="1">
        <v>14669</v>
      </c>
      <c r="E130" s="1">
        <v>57370</v>
      </c>
      <c r="F130" s="1">
        <v>1354</v>
      </c>
      <c r="G130" s="1">
        <v>6133</v>
      </c>
      <c r="I130" s="1" t="s">
        <v>95</v>
      </c>
      <c r="J130" s="1">
        <v>10141</v>
      </c>
      <c r="M130" s="1">
        <v>124981</v>
      </c>
      <c r="N130" s="1" t="s">
        <v>95</v>
      </c>
    </row>
    <row r="131" spans="1:14">
      <c r="A131" s="7" t="s">
        <v>103</v>
      </c>
      <c r="B131" s="1">
        <v>22983</v>
      </c>
      <c r="C131" s="1">
        <v>9101</v>
      </c>
      <c r="D131" s="1" t="s">
        <v>95</v>
      </c>
      <c r="E131" s="1">
        <v>8359</v>
      </c>
      <c r="F131" s="1" t="s">
        <v>95</v>
      </c>
      <c r="G131" s="1">
        <v>742</v>
      </c>
      <c r="I131" s="1" t="s">
        <v>95</v>
      </c>
      <c r="J131" s="1" t="s">
        <v>95</v>
      </c>
      <c r="M131" s="1">
        <v>13883</v>
      </c>
      <c r="N131" s="1" t="s">
        <v>95</v>
      </c>
    </row>
    <row r="132" spans="1:14">
      <c r="A132" s="7" t="s">
        <v>104</v>
      </c>
      <c r="B132" s="1">
        <v>1471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1471</v>
      </c>
      <c r="N132" s="1" t="s">
        <v>95</v>
      </c>
    </row>
    <row r="133" spans="1:14">
      <c r="A133" s="7" t="s">
        <v>32</v>
      </c>
      <c r="B133" s="1">
        <v>494645</v>
      </c>
      <c r="C133" s="1">
        <v>253772</v>
      </c>
      <c r="D133" s="1">
        <v>42765</v>
      </c>
      <c r="E133" s="1">
        <v>134706</v>
      </c>
      <c r="F133" s="1">
        <v>44784</v>
      </c>
      <c r="G133" s="1">
        <v>20861</v>
      </c>
      <c r="I133" s="1">
        <v>1242</v>
      </c>
      <c r="J133" s="1">
        <v>9414</v>
      </c>
      <c r="M133" s="1">
        <v>203540</v>
      </c>
      <c r="N133" s="1">
        <v>37333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150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9920164</v>
      </c>
      <c r="C9" s="1">
        <v>5566285</v>
      </c>
      <c r="D9" s="1">
        <v>510527</v>
      </c>
      <c r="E9" s="1">
        <v>3634054</v>
      </c>
      <c r="F9" s="1">
        <v>727307</v>
      </c>
      <c r="G9" s="1">
        <v>456182</v>
      </c>
      <c r="H9" s="1">
        <f>SUM(C9:G9)</f>
        <v>10894355</v>
      </c>
      <c r="I9" s="1">
        <v>133091</v>
      </c>
      <c r="J9" s="1">
        <v>105124</v>
      </c>
      <c r="K9" s="1">
        <f>H9+J9</f>
        <v>10999479</v>
      </c>
      <c r="L9" s="8">
        <f>J9/K9</f>
        <v>9.5571799355223998E-3</v>
      </c>
      <c r="M9" s="1">
        <v>3921085</v>
      </c>
      <c r="N9" s="1">
        <v>432794</v>
      </c>
    </row>
    <row r="10" spans="1:14">
      <c r="A10" s="6" t="s">
        <v>18</v>
      </c>
    </row>
    <row r="11" spans="1:14">
      <c r="A11" s="7" t="s">
        <v>19</v>
      </c>
      <c r="B11" s="1">
        <v>768873</v>
      </c>
      <c r="C11" s="1">
        <v>581957</v>
      </c>
      <c r="D11" s="1">
        <v>31541</v>
      </c>
      <c r="E11" s="1">
        <v>396842</v>
      </c>
      <c r="F11" s="1">
        <v>71795</v>
      </c>
      <c r="G11" s="1">
        <v>81778</v>
      </c>
      <c r="I11" s="1" t="s">
        <v>95</v>
      </c>
      <c r="J11" s="1" t="s">
        <v>95</v>
      </c>
      <c r="M11" s="1">
        <v>144822</v>
      </c>
      <c r="N11" s="1">
        <v>42095</v>
      </c>
    </row>
    <row r="12" spans="1:14">
      <c r="A12" s="7" t="s">
        <v>20</v>
      </c>
      <c r="B12" s="1">
        <v>2458147</v>
      </c>
      <c r="C12" s="1">
        <v>1772315</v>
      </c>
      <c r="D12" s="1">
        <v>158611</v>
      </c>
      <c r="E12" s="1">
        <v>1200955</v>
      </c>
      <c r="F12" s="1">
        <v>206561</v>
      </c>
      <c r="G12" s="1">
        <v>96907</v>
      </c>
      <c r="I12" s="1">
        <v>88551</v>
      </c>
      <c r="J12" s="1">
        <v>20731</v>
      </c>
      <c r="M12" s="1">
        <v>520072</v>
      </c>
      <c r="N12" s="1">
        <v>165760</v>
      </c>
    </row>
    <row r="13" spans="1:14">
      <c r="A13" s="7" t="s">
        <v>21</v>
      </c>
      <c r="B13" s="1">
        <v>2290235</v>
      </c>
      <c r="C13" s="1">
        <v>1465034</v>
      </c>
      <c r="D13" s="1">
        <v>212590</v>
      </c>
      <c r="E13" s="1">
        <v>891239</v>
      </c>
      <c r="F13" s="1">
        <v>208195</v>
      </c>
      <c r="G13" s="1">
        <v>108808</v>
      </c>
      <c r="I13" s="1">
        <v>15094</v>
      </c>
      <c r="J13" s="1">
        <v>29108</v>
      </c>
      <c r="M13" s="1">
        <v>736343</v>
      </c>
      <c r="N13" s="1">
        <v>88857</v>
      </c>
    </row>
    <row r="14" spans="1:14">
      <c r="A14" s="7" t="s">
        <v>22</v>
      </c>
      <c r="B14" s="1">
        <v>1838647</v>
      </c>
      <c r="C14" s="1">
        <v>1089909</v>
      </c>
      <c r="D14" s="1">
        <v>61394</v>
      </c>
      <c r="E14" s="1">
        <v>726242</v>
      </c>
      <c r="F14" s="1">
        <v>138806</v>
      </c>
      <c r="G14" s="1">
        <v>101291</v>
      </c>
      <c r="I14" s="1">
        <v>22737</v>
      </c>
      <c r="J14" s="1">
        <v>39439</v>
      </c>
      <c r="M14" s="1">
        <v>709432</v>
      </c>
      <c r="N14" s="1">
        <v>39307</v>
      </c>
    </row>
    <row r="15" spans="1:14">
      <c r="A15" s="7" t="s">
        <v>23</v>
      </c>
      <c r="B15" s="1">
        <v>2564262</v>
      </c>
      <c r="C15" s="1">
        <v>657070</v>
      </c>
      <c r="D15" s="1">
        <v>46391</v>
      </c>
      <c r="E15" s="1">
        <v>418776</v>
      </c>
      <c r="F15" s="1">
        <v>101950</v>
      </c>
      <c r="G15" s="1">
        <v>67398</v>
      </c>
      <c r="I15" s="1">
        <v>6709</v>
      </c>
      <c r="J15" s="1">
        <v>15847</v>
      </c>
      <c r="M15" s="1">
        <v>1810417</v>
      </c>
      <c r="N15" s="1">
        <v>96775</v>
      </c>
    </row>
    <row r="16" spans="1:14">
      <c r="A16" s="6" t="s">
        <v>24</v>
      </c>
    </row>
    <row r="17" spans="1:14">
      <c r="A17" s="7" t="s">
        <v>25</v>
      </c>
      <c r="B17" s="1">
        <v>4825463</v>
      </c>
      <c r="C17" s="1">
        <v>2915320</v>
      </c>
      <c r="D17" s="1">
        <v>265206</v>
      </c>
      <c r="E17" s="1">
        <v>2222294</v>
      </c>
      <c r="F17" s="1">
        <v>212110</v>
      </c>
      <c r="G17" s="1">
        <v>188305</v>
      </c>
      <c r="I17" s="1">
        <v>13887</v>
      </c>
      <c r="J17" s="1">
        <v>13518</v>
      </c>
      <c r="M17" s="1">
        <v>1708847</v>
      </c>
      <c r="N17" s="1">
        <v>201297</v>
      </c>
    </row>
    <row r="18" spans="1:14">
      <c r="A18" s="7" t="s">
        <v>26</v>
      </c>
      <c r="B18" s="1">
        <v>5094701</v>
      </c>
      <c r="C18" s="1">
        <v>2650966</v>
      </c>
      <c r="D18" s="1">
        <v>245321</v>
      </c>
      <c r="E18" s="1">
        <v>1411760</v>
      </c>
      <c r="F18" s="1">
        <v>515197</v>
      </c>
      <c r="G18" s="1">
        <v>267877</v>
      </c>
      <c r="I18" s="1">
        <v>119203</v>
      </c>
      <c r="J18" s="1">
        <v>91607</v>
      </c>
      <c r="M18" s="1">
        <v>2212238</v>
      </c>
      <c r="N18" s="1">
        <v>231497</v>
      </c>
    </row>
    <row r="19" spans="1:14">
      <c r="A19" s="6" t="s">
        <v>27</v>
      </c>
    </row>
    <row r="20" spans="1:14">
      <c r="A20" s="7" t="s">
        <v>28</v>
      </c>
      <c r="B20" s="1">
        <v>4732193</v>
      </c>
      <c r="C20" s="1">
        <v>2846697</v>
      </c>
      <c r="D20" s="1">
        <v>265206</v>
      </c>
      <c r="E20" s="1">
        <v>2162188</v>
      </c>
      <c r="F20" s="1">
        <v>206234</v>
      </c>
      <c r="G20" s="1">
        <v>185665</v>
      </c>
      <c r="I20" s="1">
        <v>13887</v>
      </c>
      <c r="J20" s="1">
        <v>13518</v>
      </c>
      <c r="M20" s="1">
        <v>1688499</v>
      </c>
      <c r="N20" s="1">
        <v>196997</v>
      </c>
    </row>
    <row r="21" spans="1:14">
      <c r="A21" s="7" t="s">
        <v>29</v>
      </c>
      <c r="B21" s="1">
        <v>4965069</v>
      </c>
      <c r="C21" s="1">
        <v>2595085</v>
      </c>
      <c r="D21" s="1">
        <v>245321</v>
      </c>
      <c r="E21" s="1">
        <v>1397903</v>
      </c>
      <c r="F21" s="1">
        <v>479928</v>
      </c>
      <c r="G21" s="1">
        <v>261122</v>
      </c>
      <c r="I21" s="1">
        <v>119203</v>
      </c>
      <c r="J21" s="1">
        <v>91607</v>
      </c>
      <c r="M21" s="1">
        <v>2149117</v>
      </c>
      <c r="N21" s="1">
        <v>220867</v>
      </c>
    </row>
    <row r="22" spans="1:14">
      <c r="A22" s="7" t="s">
        <v>30</v>
      </c>
      <c r="B22" s="1">
        <v>61538</v>
      </c>
      <c r="C22" s="1">
        <v>47999</v>
      </c>
      <c r="D22" s="1" t="s">
        <v>95</v>
      </c>
      <c r="E22" s="1">
        <v>14431</v>
      </c>
      <c r="F22" s="1">
        <v>33568</v>
      </c>
      <c r="G22" s="1" t="s">
        <v>95</v>
      </c>
      <c r="I22" s="1" t="s">
        <v>95</v>
      </c>
      <c r="J22" s="1" t="s">
        <v>95</v>
      </c>
      <c r="M22" s="1">
        <v>13539</v>
      </c>
      <c r="N22" s="1" t="s">
        <v>95</v>
      </c>
    </row>
    <row r="23" spans="1:14">
      <c r="A23" s="7" t="s">
        <v>31</v>
      </c>
      <c r="B23" s="1">
        <v>48352</v>
      </c>
      <c r="C23" s="1">
        <v>28192</v>
      </c>
      <c r="D23" s="1" t="s">
        <v>95</v>
      </c>
      <c r="E23" s="1">
        <v>15393</v>
      </c>
      <c r="F23" s="1">
        <v>7577</v>
      </c>
      <c r="G23" s="1">
        <v>5223</v>
      </c>
      <c r="I23" s="1" t="s">
        <v>95</v>
      </c>
      <c r="J23" s="1" t="s">
        <v>95</v>
      </c>
      <c r="M23" s="1">
        <v>20160</v>
      </c>
      <c r="N23" s="1" t="s">
        <v>95</v>
      </c>
    </row>
    <row r="24" spans="1:14">
      <c r="A24" s="7" t="s">
        <v>32</v>
      </c>
      <c r="B24" s="1">
        <v>113012</v>
      </c>
      <c r="C24" s="1">
        <v>48312</v>
      </c>
      <c r="D24" s="1" t="s">
        <v>95</v>
      </c>
      <c r="E24" s="1">
        <v>44140</v>
      </c>
      <c r="F24" s="1" t="s">
        <v>95</v>
      </c>
      <c r="G24" s="1">
        <v>4172</v>
      </c>
      <c r="I24" s="1" t="s">
        <v>95</v>
      </c>
      <c r="J24" s="1" t="s">
        <v>95</v>
      </c>
      <c r="M24" s="1">
        <v>49770</v>
      </c>
      <c r="N24" s="1">
        <v>14930</v>
      </c>
    </row>
    <row r="25" spans="1:14">
      <c r="A25" s="6" t="s">
        <v>33</v>
      </c>
    </row>
    <row r="26" spans="1:14">
      <c r="A26" s="7" t="s">
        <v>34</v>
      </c>
      <c r="B26" s="1">
        <v>257512</v>
      </c>
      <c r="C26" s="1">
        <v>195250</v>
      </c>
      <c r="D26" s="1">
        <v>31286</v>
      </c>
      <c r="E26" s="1">
        <v>103497</v>
      </c>
      <c r="F26" s="1">
        <v>44472</v>
      </c>
      <c r="G26" s="1">
        <v>9315</v>
      </c>
      <c r="I26" s="1" t="s">
        <v>95</v>
      </c>
      <c r="J26" s="1">
        <v>6680</v>
      </c>
      <c r="M26" s="1">
        <v>62262</v>
      </c>
      <c r="N26" s="1" t="s">
        <v>95</v>
      </c>
    </row>
    <row r="27" spans="1:14">
      <c r="A27" s="7" t="s">
        <v>35</v>
      </c>
      <c r="B27" s="1">
        <v>8716415</v>
      </c>
      <c r="C27" s="1">
        <v>4853959</v>
      </c>
      <c r="D27" s="1">
        <v>460231</v>
      </c>
      <c r="E27" s="1">
        <v>3164323</v>
      </c>
      <c r="F27" s="1">
        <v>630471</v>
      </c>
      <c r="G27" s="1">
        <v>367400</v>
      </c>
      <c r="I27" s="1">
        <v>133091</v>
      </c>
      <c r="J27" s="1">
        <v>98444</v>
      </c>
      <c r="M27" s="1">
        <v>3478046</v>
      </c>
      <c r="N27" s="1">
        <v>384409</v>
      </c>
    </row>
    <row r="28" spans="1:14">
      <c r="A28" s="7" t="s">
        <v>36</v>
      </c>
      <c r="B28" s="1">
        <v>546496</v>
      </c>
      <c r="C28" s="1">
        <v>363153</v>
      </c>
      <c r="D28" s="1">
        <v>11618</v>
      </c>
      <c r="E28" s="1">
        <v>232354</v>
      </c>
      <c r="F28" s="1">
        <v>45967</v>
      </c>
      <c r="G28" s="1">
        <v>73215</v>
      </c>
      <c r="I28" s="1" t="s">
        <v>95</v>
      </c>
      <c r="J28" s="1" t="s">
        <v>95</v>
      </c>
      <c r="M28" s="1">
        <v>171616</v>
      </c>
      <c r="N28" s="1">
        <v>11727</v>
      </c>
    </row>
    <row r="29" spans="1:14">
      <c r="A29" s="7" t="s">
        <v>37</v>
      </c>
      <c r="B29" s="1">
        <v>113166</v>
      </c>
      <c r="C29" s="1">
        <v>52504</v>
      </c>
      <c r="D29" s="1" t="s">
        <v>95</v>
      </c>
      <c r="E29" s="1">
        <v>43305</v>
      </c>
      <c r="F29" s="1">
        <v>4610</v>
      </c>
      <c r="G29" s="1">
        <v>4589</v>
      </c>
      <c r="I29" s="1" t="s">
        <v>95</v>
      </c>
      <c r="J29" s="1" t="s">
        <v>95</v>
      </c>
      <c r="M29" s="1">
        <v>60661</v>
      </c>
      <c r="N29" s="1" t="s">
        <v>95</v>
      </c>
    </row>
    <row r="30" spans="1:14">
      <c r="A30" s="7" t="s">
        <v>38</v>
      </c>
      <c r="B30" s="1">
        <v>135433</v>
      </c>
      <c r="C30" s="1">
        <v>87392</v>
      </c>
      <c r="D30" s="1">
        <v>7392</v>
      </c>
      <c r="E30" s="1">
        <v>78212</v>
      </c>
      <c r="F30" s="1">
        <v>1788</v>
      </c>
      <c r="G30" s="1" t="s">
        <v>95</v>
      </c>
      <c r="I30" s="1" t="s">
        <v>95</v>
      </c>
      <c r="J30" s="1" t="s">
        <v>95</v>
      </c>
      <c r="M30" s="1">
        <v>22591</v>
      </c>
      <c r="N30" s="1">
        <v>25450</v>
      </c>
    </row>
    <row r="31" spans="1:14">
      <c r="A31" s="7" t="s">
        <v>32</v>
      </c>
      <c r="B31" s="1">
        <v>151143</v>
      </c>
      <c r="C31" s="1">
        <v>14027</v>
      </c>
      <c r="D31" s="1" t="s">
        <v>95</v>
      </c>
      <c r="E31" s="1">
        <v>12364</v>
      </c>
      <c r="F31" s="1" t="s">
        <v>95</v>
      </c>
      <c r="G31" s="1">
        <v>1663</v>
      </c>
      <c r="I31" s="1" t="s">
        <v>95</v>
      </c>
      <c r="J31" s="1" t="s">
        <v>95</v>
      </c>
      <c r="M31" s="1">
        <v>125909</v>
      </c>
      <c r="N31" s="1">
        <v>11207</v>
      </c>
    </row>
    <row r="32" spans="1:14">
      <c r="A32" s="6" t="s">
        <v>39</v>
      </c>
    </row>
    <row r="33" spans="1:14">
      <c r="A33" s="7" t="s">
        <v>40</v>
      </c>
      <c r="B33" s="1">
        <v>822150</v>
      </c>
      <c r="C33" s="1">
        <v>566508</v>
      </c>
      <c r="D33" s="1">
        <v>42904</v>
      </c>
      <c r="E33" s="1">
        <v>343955</v>
      </c>
      <c r="F33" s="1">
        <v>90438</v>
      </c>
      <c r="G33" s="1">
        <v>82530</v>
      </c>
      <c r="I33" s="1" t="s">
        <v>95</v>
      </c>
      <c r="J33" s="1">
        <v>6680</v>
      </c>
      <c r="M33" s="1">
        <v>243915</v>
      </c>
      <c r="N33" s="1">
        <v>11727</v>
      </c>
    </row>
    <row r="34" spans="1:14">
      <c r="A34" s="7" t="s">
        <v>41</v>
      </c>
      <c r="B34" s="1">
        <v>8628048</v>
      </c>
      <c r="C34" s="1">
        <v>4814671</v>
      </c>
      <c r="D34" s="1">
        <v>460231</v>
      </c>
      <c r="E34" s="1">
        <v>3130908</v>
      </c>
      <c r="F34" s="1">
        <v>628770</v>
      </c>
      <c r="G34" s="1">
        <v>363228</v>
      </c>
      <c r="I34" s="1">
        <v>133091</v>
      </c>
      <c r="J34" s="1">
        <v>98444</v>
      </c>
      <c r="M34" s="1">
        <v>3432690</v>
      </c>
      <c r="N34" s="1">
        <v>380687</v>
      </c>
    </row>
    <row r="35" spans="1:14">
      <c r="A35" s="7" t="s">
        <v>42</v>
      </c>
      <c r="B35" s="1">
        <v>223834</v>
      </c>
      <c r="C35" s="1">
        <v>122768</v>
      </c>
      <c r="D35" s="1">
        <v>7392</v>
      </c>
      <c r="E35" s="1">
        <v>102688</v>
      </c>
      <c r="F35" s="1">
        <v>8099</v>
      </c>
      <c r="G35" s="1">
        <v>4589</v>
      </c>
      <c r="I35" s="1" t="s">
        <v>95</v>
      </c>
      <c r="J35" s="1" t="s">
        <v>95</v>
      </c>
      <c r="M35" s="1">
        <v>75616</v>
      </c>
      <c r="N35" s="1">
        <v>25450</v>
      </c>
    </row>
    <row r="36" spans="1:14">
      <c r="A36" s="7" t="s">
        <v>32</v>
      </c>
      <c r="B36" s="1">
        <v>246132</v>
      </c>
      <c r="C36" s="1">
        <v>62338</v>
      </c>
      <c r="D36" s="1" t="s">
        <v>95</v>
      </c>
      <c r="E36" s="1">
        <v>56504</v>
      </c>
      <c r="F36" s="1" t="s">
        <v>95</v>
      </c>
      <c r="G36" s="1">
        <v>5835</v>
      </c>
      <c r="I36" s="1" t="s">
        <v>95</v>
      </c>
      <c r="J36" s="1" t="s">
        <v>95</v>
      </c>
      <c r="M36" s="1">
        <v>168864</v>
      </c>
      <c r="N36" s="1">
        <v>14930</v>
      </c>
    </row>
    <row r="37" spans="1:14">
      <c r="A37" s="6" t="s">
        <v>43</v>
      </c>
    </row>
    <row r="38" spans="1:14">
      <c r="A38" s="7" t="s">
        <v>44</v>
      </c>
      <c r="B38" s="1">
        <v>669056</v>
      </c>
      <c r="C38" s="1">
        <v>259642</v>
      </c>
      <c r="D38" s="1">
        <v>26338</v>
      </c>
      <c r="E38" s="1">
        <v>178910</v>
      </c>
      <c r="F38" s="1">
        <v>10802</v>
      </c>
      <c r="G38" s="1">
        <v>16933</v>
      </c>
      <c r="H38" s="1">
        <f>SUM(C38:G38)</f>
        <v>492625</v>
      </c>
      <c r="I38" s="1">
        <v>26659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380515</v>
      </c>
      <c r="N38" s="1">
        <v>28899</v>
      </c>
    </row>
    <row r="39" spans="1:14">
      <c r="A39" s="7" t="s">
        <v>45</v>
      </c>
      <c r="B39" s="1">
        <v>7777449</v>
      </c>
      <c r="C39" s="1">
        <v>4460177</v>
      </c>
      <c r="D39" s="1">
        <v>389363</v>
      </c>
      <c r="E39" s="1">
        <v>3003641</v>
      </c>
      <c r="F39" s="1">
        <v>550297</v>
      </c>
      <c r="G39" s="1">
        <v>390088</v>
      </c>
      <c r="H39" s="1">
        <f t="shared" ref="H39:H42" si="0">SUM(C39:G39)</f>
        <v>8793566</v>
      </c>
      <c r="I39" s="1">
        <v>73013</v>
      </c>
      <c r="J39" s="1">
        <v>53775</v>
      </c>
      <c r="K39" s="1">
        <f t="shared" ref="K39:K42" si="1">H39+J39</f>
        <v>8847341</v>
      </c>
      <c r="L39" s="8">
        <f t="shared" ref="L39:L42" si="2">J39/K39</f>
        <v>6.0780973628121711E-3</v>
      </c>
      <c r="M39" s="1">
        <v>2992088</v>
      </c>
      <c r="N39" s="1">
        <v>325183</v>
      </c>
    </row>
    <row r="40" spans="1:14">
      <c r="A40" s="7" t="s">
        <v>46</v>
      </c>
      <c r="B40" s="1">
        <v>918918</v>
      </c>
      <c r="C40" s="1">
        <v>494672</v>
      </c>
      <c r="D40" s="1">
        <v>70198</v>
      </c>
      <c r="E40" s="1">
        <v>229387</v>
      </c>
      <c r="F40" s="1">
        <v>106043</v>
      </c>
      <c r="G40" s="1">
        <v>48118</v>
      </c>
      <c r="H40" s="1">
        <f t="shared" si="0"/>
        <v>948418</v>
      </c>
      <c r="I40" s="1" t="s">
        <v>95</v>
      </c>
      <c r="J40" s="1">
        <v>40925</v>
      </c>
      <c r="K40" s="1">
        <f t="shared" si="1"/>
        <v>989343</v>
      </c>
      <c r="L40" s="8">
        <f t="shared" si="2"/>
        <v>4.1365835711173984E-2</v>
      </c>
      <c r="M40" s="1">
        <v>345535</v>
      </c>
      <c r="N40" s="1">
        <v>78711</v>
      </c>
    </row>
    <row r="41" spans="1:14">
      <c r="A41" s="7" t="s">
        <v>47</v>
      </c>
      <c r="B41" s="1">
        <v>276504</v>
      </c>
      <c r="C41" s="1">
        <v>193912</v>
      </c>
      <c r="D41" s="1">
        <v>21329</v>
      </c>
      <c r="E41" s="1">
        <v>105861</v>
      </c>
      <c r="F41" s="1">
        <v>57035</v>
      </c>
      <c r="G41" s="1" t="s">
        <v>95</v>
      </c>
      <c r="H41" s="1">
        <f t="shared" si="0"/>
        <v>378137</v>
      </c>
      <c r="I41" s="1">
        <v>3020</v>
      </c>
      <c r="J41" s="1">
        <v>6667</v>
      </c>
      <c r="K41" s="1">
        <f t="shared" si="1"/>
        <v>384804</v>
      </c>
      <c r="L41" s="8">
        <f t="shared" si="2"/>
        <v>1.7325703475015851E-2</v>
      </c>
      <c r="M41" s="1">
        <v>82592</v>
      </c>
      <c r="N41" s="1" t="s">
        <v>95</v>
      </c>
    </row>
    <row r="42" spans="1:14">
      <c r="A42" s="7" t="s">
        <v>48</v>
      </c>
      <c r="B42" s="1">
        <v>278237</v>
      </c>
      <c r="C42" s="1">
        <v>157882</v>
      </c>
      <c r="D42" s="1">
        <v>3299</v>
      </c>
      <c r="E42" s="1">
        <v>116255</v>
      </c>
      <c r="F42" s="1">
        <v>3129</v>
      </c>
      <c r="G42" s="1">
        <v>1043</v>
      </c>
      <c r="H42" s="1">
        <f t="shared" si="0"/>
        <v>281608</v>
      </c>
      <c r="I42" s="1">
        <v>30398</v>
      </c>
      <c r="J42" s="1">
        <v>3758</v>
      </c>
      <c r="K42" s="1">
        <f t="shared" si="1"/>
        <v>285366</v>
      </c>
      <c r="L42" s="8">
        <f t="shared" si="2"/>
        <v>1.3169053075699277E-2</v>
      </c>
      <c r="M42" s="1">
        <v>120355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416695</v>
      </c>
      <c r="C44" s="1">
        <v>152089</v>
      </c>
      <c r="D44" s="1" t="s">
        <v>95</v>
      </c>
      <c r="E44" s="1">
        <v>138202</v>
      </c>
      <c r="F44" s="1" t="s">
        <v>95</v>
      </c>
      <c r="G44" s="1" t="s">
        <v>95</v>
      </c>
      <c r="I44" s="1">
        <v>13887</v>
      </c>
      <c r="J44" s="1" t="s">
        <v>95</v>
      </c>
      <c r="M44" s="1">
        <v>239155</v>
      </c>
      <c r="N44" s="1">
        <v>25450</v>
      </c>
    </row>
    <row r="45" spans="1:14">
      <c r="A45" s="7" t="s">
        <v>51</v>
      </c>
      <c r="B45" s="1">
        <v>3920078</v>
      </c>
      <c r="C45" s="1">
        <v>1796525</v>
      </c>
      <c r="D45" s="1">
        <v>97693</v>
      </c>
      <c r="E45" s="1">
        <v>1378920</v>
      </c>
      <c r="F45" s="1">
        <v>160567</v>
      </c>
      <c r="G45" s="1">
        <v>63195</v>
      </c>
      <c r="I45" s="1">
        <v>50348</v>
      </c>
      <c r="J45" s="1">
        <v>45802</v>
      </c>
      <c r="M45" s="1">
        <v>1880805</v>
      </c>
      <c r="N45" s="1">
        <v>242748</v>
      </c>
    </row>
    <row r="46" spans="1:14">
      <c r="A46" s="7" t="s">
        <v>52</v>
      </c>
      <c r="C46" s="1">
        <f>SUM(C44:C45)</f>
        <v>1948614</v>
      </c>
      <c r="D46" s="1">
        <f>SUM(D44:D45)</f>
        <v>97693</v>
      </c>
      <c r="E46" s="1">
        <f>SUM(E44:E45)</f>
        <v>1517122</v>
      </c>
      <c r="F46" s="1">
        <f>SUM(F44:F45)</f>
        <v>160567</v>
      </c>
      <c r="G46" s="1">
        <f>SUM(G44:G45)</f>
        <v>63195</v>
      </c>
      <c r="H46" s="1">
        <f>SUM(C46:G46)</f>
        <v>3787191</v>
      </c>
      <c r="J46" s="1">
        <f>SUM(J44:J45)</f>
        <v>45802</v>
      </c>
      <c r="K46" s="1">
        <f>H46+J46</f>
        <v>3832993</v>
      </c>
      <c r="L46" s="8">
        <f>J46/K46</f>
        <v>1.1949408725766001E-2</v>
      </c>
    </row>
    <row r="47" spans="1:14">
      <c r="A47" s="7" t="s">
        <v>53</v>
      </c>
      <c r="B47" s="1">
        <v>2554152</v>
      </c>
      <c r="C47" s="1">
        <v>1521528</v>
      </c>
      <c r="D47" s="1">
        <v>132183</v>
      </c>
      <c r="E47" s="1">
        <v>1004647</v>
      </c>
      <c r="F47" s="1">
        <v>149729</v>
      </c>
      <c r="G47" s="1">
        <v>171997</v>
      </c>
      <c r="H47" s="1">
        <f>SUM(C47:G47)</f>
        <v>2980084</v>
      </c>
      <c r="I47" s="1">
        <v>35242</v>
      </c>
      <c r="J47" s="1">
        <v>27730</v>
      </c>
      <c r="K47" s="1">
        <f>H47+J47</f>
        <v>3007814</v>
      </c>
      <c r="L47" s="8">
        <f>J47/K47</f>
        <v>9.2193200776377795E-3</v>
      </c>
      <c r="M47" s="1">
        <v>981053</v>
      </c>
      <c r="N47" s="1">
        <v>51570</v>
      </c>
    </row>
    <row r="48" spans="1:14">
      <c r="A48" s="7" t="s">
        <v>54</v>
      </c>
      <c r="B48" s="1">
        <v>3029240</v>
      </c>
      <c r="C48" s="1">
        <v>2096143</v>
      </c>
      <c r="D48" s="1">
        <v>280651</v>
      </c>
      <c r="E48" s="1">
        <v>1112285</v>
      </c>
      <c r="F48" s="1">
        <v>417012</v>
      </c>
      <c r="G48" s="1">
        <v>220990</v>
      </c>
      <c r="I48" s="1">
        <v>33613</v>
      </c>
      <c r="J48" s="1">
        <v>31592</v>
      </c>
      <c r="M48" s="1">
        <v>820071</v>
      </c>
      <c r="N48" s="1">
        <v>113026</v>
      </c>
    </row>
    <row r="49" spans="1:14">
      <c r="A49" s="6" t="s">
        <v>55</v>
      </c>
    </row>
    <row r="50" spans="1:14">
      <c r="A50" s="7" t="s">
        <v>56</v>
      </c>
      <c r="B50" s="1">
        <v>5492249</v>
      </c>
      <c r="C50" s="1">
        <v>3170117</v>
      </c>
      <c r="D50" s="1">
        <v>231360</v>
      </c>
      <c r="E50" s="1">
        <v>2130748</v>
      </c>
      <c r="F50" s="1">
        <v>447691</v>
      </c>
      <c r="G50" s="1">
        <v>252153</v>
      </c>
      <c r="I50" s="1">
        <v>76437</v>
      </c>
      <c r="J50" s="1">
        <v>31727</v>
      </c>
      <c r="M50" s="1">
        <v>2112337</v>
      </c>
      <c r="N50" s="1">
        <v>209796</v>
      </c>
    </row>
    <row r="51" spans="1:14">
      <c r="A51" s="7" t="s">
        <v>57</v>
      </c>
      <c r="B51" s="1">
        <v>646437</v>
      </c>
      <c r="C51" s="1">
        <v>157858</v>
      </c>
      <c r="D51" s="1">
        <v>7483</v>
      </c>
      <c r="E51" s="1">
        <v>128677</v>
      </c>
      <c r="F51" s="1" t="s">
        <v>95</v>
      </c>
      <c r="G51" s="1">
        <v>21697</v>
      </c>
      <c r="I51" s="1" t="s">
        <v>95</v>
      </c>
      <c r="J51" s="1" t="s">
        <v>95</v>
      </c>
      <c r="M51" s="1">
        <v>488579</v>
      </c>
      <c r="N51" s="1" t="s">
        <v>95</v>
      </c>
    </row>
    <row r="52" spans="1:14">
      <c r="A52" s="7" t="s">
        <v>58</v>
      </c>
      <c r="B52" s="1">
        <v>1399951</v>
      </c>
      <c r="C52" s="1">
        <v>658171</v>
      </c>
      <c r="D52" s="1">
        <v>120987</v>
      </c>
      <c r="E52" s="1">
        <v>368397</v>
      </c>
      <c r="F52" s="1">
        <v>70315</v>
      </c>
      <c r="G52" s="1">
        <v>59489</v>
      </c>
      <c r="I52" s="1">
        <v>11521</v>
      </c>
      <c r="J52" s="1">
        <v>27463</v>
      </c>
      <c r="M52" s="1">
        <v>709396</v>
      </c>
      <c r="N52" s="1">
        <v>32384</v>
      </c>
    </row>
    <row r="53" spans="1:14">
      <c r="A53" s="7" t="s">
        <v>59</v>
      </c>
      <c r="B53" s="1">
        <v>2350853</v>
      </c>
      <c r="C53" s="1">
        <v>1580140</v>
      </c>
      <c r="D53" s="1">
        <v>150697</v>
      </c>
      <c r="E53" s="1">
        <v>1006232</v>
      </c>
      <c r="F53" s="1">
        <v>209301</v>
      </c>
      <c r="G53" s="1">
        <v>122842</v>
      </c>
      <c r="I53" s="1">
        <v>45133</v>
      </c>
      <c r="J53" s="1">
        <v>45934</v>
      </c>
      <c r="M53" s="1">
        <v>595008</v>
      </c>
      <c r="N53" s="1">
        <v>175705</v>
      </c>
    </row>
    <row r="54" spans="1:14">
      <c r="A54" s="7" t="s">
        <v>32</v>
      </c>
      <c r="B54" s="1">
        <v>30674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15765</v>
      </c>
      <c r="N54" s="1">
        <v>14910</v>
      </c>
    </row>
    <row r="55" spans="1:14">
      <c r="A55" s="6" t="s">
        <v>60</v>
      </c>
    </row>
    <row r="56" spans="1:14">
      <c r="A56" s="7" t="s">
        <v>61</v>
      </c>
      <c r="B56" s="1">
        <v>908929</v>
      </c>
      <c r="C56" s="1">
        <v>371912</v>
      </c>
      <c r="D56" s="1">
        <v>63821</v>
      </c>
      <c r="E56" s="1">
        <v>246302</v>
      </c>
      <c r="F56" s="1">
        <v>29509</v>
      </c>
      <c r="G56" s="1">
        <v>21269</v>
      </c>
      <c r="I56" s="1" t="s">
        <v>95</v>
      </c>
      <c r="J56" s="1">
        <v>11011</v>
      </c>
      <c r="M56" s="1">
        <v>524728</v>
      </c>
      <c r="N56" s="1">
        <v>12289</v>
      </c>
    </row>
    <row r="57" spans="1:14">
      <c r="A57" s="7" t="s">
        <v>62</v>
      </c>
      <c r="B57" s="1">
        <v>3221133</v>
      </c>
      <c r="C57" s="1">
        <v>1656102</v>
      </c>
      <c r="D57" s="1">
        <v>145188</v>
      </c>
      <c r="E57" s="1">
        <v>1085443</v>
      </c>
      <c r="F57" s="1">
        <v>173471</v>
      </c>
      <c r="G57" s="1">
        <v>173497</v>
      </c>
      <c r="I57" s="1">
        <v>54108</v>
      </c>
      <c r="J57" s="1">
        <v>24394</v>
      </c>
      <c r="M57" s="1">
        <v>1475466</v>
      </c>
      <c r="N57" s="1">
        <v>89565</v>
      </c>
    </row>
    <row r="58" spans="1:14">
      <c r="A58" s="7" t="s">
        <v>63</v>
      </c>
      <c r="B58" s="1">
        <v>2205837</v>
      </c>
      <c r="C58" s="1">
        <v>1511286</v>
      </c>
      <c r="D58" s="1">
        <v>91454</v>
      </c>
      <c r="E58" s="1">
        <v>1085801</v>
      </c>
      <c r="F58" s="1">
        <v>109613</v>
      </c>
      <c r="G58" s="1">
        <v>125756</v>
      </c>
      <c r="I58" s="1">
        <v>62440</v>
      </c>
      <c r="J58" s="1">
        <v>36223</v>
      </c>
      <c r="M58" s="1">
        <v>648746</v>
      </c>
      <c r="N58" s="1">
        <v>45805</v>
      </c>
    </row>
    <row r="59" spans="1:14">
      <c r="A59" s="7" t="s">
        <v>64</v>
      </c>
      <c r="B59" s="1">
        <v>1853958</v>
      </c>
      <c r="C59" s="1">
        <v>1072118</v>
      </c>
      <c r="D59" s="1">
        <v>119216</v>
      </c>
      <c r="E59" s="1">
        <v>553441</v>
      </c>
      <c r="F59" s="1">
        <v>304823</v>
      </c>
      <c r="G59" s="1">
        <v>72681</v>
      </c>
      <c r="I59" s="1">
        <v>11320</v>
      </c>
      <c r="J59" s="1">
        <v>10638</v>
      </c>
      <c r="M59" s="1">
        <v>644302</v>
      </c>
      <c r="N59" s="1">
        <v>137538</v>
      </c>
    </row>
    <row r="60" spans="1:14">
      <c r="A60" s="7" t="s">
        <v>65</v>
      </c>
      <c r="B60" s="1">
        <v>792573</v>
      </c>
      <c r="C60" s="1">
        <v>537941</v>
      </c>
      <c r="D60" s="1">
        <v>72983</v>
      </c>
      <c r="E60" s="1">
        <v>310088</v>
      </c>
      <c r="F60" s="1">
        <v>75043</v>
      </c>
      <c r="G60" s="1">
        <v>58414</v>
      </c>
      <c r="I60" s="1">
        <v>5223</v>
      </c>
      <c r="J60" s="1">
        <v>16191</v>
      </c>
      <c r="M60" s="1">
        <v>254632</v>
      </c>
      <c r="N60" s="1" t="s">
        <v>95</v>
      </c>
    </row>
    <row r="61" spans="1:14">
      <c r="A61" s="7" t="s">
        <v>66</v>
      </c>
      <c r="B61" s="1">
        <v>438094</v>
      </c>
      <c r="C61" s="1">
        <v>346832</v>
      </c>
      <c r="D61" s="1">
        <v>17865</v>
      </c>
      <c r="E61" s="1">
        <v>297486</v>
      </c>
      <c r="F61" s="1">
        <v>20247</v>
      </c>
      <c r="G61" s="1">
        <v>4566</v>
      </c>
      <c r="I61" s="1" t="s">
        <v>95</v>
      </c>
      <c r="J61" s="1">
        <v>6667</v>
      </c>
      <c r="M61" s="1">
        <v>91262</v>
      </c>
      <c r="N61" s="1" t="s">
        <v>95</v>
      </c>
    </row>
    <row r="62" spans="1:14">
      <c r="A62" s="7" t="s">
        <v>67</v>
      </c>
      <c r="B62" s="1">
        <v>499640</v>
      </c>
      <c r="C62" s="1">
        <v>70094</v>
      </c>
      <c r="D62" s="1" t="s">
        <v>95</v>
      </c>
      <c r="E62" s="1">
        <v>55494</v>
      </c>
      <c r="F62" s="1">
        <v>14600</v>
      </c>
      <c r="G62" s="1" t="s">
        <v>95</v>
      </c>
      <c r="I62" s="1" t="s">
        <v>95</v>
      </c>
      <c r="J62" s="1" t="s">
        <v>95</v>
      </c>
      <c r="M62" s="1">
        <v>281949</v>
      </c>
      <c r="N62" s="1">
        <v>147596</v>
      </c>
    </row>
    <row r="63" spans="1:14">
      <c r="A63" s="6" t="s">
        <v>68</v>
      </c>
    </row>
    <row r="64" spans="1:14">
      <c r="A64" s="7" t="s">
        <v>69</v>
      </c>
      <c r="B64" s="1">
        <v>3615823</v>
      </c>
      <c r="C64" s="1">
        <v>2055075</v>
      </c>
      <c r="D64" s="1">
        <v>241655</v>
      </c>
      <c r="E64" s="1">
        <v>1314242</v>
      </c>
      <c r="F64" s="1">
        <v>251672</v>
      </c>
      <c r="G64" s="1">
        <v>154454</v>
      </c>
      <c r="H64" s="1">
        <f>SUM(C64:G64)</f>
        <v>4017098</v>
      </c>
      <c r="I64" s="1">
        <v>42000</v>
      </c>
      <c r="J64" s="1">
        <v>51051</v>
      </c>
      <c r="K64" s="1">
        <f>H64+J64</f>
        <v>4068149</v>
      </c>
      <c r="L64" s="8">
        <f>J64/K64</f>
        <v>1.254895039488475E-2</v>
      </c>
      <c r="M64" s="1">
        <v>1293046</v>
      </c>
      <c r="N64" s="1">
        <v>267702</v>
      </c>
    </row>
    <row r="65" spans="1:14">
      <c r="A65" s="7" t="s">
        <v>70</v>
      </c>
      <c r="B65" s="1">
        <v>6304341</v>
      </c>
      <c r="C65" s="1">
        <v>3511210</v>
      </c>
      <c r="D65" s="1">
        <v>268871</v>
      </c>
      <c r="E65" s="1">
        <v>2319812</v>
      </c>
      <c r="F65" s="1">
        <v>475636</v>
      </c>
      <c r="G65" s="1">
        <v>301728</v>
      </c>
      <c r="H65" s="1">
        <f>SUM(C65:G65)</f>
        <v>6877257</v>
      </c>
      <c r="I65" s="1">
        <v>91090</v>
      </c>
      <c r="J65" s="1">
        <v>54073</v>
      </c>
      <c r="K65" s="1">
        <f>H65+J65</f>
        <v>6931330</v>
      </c>
      <c r="L65" s="8">
        <f>J65/K65</f>
        <v>7.8012444942024113E-3</v>
      </c>
      <c r="M65" s="1">
        <v>2628039</v>
      </c>
      <c r="N65" s="1">
        <v>165092</v>
      </c>
    </row>
    <row r="66" spans="1:14">
      <c r="A66" s="6" t="s">
        <v>71</v>
      </c>
    </row>
    <row r="67" spans="1:14">
      <c r="A67" s="7" t="s">
        <v>72</v>
      </c>
      <c r="B67" s="1">
        <v>997519</v>
      </c>
      <c r="C67" s="1">
        <v>220438</v>
      </c>
      <c r="D67" s="1">
        <v>20180</v>
      </c>
      <c r="E67" s="1">
        <v>79809</v>
      </c>
      <c r="F67" s="1">
        <v>40230</v>
      </c>
      <c r="G67" s="1">
        <v>51009</v>
      </c>
      <c r="I67" s="1">
        <v>13019</v>
      </c>
      <c r="J67" s="1">
        <v>16191</v>
      </c>
      <c r="M67" s="1">
        <v>777081</v>
      </c>
      <c r="N67" s="1" t="s">
        <v>95</v>
      </c>
    </row>
    <row r="68" spans="1:14">
      <c r="A68" s="7" t="s">
        <v>73</v>
      </c>
      <c r="B68" s="1">
        <v>649248</v>
      </c>
      <c r="C68" s="1">
        <v>280906</v>
      </c>
      <c r="D68" s="1">
        <v>16570</v>
      </c>
      <c r="E68" s="1">
        <v>105934</v>
      </c>
      <c r="F68" s="1">
        <v>86838</v>
      </c>
      <c r="G68" s="1">
        <v>45020</v>
      </c>
      <c r="I68" s="1">
        <v>8500</v>
      </c>
      <c r="J68" s="1">
        <v>18043</v>
      </c>
      <c r="M68" s="1">
        <v>368342</v>
      </c>
      <c r="N68" s="1" t="s">
        <v>95</v>
      </c>
    </row>
    <row r="69" spans="1:14">
      <c r="A69" s="7" t="s">
        <v>74</v>
      </c>
      <c r="C69" s="1">
        <f>SUM(C67:C68)</f>
        <v>501344</v>
      </c>
      <c r="D69" s="1">
        <f>SUM(D67:D68)</f>
        <v>36750</v>
      </c>
      <c r="E69" s="1">
        <f>SUM(E67:E68)</f>
        <v>185743</v>
      </c>
      <c r="F69" s="1">
        <f>SUM(F67:F68)</f>
        <v>127068</v>
      </c>
      <c r="G69" s="1">
        <f>SUM(G67:G68)</f>
        <v>96029</v>
      </c>
      <c r="H69" s="1">
        <f>SUM(C67:G69)</f>
        <v>1893868</v>
      </c>
      <c r="J69" s="1">
        <f>SUM(J67:J68)</f>
        <v>34234</v>
      </c>
      <c r="K69" s="1">
        <f>SUM(H69+J69)</f>
        <v>1928102</v>
      </c>
      <c r="L69" s="8">
        <f>J69/K69</f>
        <v>1.7755284730787062E-2</v>
      </c>
    </row>
    <row r="70" spans="1:14">
      <c r="A70" s="7"/>
    </row>
    <row r="71" spans="1:14">
      <c r="A71" s="7" t="s">
        <v>75</v>
      </c>
      <c r="B71" s="1">
        <v>1208514</v>
      </c>
      <c r="C71" s="1">
        <v>773498</v>
      </c>
      <c r="D71" s="1">
        <v>73939</v>
      </c>
      <c r="E71" s="1">
        <v>558924</v>
      </c>
      <c r="F71" s="1">
        <v>59906</v>
      </c>
      <c r="G71" s="1">
        <v>28849</v>
      </c>
      <c r="I71" s="1">
        <v>50348</v>
      </c>
      <c r="J71" s="1">
        <v>1532</v>
      </c>
      <c r="M71" s="1">
        <v>425189</v>
      </c>
      <c r="N71" s="1">
        <v>9827</v>
      </c>
    </row>
    <row r="72" spans="1:14">
      <c r="A72" s="7" t="s">
        <v>76</v>
      </c>
      <c r="B72" s="1">
        <v>1489465</v>
      </c>
      <c r="C72" s="1">
        <v>843759</v>
      </c>
      <c r="D72" s="1">
        <v>72882</v>
      </c>
      <c r="E72" s="1">
        <v>552131</v>
      </c>
      <c r="F72" s="1">
        <v>91235</v>
      </c>
      <c r="G72" s="1">
        <v>102843</v>
      </c>
      <c r="I72" s="1">
        <v>11296</v>
      </c>
      <c r="J72" s="1">
        <v>13372</v>
      </c>
      <c r="M72" s="1">
        <v>645706</v>
      </c>
      <c r="N72" s="1" t="s">
        <v>95</v>
      </c>
    </row>
    <row r="73" spans="1:14">
      <c r="A73" s="7" t="s">
        <v>77</v>
      </c>
      <c r="B73" s="1">
        <v>968488</v>
      </c>
      <c r="C73" s="1">
        <v>745883</v>
      </c>
      <c r="D73" s="1">
        <v>42446</v>
      </c>
      <c r="E73" s="1">
        <v>600457</v>
      </c>
      <c r="F73" s="1">
        <v>50275</v>
      </c>
      <c r="G73" s="1">
        <v>37031</v>
      </c>
      <c r="I73" s="1">
        <v>13887</v>
      </c>
      <c r="J73" s="1">
        <v>1788</v>
      </c>
      <c r="M73" s="1">
        <v>188486</v>
      </c>
      <c r="N73" s="1">
        <v>34118</v>
      </c>
    </row>
    <row r="74" spans="1:14">
      <c r="A74" s="7" t="s">
        <v>78</v>
      </c>
      <c r="B74" s="1">
        <v>1079321</v>
      </c>
      <c r="C74" s="1">
        <v>866381</v>
      </c>
      <c r="D74" s="1">
        <v>134914</v>
      </c>
      <c r="E74" s="1">
        <v>543050</v>
      </c>
      <c r="F74" s="1">
        <v>111497</v>
      </c>
      <c r="G74" s="1">
        <v>56931</v>
      </c>
      <c r="H74" s="1">
        <f>SUM(C74:G74)</f>
        <v>1712773</v>
      </c>
      <c r="I74" s="1">
        <v>8500</v>
      </c>
      <c r="J74" s="1">
        <v>11489</v>
      </c>
      <c r="K74" s="1">
        <f>H74+J74</f>
        <v>1724262</v>
      </c>
      <c r="L74" s="8">
        <f>J74/K74</f>
        <v>6.6631405204081512E-3</v>
      </c>
      <c r="M74" s="1">
        <v>211507</v>
      </c>
      <c r="N74" s="1">
        <v>1433</v>
      </c>
    </row>
    <row r="75" spans="1:14">
      <c r="A75" s="7" t="s">
        <v>79</v>
      </c>
      <c r="B75" s="1">
        <v>606438</v>
      </c>
      <c r="C75" s="1">
        <v>380453</v>
      </c>
      <c r="D75" s="1">
        <v>49117</v>
      </c>
      <c r="E75" s="1">
        <v>244468</v>
      </c>
      <c r="F75" s="1">
        <v>64136</v>
      </c>
      <c r="G75" s="1">
        <v>15139</v>
      </c>
      <c r="I75" s="1">
        <v>5736</v>
      </c>
      <c r="J75" s="1">
        <v>1858</v>
      </c>
      <c r="M75" s="1">
        <v>225985</v>
      </c>
      <c r="N75" s="1" t="s">
        <v>95</v>
      </c>
    </row>
    <row r="76" spans="1:14">
      <c r="A76" s="7" t="s">
        <v>80</v>
      </c>
      <c r="B76" s="1">
        <v>571737</v>
      </c>
      <c r="C76" s="1">
        <v>398606</v>
      </c>
      <c r="D76" s="1">
        <v>15594</v>
      </c>
      <c r="E76" s="1">
        <v>245202</v>
      </c>
      <c r="F76" s="1">
        <v>74642</v>
      </c>
      <c r="G76" s="1">
        <v>51236</v>
      </c>
      <c r="I76" s="1">
        <v>11932</v>
      </c>
      <c r="J76" s="1" t="s">
        <v>95</v>
      </c>
      <c r="M76" s="1">
        <v>173131</v>
      </c>
      <c r="N76" s="1" t="s">
        <v>95</v>
      </c>
    </row>
    <row r="77" spans="1:14">
      <c r="A77" s="7" t="s">
        <v>32</v>
      </c>
      <c r="B77" s="1">
        <v>2349435</v>
      </c>
      <c r="C77" s="1">
        <v>1056361</v>
      </c>
      <c r="D77" s="1">
        <v>84885</v>
      </c>
      <c r="E77" s="1">
        <v>704079</v>
      </c>
      <c r="F77" s="1">
        <v>148548</v>
      </c>
      <c r="G77" s="1">
        <v>68124</v>
      </c>
      <c r="I77" s="1">
        <v>9871</v>
      </c>
      <c r="J77" s="1">
        <v>40853</v>
      </c>
      <c r="M77" s="1">
        <v>905659</v>
      </c>
      <c r="N77" s="1">
        <v>387415</v>
      </c>
    </row>
    <row r="78" spans="1:14">
      <c r="A78" s="6" t="s">
        <v>81</v>
      </c>
    </row>
    <row r="79" spans="1:14" ht="30">
      <c r="A79" s="7" t="s">
        <v>82</v>
      </c>
      <c r="B79" s="1">
        <v>6761426</v>
      </c>
      <c r="C79" s="1">
        <v>4329032</v>
      </c>
      <c r="D79" s="1">
        <v>402581</v>
      </c>
      <c r="E79" s="1">
        <v>2886151</v>
      </c>
      <c r="F79" s="1">
        <v>608075</v>
      </c>
      <c r="G79" s="1">
        <v>335465</v>
      </c>
      <c r="I79" s="1">
        <v>80882</v>
      </c>
      <c r="J79" s="1">
        <v>15879</v>
      </c>
      <c r="M79" s="1">
        <v>2374333</v>
      </c>
      <c r="N79" s="1">
        <v>58062</v>
      </c>
    </row>
    <row r="80" spans="1:14">
      <c r="A80" s="7" t="s">
        <v>83</v>
      </c>
      <c r="B80" s="1">
        <v>3448000</v>
      </c>
      <c r="C80" s="1">
        <v>2231930</v>
      </c>
      <c r="D80" s="1">
        <v>194012</v>
      </c>
      <c r="E80" s="1">
        <v>1501315</v>
      </c>
      <c r="F80" s="1">
        <v>240020</v>
      </c>
      <c r="G80" s="1">
        <v>202111</v>
      </c>
      <c r="I80" s="1">
        <v>79664</v>
      </c>
      <c r="J80" s="1">
        <v>14808</v>
      </c>
      <c r="M80" s="1">
        <v>1208171</v>
      </c>
      <c r="N80" s="1">
        <v>7899</v>
      </c>
    </row>
    <row r="81" spans="1:14" ht="45">
      <c r="A81" s="7" t="s">
        <v>84</v>
      </c>
      <c r="B81" s="1">
        <v>2970890</v>
      </c>
      <c r="C81" s="1">
        <v>1913920</v>
      </c>
      <c r="D81" s="1">
        <v>166530</v>
      </c>
      <c r="E81" s="1">
        <v>1326544</v>
      </c>
      <c r="F81" s="1">
        <v>197731</v>
      </c>
      <c r="G81" s="1">
        <v>160995</v>
      </c>
      <c r="I81" s="1">
        <v>53657</v>
      </c>
      <c r="J81" s="1">
        <v>8464</v>
      </c>
      <c r="M81" s="1">
        <v>1020621</v>
      </c>
      <c r="N81" s="1">
        <v>36349</v>
      </c>
    </row>
    <row r="82" spans="1:14">
      <c r="A82" s="7" t="s">
        <v>85</v>
      </c>
      <c r="B82" s="1">
        <v>961780</v>
      </c>
      <c r="C82" s="1">
        <v>561275</v>
      </c>
      <c r="D82" s="1">
        <v>65039</v>
      </c>
      <c r="E82" s="1">
        <v>257608</v>
      </c>
      <c r="F82" s="1">
        <v>106823</v>
      </c>
      <c r="G82" s="1">
        <v>95546</v>
      </c>
      <c r="I82" s="1">
        <v>33837</v>
      </c>
      <c r="J82" s="1">
        <v>2421</v>
      </c>
      <c r="M82" s="1">
        <v>399072</v>
      </c>
      <c r="N82" s="1">
        <v>1433</v>
      </c>
    </row>
    <row r="83" spans="1:14" ht="30">
      <c r="A83" s="7" t="s">
        <v>86</v>
      </c>
      <c r="B83" s="1">
        <v>40722</v>
      </c>
      <c r="C83" s="1">
        <v>30560</v>
      </c>
      <c r="D83" s="1" t="s">
        <v>95</v>
      </c>
      <c r="E83" s="1">
        <v>30560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10162</v>
      </c>
      <c r="N83" s="1" t="s">
        <v>95</v>
      </c>
    </row>
    <row r="84" spans="1:14" ht="30">
      <c r="A84" s="7" t="s">
        <v>87</v>
      </c>
      <c r="B84" s="1">
        <v>280924</v>
      </c>
      <c r="C84" s="1">
        <v>207226</v>
      </c>
      <c r="D84" s="1">
        <v>40781</v>
      </c>
      <c r="E84" s="1">
        <v>125252</v>
      </c>
      <c r="F84" s="1">
        <v>6131</v>
      </c>
      <c r="G84" s="1">
        <v>22872</v>
      </c>
      <c r="I84" s="1">
        <v>11296</v>
      </c>
      <c r="J84" s="1">
        <v>894</v>
      </c>
      <c r="M84" s="1">
        <v>72265</v>
      </c>
      <c r="N84" s="1">
        <v>1433</v>
      </c>
    </row>
    <row r="85" spans="1:14" ht="30">
      <c r="A85" s="7" t="s">
        <v>88</v>
      </c>
      <c r="B85" s="1">
        <v>809425</v>
      </c>
      <c r="C85" s="1">
        <v>340696</v>
      </c>
      <c r="D85" s="1">
        <v>13377</v>
      </c>
      <c r="E85" s="1">
        <v>162839</v>
      </c>
      <c r="F85" s="1">
        <v>71496</v>
      </c>
      <c r="G85" s="1">
        <v>45731</v>
      </c>
      <c r="I85" s="1">
        <v>13019</v>
      </c>
      <c r="J85" s="1">
        <v>34234</v>
      </c>
      <c r="M85" s="1">
        <v>468729</v>
      </c>
      <c r="N85" s="1" t="s">
        <v>95</v>
      </c>
    </row>
    <row r="86" spans="1:14" ht="30">
      <c r="A86" s="7" t="s">
        <v>89</v>
      </c>
      <c r="B86" s="1">
        <v>164203</v>
      </c>
      <c r="C86" s="1">
        <v>68763</v>
      </c>
      <c r="D86" s="1">
        <v>8787</v>
      </c>
      <c r="E86" s="1">
        <v>52323</v>
      </c>
      <c r="F86" s="1">
        <v>6763</v>
      </c>
      <c r="G86" s="1" t="s">
        <v>95</v>
      </c>
      <c r="I86" s="1" t="s">
        <v>95</v>
      </c>
      <c r="J86" s="1">
        <v>890</v>
      </c>
      <c r="M86" s="1">
        <v>95440</v>
      </c>
      <c r="N86" s="1" t="s">
        <v>95</v>
      </c>
    </row>
    <row r="87" spans="1:14">
      <c r="A87" s="7" t="s">
        <v>90</v>
      </c>
      <c r="B87" s="1">
        <v>277181</v>
      </c>
      <c r="C87" s="1">
        <v>145476</v>
      </c>
      <c r="D87" s="1">
        <v>14314</v>
      </c>
      <c r="E87" s="1">
        <v>23822</v>
      </c>
      <c r="F87" s="1">
        <v>16410</v>
      </c>
      <c r="G87" s="1">
        <v>69451</v>
      </c>
      <c r="I87" s="1" t="s">
        <v>95</v>
      </c>
      <c r="J87" s="1">
        <v>21480</v>
      </c>
      <c r="M87" s="1">
        <v>131705</v>
      </c>
      <c r="N87" s="1" t="s">
        <v>95</v>
      </c>
    </row>
    <row r="88" spans="1:14">
      <c r="A88" s="7" t="s">
        <v>91</v>
      </c>
      <c r="B88" s="1">
        <v>213789</v>
      </c>
      <c r="C88" s="1">
        <v>64651</v>
      </c>
      <c r="D88" s="1">
        <v>23841</v>
      </c>
      <c r="E88" s="1">
        <v>4999</v>
      </c>
      <c r="F88" s="1">
        <v>35810</v>
      </c>
      <c r="G88" s="1" t="s">
        <v>95</v>
      </c>
      <c r="I88" s="1" t="s">
        <v>95</v>
      </c>
      <c r="J88" s="1" t="s">
        <v>95</v>
      </c>
      <c r="M88" s="1">
        <v>149138</v>
      </c>
      <c r="N88" s="1" t="s">
        <v>95</v>
      </c>
    </row>
    <row r="89" spans="1:14">
      <c r="A89" s="7" t="s">
        <v>92</v>
      </c>
      <c r="B89" s="1">
        <v>303627</v>
      </c>
      <c r="C89" s="1">
        <v>52284</v>
      </c>
      <c r="D89" s="1">
        <v>7899</v>
      </c>
      <c r="E89" s="1">
        <v>24428</v>
      </c>
      <c r="F89" s="1">
        <v>19067</v>
      </c>
      <c r="G89" s="1" t="s">
        <v>95</v>
      </c>
      <c r="I89" s="1" t="s">
        <v>95</v>
      </c>
      <c r="J89" s="1">
        <v>890</v>
      </c>
      <c r="M89" s="1">
        <v>251343</v>
      </c>
      <c r="N89" s="1" t="s">
        <v>95</v>
      </c>
    </row>
    <row r="90" spans="1:14">
      <c r="A90" s="7" t="s">
        <v>32</v>
      </c>
      <c r="B90" s="1">
        <v>1189442</v>
      </c>
      <c r="C90" s="1">
        <v>440574</v>
      </c>
      <c r="D90" s="1">
        <v>33496</v>
      </c>
      <c r="E90" s="1">
        <v>310069</v>
      </c>
      <c r="F90" s="1">
        <v>22280</v>
      </c>
      <c r="G90" s="1">
        <v>30478</v>
      </c>
      <c r="I90" s="1">
        <v>4288</v>
      </c>
      <c r="J90" s="1">
        <v>39963</v>
      </c>
      <c r="M90" s="1">
        <v>375569</v>
      </c>
      <c r="N90" s="1">
        <v>373299</v>
      </c>
    </row>
    <row r="91" spans="1:14">
      <c r="A91" s="6" t="s">
        <v>93</v>
      </c>
    </row>
    <row r="92" spans="1:14">
      <c r="A92" s="7" t="s">
        <v>94</v>
      </c>
      <c r="B92" s="1">
        <v>1532</v>
      </c>
      <c r="C92" s="1" t="s">
        <v>95</v>
      </c>
      <c r="D92" s="1" t="s">
        <v>95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1532</v>
      </c>
      <c r="N92" s="1" t="s">
        <v>95</v>
      </c>
    </row>
    <row r="93" spans="1:14">
      <c r="A93" s="7" t="s">
        <v>96</v>
      </c>
      <c r="B93" s="1">
        <v>43452</v>
      </c>
      <c r="C93" s="1">
        <v>28808</v>
      </c>
      <c r="D93" s="1">
        <v>5200</v>
      </c>
      <c r="E93" s="1">
        <v>23608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14644</v>
      </c>
      <c r="N93" s="1" t="s">
        <v>95</v>
      </c>
    </row>
    <row r="94" spans="1:14">
      <c r="A94" s="7" t="s">
        <v>97</v>
      </c>
      <c r="B94" s="1" t="s">
        <v>95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5723</v>
      </c>
      <c r="C95" s="1">
        <v>483</v>
      </c>
      <c r="D95" s="1" t="s">
        <v>95</v>
      </c>
      <c r="E95" s="1">
        <v>483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5241</v>
      </c>
      <c r="N95" s="1" t="s">
        <v>95</v>
      </c>
    </row>
    <row r="96" spans="1:14">
      <c r="A96" s="7" t="s">
        <v>99</v>
      </c>
      <c r="B96" s="1">
        <v>9807790</v>
      </c>
      <c r="C96" s="1">
        <v>5490935</v>
      </c>
      <c r="D96" s="1">
        <v>505327</v>
      </c>
      <c r="E96" s="1">
        <v>3563904</v>
      </c>
      <c r="F96" s="1">
        <v>727307</v>
      </c>
      <c r="G96" s="1">
        <v>456182</v>
      </c>
      <c r="I96" s="1">
        <v>133091</v>
      </c>
      <c r="J96" s="1">
        <v>105124</v>
      </c>
      <c r="M96" s="1">
        <v>3895269</v>
      </c>
      <c r="N96" s="1">
        <v>421586</v>
      </c>
    </row>
    <row r="97" spans="1:14">
      <c r="A97" s="7" t="s">
        <v>32</v>
      </c>
      <c r="B97" s="1">
        <v>61667</v>
      </c>
      <c r="C97" s="1">
        <v>46060</v>
      </c>
      <c r="D97" s="1" t="s">
        <v>95</v>
      </c>
      <c r="E97" s="1">
        <v>46060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4400</v>
      </c>
      <c r="N97" s="1">
        <v>11207</v>
      </c>
    </row>
    <row r="98" spans="1:14">
      <c r="A98" s="6" t="s">
        <v>100</v>
      </c>
    </row>
    <row r="99" spans="1:14">
      <c r="A99" s="7" t="s">
        <v>101</v>
      </c>
      <c r="B99" s="1">
        <v>5058242</v>
      </c>
      <c r="C99" s="1">
        <v>3188151</v>
      </c>
      <c r="D99" s="1">
        <v>286207</v>
      </c>
      <c r="E99" s="1">
        <v>2161971</v>
      </c>
      <c r="F99" s="1">
        <v>354257</v>
      </c>
      <c r="G99" s="1">
        <v>268213</v>
      </c>
      <c r="I99" s="1">
        <v>84887</v>
      </c>
      <c r="J99" s="1">
        <v>32615</v>
      </c>
      <c r="M99" s="1">
        <v>1854542</v>
      </c>
      <c r="N99" s="1">
        <v>15550</v>
      </c>
    </row>
    <row r="100" spans="1:14">
      <c r="A100" s="7" t="s">
        <v>102</v>
      </c>
      <c r="B100" s="1">
        <v>2791853</v>
      </c>
      <c r="C100" s="1">
        <v>1494494</v>
      </c>
      <c r="D100" s="1">
        <v>131101</v>
      </c>
      <c r="E100" s="1">
        <v>854170</v>
      </c>
      <c r="F100" s="1">
        <v>309582</v>
      </c>
      <c r="G100" s="1">
        <v>125300</v>
      </c>
      <c r="I100" s="1">
        <v>43915</v>
      </c>
      <c r="J100" s="1">
        <v>30426</v>
      </c>
      <c r="M100" s="1">
        <v>1289763</v>
      </c>
      <c r="N100" s="1">
        <v>7596</v>
      </c>
    </row>
    <row r="101" spans="1:14">
      <c r="A101" s="7" t="s">
        <v>103</v>
      </c>
      <c r="B101" s="1">
        <v>266097</v>
      </c>
      <c r="C101" s="1">
        <v>105290</v>
      </c>
      <c r="D101" s="1">
        <v>23964</v>
      </c>
      <c r="E101" s="1">
        <v>47065</v>
      </c>
      <c r="F101" s="1">
        <v>13678</v>
      </c>
      <c r="G101" s="1">
        <v>12362</v>
      </c>
      <c r="I101" s="1" t="s">
        <v>95</v>
      </c>
      <c r="J101" s="1">
        <v>8223</v>
      </c>
      <c r="M101" s="1">
        <v>126688</v>
      </c>
      <c r="N101" s="1">
        <v>34118</v>
      </c>
    </row>
    <row r="102" spans="1:14">
      <c r="A102" s="7" t="s">
        <v>104</v>
      </c>
      <c r="B102" s="1">
        <v>39995</v>
      </c>
      <c r="C102" s="1">
        <v>27303</v>
      </c>
      <c r="D102" s="1" t="s">
        <v>95</v>
      </c>
      <c r="E102" s="1">
        <v>27303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12692</v>
      </c>
      <c r="N102" s="1" t="s">
        <v>95</v>
      </c>
    </row>
    <row r="103" spans="1:14">
      <c r="A103" s="7" t="s">
        <v>32</v>
      </c>
      <c r="B103" s="1">
        <v>1763977</v>
      </c>
      <c r="C103" s="1">
        <v>751048</v>
      </c>
      <c r="D103" s="1">
        <v>69255</v>
      </c>
      <c r="E103" s="1">
        <v>543546</v>
      </c>
      <c r="F103" s="1">
        <v>49791</v>
      </c>
      <c r="G103" s="1">
        <v>50308</v>
      </c>
      <c r="I103" s="1">
        <v>4288</v>
      </c>
      <c r="J103" s="1">
        <v>33860</v>
      </c>
      <c r="M103" s="1">
        <v>637400</v>
      </c>
      <c r="N103" s="1">
        <v>375529</v>
      </c>
    </row>
    <row r="104" spans="1:14">
      <c r="A104" s="6" t="s">
        <v>105</v>
      </c>
    </row>
    <row r="105" spans="1:14">
      <c r="A105" s="7" t="s">
        <v>101</v>
      </c>
      <c r="B105" s="1">
        <v>6252053</v>
      </c>
      <c r="C105" s="1">
        <v>3906065</v>
      </c>
      <c r="D105" s="1">
        <v>354736</v>
      </c>
      <c r="E105" s="1">
        <v>2514035</v>
      </c>
      <c r="F105" s="1">
        <v>570399</v>
      </c>
      <c r="G105" s="1">
        <v>292910</v>
      </c>
      <c r="I105" s="1">
        <v>108010</v>
      </c>
      <c r="J105" s="1">
        <v>65974</v>
      </c>
      <c r="M105" s="1">
        <v>2331872</v>
      </c>
      <c r="N105" s="1">
        <v>14117</v>
      </c>
    </row>
    <row r="106" spans="1:14">
      <c r="A106" s="7" t="s">
        <v>102</v>
      </c>
      <c r="B106" s="1">
        <v>1461807</v>
      </c>
      <c r="C106" s="1">
        <v>751718</v>
      </c>
      <c r="D106" s="1">
        <v>86535</v>
      </c>
      <c r="E106" s="1">
        <v>495182</v>
      </c>
      <c r="F106" s="1">
        <v>46181</v>
      </c>
      <c r="G106" s="1">
        <v>101494</v>
      </c>
      <c r="I106" s="1">
        <v>20793</v>
      </c>
      <c r="J106" s="1">
        <v>1532</v>
      </c>
      <c r="M106" s="1">
        <v>701059</v>
      </c>
      <c r="N106" s="1">
        <v>9030</v>
      </c>
    </row>
    <row r="107" spans="1:14">
      <c r="A107" s="7" t="s">
        <v>103</v>
      </c>
      <c r="B107" s="1">
        <v>356082</v>
      </c>
      <c r="C107" s="1">
        <v>112456</v>
      </c>
      <c r="D107" s="1" t="s">
        <v>95</v>
      </c>
      <c r="E107" s="1">
        <v>75860</v>
      </c>
      <c r="F107" s="1">
        <v>25126</v>
      </c>
      <c r="G107" s="1">
        <v>11470</v>
      </c>
      <c r="I107" s="1" t="s">
        <v>95</v>
      </c>
      <c r="J107" s="1" t="s">
        <v>95</v>
      </c>
      <c r="M107" s="1">
        <v>209507</v>
      </c>
      <c r="N107" s="1">
        <v>34118</v>
      </c>
    </row>
    <row r="108" spans="1:14">
      <c r="A108" s="7" t="s">
        <v>104</v>
      </c>
      <c r="B108" s="1">
        <v>60715</v>
      </c>
      <c r="C108" s="1">
        <v>39242</v>
      </c>
      <c r="D108" s="1" t="s">
        <v>95</v>
      </c>
      <c r="E108" s="1">
        <v>3432</v>
      </c>
      <c r="F108" s="1">
        <v>35810</v>
      </c>
      <c r="G108" s="1" t="s">
        <v>95</v>
      </c>
      <c r="I108" s="1" t="s">
        <v>95</v>
      </c>
      <c r="J108" s="1" t="s">
        <v>95</v>
      </c>
      <c r="M108" s="1">
        <v>21473</v>
      </c>
      <c r="N108" s="1" t="s">
        <v>95</v>
      </c>
    </row>
    <row r="109" spans="1:14">
      <c r="A109" s="7" t="s">
        <v>32</v>
      </c>
      <c r="B109" s="1">
        <v>1789507</v>
      </c>
      <c r="C109" s="1">
        <v>756804</v>
      </c>
      <c r="D109" s="1">
        <v>69255</v>
      </c>
      <c r="E109" s="1">
        <v>545545</v>
      </c>
      <c r="F109" s="1">
        <v>49791</v>
      </c>
      <c r="G109" s="1">
        <v>50308</v>
      </c>
      <c r="I109" s="1">
        <v>4288</v>
      </c>
      <c r="J109" s="1">
        <v>37618</v>
      </c>
      <c r="M109" s="1">
        <v>657174</v>
      </c>
      <c r="N109" s="1">
        <v>375529</v>
      </c>
    </row>
    <row r="110" spans="1:14">
      <c r="A110" s="6" t="s">
        <v>106</v>
      </c>
    </row>
    <row r="111" spans="1:14">
      <c r="A111" s="7" t="s">
        <v>101</v>
      </c>
      <c r="B111" s="1">
        <v>4401700</v>
      </c>
      <c r="C111" s="1">
        <v>2583716</v>
      </c>
      <c r="D111" s="1">
        <v>207727</v>
      </c>
      <c r="E111" s="1">
        <v>1589665</v>
      </c>
      <c r="F111" s="1">
        <v>448172</v>
      </c>
      <c r="G111" s="1">
        <v>243010</v>
      </c>
      <c r="I111" s="1">
        <v>54794</v>
      </c>
      <c r="J111" s="1">
        <v>40346</v>
      </c>
      <c r="M111" s="1">
        <v>1806098</v>
      </c>
      <c r="N111" s="1">
        <v>11886</v>
      </c>
    </row>
    <row r="112" spans="1:14">
      <c r="A112" s="7" t="s">
        <v>102</v>
      </c>
      <c r="B112" s="1">
        <v>3257655</v>
      </c>
      <c r="C112" s="1">
        <v>1968728</v>
      </c>
      <c r="D112" s="1">
        <v>182344</v>
      </c>
      <c r="E112" s="1">
        <v>1367919</v>
      </c>
      <c r="F112" s="1">
        <v>215011</v>
      </c>
      <c r="G112" s="1">
        <v>121861</v>
      </c>
      <c r="I112" s="1">
        <v>74008</v>
      </c>
      <c r="J112" s="1">
        <v>7585</v>
      </c>
      <c r="M112" s="1">
        <v>1279897</v>
      </c>
      <c r="N112" s="1">
        <v>9030</v>
      </c>
    </row>
    <row r="113" spans="1:14">
      <c r="A113" s="7" t="s">
        <v>103</v>
      </c>
      <c r="B113" s="1">
        <v>479027</v>
      </c>
      <c r="C113" s="1">
        <v>259036</v>
      </c>
      <c r="D113" s="1">
        <v>51200</v>
      </c>
      <c r="E113" s="1">
        <v>132924</v>
      </c>
      <c r="F113" s="1">
        <v>14333</v>
      </c>
      <c r="G113" s="1">
        <v>41004</v>
      </c>
      <c r="I113" s="1" t="s">
        <v>95</v>
      </c>
      <c r="J113" s="1">
        <v>19574</v>
      </c>
      <c r="M113" s="1">
        <v>185873</v>
      </c>
      <c r="N113" s="1">
        <v>34118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1781782</v>
      </c>
      <c r="C115" s="1">
        <v>754806</v>
      </c>
      <c r="D115" s="1">
        <v>69255</v>
      </c>
      <c r="E115" s="1">
        <v>543546</v>
      </c>
      <c r="F115" s="1">
        <v>49791</v>
      </c>
      <c r="G115" s="1">
        <v>50308</v>
      </c>
      <c r="I115" s="1">
        <v>4288</v>
      </c>
      <c r="J115" s="1">
        <v>37618</v>
      </c>
      <c r="M115" s="1">
        <v>649216</v>
      </c>
      <c r="N115" s="1">
        <v>377760</v>
      </c>
    </row>
    <row r="116" spans="1:14">
      <c r="A116" s="6" t="s">
        <v>107</v>
      </c>
    </row>
    <row r="117" spans="1:14">
      <c r="A117" s="7" t="s">
        <v>101</v>
      </c>
      <c r="B117" s="1">
        <v>5651031</v>
      </c>
      <c r="C117" s="1">
        <v>3837828</v>
      </c>
      <c r="D117" s="1">
        <v>352191</v>
      </c>
      <c r="E117" s="1">
        <v>2523909</v>
      </c>
      <c r="F117" s="1">
        <v>488716</v>
      </c>
      <c r="G117" s="1">
        <v>301455</v>
      </c>
      <c r="I117" s="1">
        <v>122094</v>
      </c>
      <c r="J117" s="1">
        <v>49463</v>
      </c>
      <c r="M117" s="1">
        <v>1797653</v>
      </c>
      <c r="N117" s="1">
        <v>15550</v>
      </c>
    </row>
    <row r="118" spans="1:14">
      <c r="A118" s="7" t="s">
        <v>102</v>
      </c>
      <c r="B118" s="1">
        <v>2152559</v>
      </c>
      <c r="C118" s="1">
        <v>891666</v>
      </c>
      <c r="D118" s="1">
        <v>68766</v>
      </c>
      <c r="E118" s="1">
        <v>517766</v>
      </c>
      <c r="F118" s="1">
        <v>185757</v>
      </c>
      <c r="G118" s="1">
        <v>94625</v>
      </c>
      <c r="I118" s="1">
        <v>6709</v>
      </c>
      <c r="J118" s="1">
        <v>18043</v>
      </c>
      <c r="M118" s="1">
        <v>1253297</v>
      </c>
      <c r="N118" s="1">
        <v>7596</v>
      </c>
    </row>
    <row r="119" spans="1:14">
      <c r="A119" s="7" t="s">
        <v>103</v>
      </c>
      <c r="B119" s="1">
        <v>305365</v>
      </c>
      <c r="C119" s="1">
        <v>76166</v>
      </c>
      <c r="D119" s="1">
        <v>19703</v>
      </c>
      <c r="E119" s="1">
        <v>46669</v>
      </c>
      <c r="F119" s="1" t="s">
        <v>95</v>
      </c>
      <c r="G119" s="1">
        <v>9794</v>
      </c>
      <c r="I119" s="1" t="s">
        <v>95</v>
      </c>
      <c r="J119" s="1" t="s">
        <v>95</v>
      </c>
      <c r="M119" s="1">
        <v>195080</v>
      </c>
      <c r="N119" s="1">
        <v>34118</v>
      </c>
    </row>
    <row r="120" spans="1:14">
      <c r="A120" s="7" t="s">
        <v>104</v>
      </c>
      <c r="B120" s="1">
        <v>30379</v>
      </c>
      <c r="C120" s="1">
        <v>2775</v>
      </c>
      <c r="D120" s="1">
        <v>612</v>
      </c>
      <c r="E120" s="1">
        <v>2163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27603</v>
      </c>
      <c r="N120" s="1" t="s">
        <v>95</v>
      </c>
    </row>
    <row r="121" spans="1:14">
      <c r="A121" s="7" t="s">
        <v>32</v>
      </c>
      <c r="B121" s="1">
        <v>1780831</v>
      </c>
      <c r="C121" s="1">
        <v>757850</v>
      </c>
      <c r="D121" s="1">
        <v>69255</v>
      </c>
      <c r="E121" s="1">
        <v>543546</v>
      </c>
      <c r="F121" s="1">
        <v>52835</v>
      </c>
      <c r="G121" s="1">
        <v>50308</v>
      </c>
      <c r="I121" s="1">
        <v>4288</v>
      </c>
      <c r="J121" s="1">
        <v>37618</v>
      </c>
      <c r="M121" s="1">
        <v>647452</v>
      </c>
      <c r="N121" s="1">
        <v>375529</v>
      </c>
    </row>
    <row r="122" spans="1:14">
      <c r="A122" s="6" t="s">
        <v>108</v>
      </c>
    </row>
    <row r="123" spans="1:14">
      <c r="A123" s="7" t="s">
        <v>101</v>
      </c>
      <c r="B123" s="1">
        <v>7602511</v>
      </c>
      <c r="C123" s="1">
        <v>4638541</v>
      </c>
      <c r="D123" s="1">
        <v>439643</v>
      </c>
      <c r="E123" s="1">
        <v>3010093</v>
      </c>
      <c r="F123" s="1">
        <v>664987</v>
      </c>
      <c r="G123" s="1">
        <v>334218</v>
      </c>
      <c r="I123" s="1">
        <v>122094</v>
      </c>
      <c r="J123" s="1">
        <v>67506</v>
      </c>
      <c r="M123" s="1">
        <v>2906706</v>
      </c>
      <c r="N123" s="1">
        <v>57265</v>
      </c>
    </row>
    <row r="124" spans="1:14">
      <c r="A124" s="7" t="s">
        <v>102</v>
      </c>
      <c r="B124" s="1">
        <v>521064</v>
      </c>
      <c r="C124" s="1">
        <v>162636</v>
      </c>
      <c r="D124" s="1">
        <v>1628</v>
      </c>
      <c r="E124" s="1">
        <v>70113</v>
      </c>
      <c r="F124" s="1">
        <v>12529</v>
      </c>
      <c r="G124" s="1">
        <v>71656</v>
      </c>
      <c r="I124" s="1">
        <v>6709</v>
      </c>
      <c r="J124" s="1" t="s">
        <v>95</v>
      </c>
      <c r="M124" s="1">
        <v>358427</v>
      </c>
      <c r="N124" s="1" t="s">
        <v>95</v>
      </c>
    </row>
    <row r="125" spans="1:14">
      <c r="A125" s="7" t="s">
        <v>103</v>
      </c>
      <c r="B125" s="1">
        <v>18802</v>
      </c>
      <c r="C125" s="1">
        <v>10302</v>
      </c>
      <c r="D125" s="1" t="s">
        <v>95</v>
      </c>
      <c r="E125" s="1">
        <v>10302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8500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1777786</v>
      </c>
      <c r="C127" s="1">
        <v>754806</v>
      </c>
      <c r="D127" s="1">
        <v>69255</v>
      </c>
      <c r="E127" s="1">
        <v>543546</v>
      </c>
      <c r="F127" s="1">
        <v>49791</v>
      </c>
      <c r="G127" s="1">
        <v>50308</v>
      </c>
      <c r="I127" s="1">
        <v>4288</v>
      </c>
      <c r="J127" s="1">
        <v>37618</v>
      </c>
      <c r="M127" s="1">
        <v>647452</v>
      </c>
      <c r="N127" s="1">
        <v>375529</v>
      </c>
    </row>
    <row r="128" spans="1:14">
      <c r="A128" s="6" t="s">
        <v>109</v>
      </c>
    </row>
    <row r="129" spans="1:14">
      <c r="A129" s="7" t="s">
        <v>101</v>
      </c>
      <c r="B129" s="1">
        <v>7449699</v>
      </c>
      <c r="C129" s="1">
        <v>4433864</v>
      </c>
      <c r="D129" s="1">
        <v>392647</v>
      </c>
      <c r="E129" s="1">
        <v>2823179</v>
      </c>
      <c r="F129" s="1">
        <v>653791</v>
      </c>
      <c r="G129" s="1">
        <v>375053</v>
      </c>
      <c r="I129" s="1">
        <v>123219</v>
      </c>
      <c r="J129" s="1">
        <v>65974</v>
      </c>
      <c r="M129" s="1">
        <v>2958570</v>
      </c>
      <c r="N129" s="1">
        <v>57265</v>
      </c>
    </row>
    <row r="130" spans="1:14">
      <c r="A130" s="7" t="s">
        <v>102</v>
      </c>
      <c r="B130" s="1">
        <v>635616</v>
      </c>
      <c r="C130" s="1">
        <v>339639</v>
      </c>
      <c r="D130" s="1">
        <v>33171</v>
      </c>
      <c r="E130" s="1">
        <v>253381</v>
      </c>
      <c r="F130" s="1">
        <v>15150</v>
      </c>
      <c r="G130" s="1">
        <v>30822</v>
      </c>
      <c r="I130" s="1">
        <v>5584</v>
      </c>
      <c r="J130" s="1">
        <v>1532</v>
      </c>
      <c r="M130" s="1">
        <v>295978</v>
      </c>
      <c r="N130" s="1" t="s">
        <v>95</v>
      </c>
    </row>
    <row r="131" spans="1:14">
      <c r="A131" s="7" t="s">
        <v>103</v>
      </c>
      <c r="B131" s="1">
        <v>31649</v>
      </c>
      <c r="C131" s="1">
        <v>19099</v>
      </c>
      <c r="D131" s="1">
        <v>15453</v>
      </c>
      <c r="E131" s="1">
        <v>3646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12550</v>
      </c>
      <c r="N131" s="1" t="s">
        <v>95</v>
      </c>
    </row>
    <row r="132" spans="1:14">
      <c r="A132" s="7" t="s">
        <v>104</v>
      </c>
      <c r="B132" s="1">
        <v>21941</v>
      </c>
      <c r="C132" s="1">
        <v>18878</v>
      </c>
      <c r="D132" s="1" t="s">
        <v>95</v>
      </c>
      <c r="E132" s="1">
        <v>10302</v>
      </c>
      <c r="F132" s="1">
        <v>8576</v>
      </c>
      <c r="G132" s="1" t="s">
        <v>95</v>
      </c>
      <c r="I132" s="1" t="s">
        <v>95</v>
      </c>
      <c r="J132" s="1" t="s">
        <v>95</v>
      </c>
      <c r="M132" s="1">
        <v>3063</v>
      </c>
      <c r="N132" s="1" t="s">
        <v>95</v>
      </c>
    </row>
    <row r="133" spans="1:14">
      <c r="A133" s="7" t="s">
        <v>32</v>
      </c>
      <c r="B133" s="1">
        <v>1781259</v>
      </c>
      <c r="C133" s="1">
        <v>754806</v>
      </c>
      <c r="D133" s="1">
        <v>69255</v>
      </c>
      <c r="E133" s="1">
        <v>543546</v>
      </c>
      <c r="F133" s="1">
        <v>49791</v>
      </c>
      <c r="G133" s="1">
        <v>50308</v>
      </c>
      <c r="I133" s="1">
        <v>4288</v>
      </c>
      <c r="J133" s="1">
        <v>37618</v>
      </c>
      <c r="M133" s="1">
        <v>650925</v>
      </c>
      <c r="N133" s="1">
        <v>375529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151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850220</v>
      </c>
      <c r="C9" s="1">
        <v>513556</v>
      </c>
      <c r="D9" s="1">
        <v>56591</v>
      </c>
      <c r="E9" s="1">
        <v>315712</v>
      </c>
      <c r="F9" s="1">
        <v>70910</v>
      </c>
      <c r="G9" s="1">
        <v>42596</v>
      </c>
      <c r="H9" s="1">
        <f>SUM(C9:G9)</f>
        <v>999365</v>
      </c>
      <c r="I9" s="1">
        <v>10059</v>
      </c>
      <c r="J9" s="1">
        <v>17689</v>
      </c>
      <c r="K9" s="1">
        <f>H9+J9</f>
        <v>1017054</v>
      </c>
      <c r="L9" s="8">
        <f>J9/K9</f>
        <v>1.7392390177905993E-2</v>
      </c>
      <c r="M9" s="1">
        <v>302178</v>
      </c>
      <c r="N9" s="1">
        <v>34486</v>
      </c>
    </row>
    <row r="10" spans="1:14">
      <c r="A10" s="6" t="s">
        <v>18</v>
      </c>
    </row>
    <row r="11" spans="1:14">
      <c r="A11" s="7" t="s">
        <v>19</v>
      </c>
      <c r="B11" s="1">
        <v>49964</v>
      </c>
      <c r="C11" s="1">
        <v>42293</v>
      </c>
      <c r="D11" s="1" t="s">
        <v>95</v>
      </c>
      <c r="E11" s="1">
        <v>35411</v>
      </c>
      <c r="F11" s="1">
        <v>5561</v>
      </c>
      <c r="G11" s="1">
        <v>1322</v>
      </c>
      <c r="I11" s="1" t="s">
        <v>95</v>
      </c>
      <c r="J11" s="1" t="s">
        <v>95</v>
      </c>
      <c r="M11" s="1">
        <v>4951</v>
      </c>
      <c r="N11" s="1">
        <v>2720</v>
      </c>
    </row>
    <row r="12" spans="1:14">
      <c r="A12" s="7" t="s">
        <v>20</v>
      </c>
      <c r="B12" s="1">
        <v>200082</v>
      </c>
      <c r="C12" s="1">
        <v>134597</v>
      </c>
      <c r="D12" s="1">
        <v>12056</v>
      </c>
      <c r="E12" s="1">
        <v>89442</v>
      </c>
      <c r="F12" s="1">
        <v>19648</v>
      </c>
      <c r="G12" s="1">
        <v>5232</v>
      </c>
      <c r="I12" s="1">
        <v>6375</v>
      </c>
      <c r="J12" s="1">
        <v>1843</v>
      </c>
      <c r="M12" s="1">
        <v>54475</v>
      </c>
      <c r="N12" s="1">
        <v>11010</v>
      </c>
    </row>
    <row r="13" spans="1:14">
      <c r="A13" s="7" t="s">
        <v>21</v>
      </c>
      <c r="B13" s="1">
        <v>220533</v>
      </c>
      <c r="C13" s="1">
        <v>152136</v>
      </c>
      <c r="D13" s="1">
        <v>21771</v>
      </c>
      <c r="E13" s="1">
        <v>78855</v>
      </c>
      <c r="F13" s="1">
        <v>30523</v>
      </c>
      <c r="G13" s="1">
        <v>10068</v>
      </c>
      <c r="I13" s="1">
        <v>2168</v>
      </c>
      <c r="J13" s="1">
        <v>8751</v>
      </c>
      <c r="M13" s="1">
        <v>53839</v>
      </c>
      <c r="N13" s="1">
        <v>14557</v>
      </c>
    </row>
    <row r="14" spans="1:14">
      <c r="A14" s="7" t="s">
        <v>22</v>
      </c>
      <c r="B14" s="1">
        <v>188468</v>
      </c>
      <c r="C14" s="1">
        <v>130890</v>
      </c>
      <c r="D14" s="1">
        <v>16976</v>
      </c>
      <c r="E14" s="1">
        <v>80728</v>
      </c>
      <c r="F14" s="1">
        <v>10276</v>
      </c>
      <c r="G14" s="1">
        <v>15058</v>
      </c>
      <c r="I14" s="1">
        <v>756</v>
      </c>
      <c r="J14" s="1">
        <v>7095</v>
      </c>
      <c r="M14" s="1">
        <v>52139</v>
      </c>
      <c r="N14" s="1">
        <v>5440</v>
      </c>
    </row>
    <row r="15" spans="1:14">
      <c r="A15" s="7" t="s">
        <v>23</v>
      </c>
      <c r="B15" s="1">
        <v>191173</v>
      </c>
      <c r="C15" s="1">
        <v>53640</v>
      </c>
      <c r="D15" s="1">
        <v>5787</v>
      </c>
      <c r="E15" s="1">
        <v>31277</v>
      </c>
      <c r="F15" s="1">
        <v>4901</v>
      </c>
      <c r="G15" s="1">
        <v>10916</v>
      </c>
      <c r="I15" s="1">
        <v>759</v>
      </c>
      <c r="J15" s="1" t="s">
        <v>95</v>
      </c>
      <c r="M15" s="1">
        <v>136774</v>
      </c>
      <c r="N15" s="1">
        <v>759</v>
      </c>
    </row>
    <row r="16" spans="1:14">
      <c r="A16" s="6" t="s">
        <v>24</v>
      </c>
    </row>
    <row r="17" spans="1:14">
      <c r="A17" s="7" t="s">
        <v>25</v>
      </c>
      <c r="B17" s="1">
        <v>412820</v>
      </c>
      <c r="C17" s="1">
        <v>274822</v>
      </c>
      <c r="D17" s="1">
        <v>32957</v>
      </c>
      <c r="E17" s="1">
        <v>187419</v>
      </c>
      <c r="F17" s="1">
        <v>15381</v>
      </c>
      <c r="G17" s="1">
        <v>24914</v>
      </c>
      <c r="I17" s="1">
        <v>6375</v>
      </c>
      <c r="J17" s="1">
        <v>7776</v>
      </c>
      <c r="M17" s="1">
        <v>116276</v>
      </c>
      <c r="N17" s="1">
        <v>21722</v>
      </c>
    </row>
    <row r="18" spans="1:14">
      <c r="A18" s="7" t="s">
        <v>26</v>
      </c>
      <c r="B18" s="1">
        <v>437400</v>
      </c>
      <c r="C18" s="1">
        <v>238734</v>
      </c>
      <c r="D18" s="1">
        <v>23633</v>
      </c>
      <c r="E18" s="1">
        <v>128294</v>
      </c>
      <c r="F18" s="1">
        <v>55529</v>
      </c>
      <c r="G18" s="1">
        <v>17682</v>
      </c>
      <c r="I18" s="1">
        <v>3683</v>
      </c>
      <c r="J18" s="1">
        <v>9913</v>
      </c>
      <c r="M18" s="1">
        <v>185902</v>
      </c>
      <c r="N18" s="1">
        <v>12764</v>
      </c>
    </row>
    <row r="19" spans="1:14">
      <c r="A19" s="6" t="s">
        <v>27</v>
      </c>
    </row>
    <row r="20" spans="1:14">
      <c r="A20" s="7" t="s">
        <v>28</v>
      </c>
      <c r="B20" s="1">
        <v>392558</v>
      </c>
      <c r="C20" s="1">
        <v>255504</v>
      </c>
      <c r="D20" s="1">
        <v>31098</v>
      </c>
      <c r="E20" s="1">
        <v>173785</v>
      </c>
      <c r="F20" s="1">
        <v>15381</v>
      </c>
      <c r="G20" s="1">
        <v>24914</v>
      </c>
      <c r="I20" s="1">
        <v>2550</v>
      </c>
      <c r="J20" s="1">
        <v>7776</v>
      </c>
      <c r="M20" s="1">
        <v>116017</v>
      </c>
      <c r="N20" s="1">
        <v>21037</v>
      </c>
    </row>
    <row r="21" spans="1:14">
      <c r="A21" s="7" t="s">
        <v>29</v>
      </c>
      <c r="B21" s="1">
        <v>422557</v>
      </c>
      <c r="C21" s="1">
        <v>228739</v>
      </c>
      <c r="D21" s="1">
        <v>21822</v>
      </c>
      <c r="E21" s="1">
        <v>120717</v>
      </c>
      <c r="F21" s="1">
        <v>54922</v>
      </c>
      <c r="G21" s="1">
        <v>17682</v>
      </c>
      <c r="I21" s="1">
        <v>3683</v>
      </c>
      <c r="J21" s="1">
        <v>9913</v>
      </c>
      <c r="M21" s="1">
        <v>184631</v>
      </c>
      <c r="N21" s="1">
        <v>9187</v>
      </c>
    </row>
    <row r="22" spans="1:14">
      <c r="A22" s="7" t="s">
        <v>30</v>
      </c>
      <c r="B22" s="1">
        <v>22249</v>
      </c>
      <c r="C22" s="1">
        <v>21129</v>
      </c>
      <c r="D22" s="1">
        <v>3671</v>
      </c>
      <c r="E22" s="1">
        <v>13633</v>
      </c>
      <c r="F22" s="1" t="s">
        <v>95</v>
      </c>
      <c r="G22" s="1" t="s">
        <v>95</v>
      </c>
      <c r="I22" s="1">
        <v>3825</v>
      </c>
      <c r="J22" s="1" t="s">
        <v>95</v>
      </c>
      <c r="M22" s="1">
        <v>1120</v>
      </c>
      <c r="N22" s="1" t="s">
        <v>95</v>
      </c>
    </row>
    <row r="23" spans="1:14">
      <c r="A23" s="7" t="s">
        <v>31</v>
      </c>
      <c r="B23" s="1">
        <v>2076</v>
      </c>
      <c r="C23" s="1">
        <v>607</v>
      </c>
      <c r="D23" s="1" t="s">
        <v>95</v>
      </c>
      <c r="E23" s="1" t="s">
        <v>95</v>
      </c>
      <c r="F23" s="1">
        <v>607</v>
      </c>
      <c r="G23" s="1" t="s">
        <v>95</v>
      </c>
      <c r="I23" s="1" t="s">
        <v>95</v>
      </c>
      <c r="J23" s="1" t="s">
        <v>95</v>
      </c>
      <c r="M23" s="1">
        <v>152</v>
      </c>
      <c r="N23" s="1">
        <v>1317</v>
      </c>
    </row>
    <row r="24" spans="1:14">
      <c r="A24" s="7" t="s">
        <v>32</v>
      </c>
      <c r="B24" s="1">
        <v>10780</v>
      </c>
      <c r="C24" s="1">
        <v>7576</v>
      </c>
      <c r="D24" s="1" t="s">
        <v>95</v>
      </c>
      <c r="E24" s="1">
        <v>7576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259</v>
      </c>
      <c r="N24" s="1">
        <v>2945</v>
      </c>
    </row>
    <row r="25" spans="1:14">
      <c r="A25" s="6" t="s">
        <v>33</v>
      </c>
    </row>
    <row r="26" spans="1:14">
      <c r="A26" s="7" t="s">
        <v>34</v>
      </c>
      <c r="B26" s="1">
        <v>21763</v>
      </c>
      <c r="C26" s="1">
        <v>16401</v>
      </c>
      <c r="D26" s="1">
        <v>1876</v>
      </c>
      <c r="E26" s="1">
        <v>9426</v>
      </c>
      <c r="F26" s="1" t="s">
        <v>95</v>
      </c>
      <c r="G26" s="1">
        <v>517</v>
      </c>
      <c r="I26" s="1">
        <v>4582</v>
      </c>
      <c r="J26" s="1" t="s">
        <v>95</v>
      </c>
      <c r="M26" s="1">
        <v>5361</v>
      </c>
      <c r="N26" s="1" t="s">
        <v>95</v>
      </c>
    </row>
    <row r="27" spans="1:14">
      <c r="A27" s="7" t="s">
        <v>35</v>
      </c>
      <c r="B27" s="1">
        <v>741831</v>
      </c>
      <c r="C27" s="1">
        <v>449096</v>
      </c>
      <c r="D27" s="1">
        <v>49233</v>
      </c>
      <c r="E27" s="1">
        <v>275185</v>
      </c>
      <c r="F27" s="1">
        <v>62929</v>
      </c>
      <c r="G27" s="1">
        <v>38583</v>
      </c>
      <c r="I27" s="1">
        <v>5477</v>
      </c>
      <c r="J27" s="1">
        <v>17689</v>
      </c>
      <c r="M27" s="1">
        <v>261194</v>
      </c>
      <c r="N27" s="1">
        <v>31541</v>
      </c>
    </row>
    <row r="28" spans="1:14">
      <c r="A28" s="7" t="s">
        <v>36</v>
      </c>
      <c r="B28" s="1">
        <v>41873</v>
      </c>
      <c r="C28" s="1">
        <v>21091</v>
      </c>
      <c r="D28" s="1">
        <v>3670</v>
      </c>
      <c r="E28" s="1">
        <v>12583</v>
      </c>
      <c r="F28" s="1">
        <v>3162</v>
      </c>
      <c r="G28" s="1">
        <v>1676</v>
      </c>
      <c r="I28" s="1" t="s">
        <v>95</v>
      </c>
      <c r="J28" s="1" t="s">
        <v>95</v>
      </c>
      <c r="M28" s="1">
        <v>20781</v>
      </c>
      <c r="N28" s="1" t="s">
        <v>95</v>
      </c>
    </row>
    <row r="29" spans="1:14">
      <c r="A29" s="7" t="s">
        <v>37</v>
      </c>
      <c r="B29" s="1">
        <v>31765</v>
      </c>
      <c r="C29" s="1">
        <v>24847</v>
      </c>
      <c r="D29" s="1">
        <v>1812</v>
      </c>
      <c r="E29" s="1">
        <v>17636</v>
      </c>
      <c r="F29" s="1">
        <v>3580</v>
      </c>
      <c r="G29" s="1">
        <v>1820</v>
      </c>
      <c r="I29" s="1" t="s">
        <v>95</v>
      </c>
      <c r="J29" s="1" t="s">
        <v>95</v>
      </c>
      <c r="M29" s="1">
        <v>6918</v>
      </c>
      <c r="N29" s="1" t="s">
        <v>95</v>
      </c>
    </row>
    <row r="30" spans="1:14">
      <c r="A30" s="7" t="s">
        <v>38</v>
      </c>
      <c r="B30" s="1">
        <v>9891</v>
      </c>
      <c r="C30" s="1">
        <v>2121</v>
      </c>
      <c r="D30" s="1" t="s">
        <v>95</v>
      </c>
      <c r="E30" s="1">
        <v>881</v>
      </c>
      <c r="F30" s="1">
        <v>1240</v>
      </c>
      <c r="G30" s="1" t="s">
        <v>95</v>
      </c>
      <c r="I30" s="1" t="s">
        <v>95</v>
      </c>
      <c r="J30" s="1" t="s">
        <v>95</v>
      </c>
      <c r="M30" s="1">
        <v>7771</v>
      </c>
      <c r="N30" s="1" t="s">
        <v>95</v>
      </c>
    </row>
    <row r="31" spans="1:14">
      <c r="A31" s="7" t="s">
        <v>32</v>
      </c>
      <c r="B31" s="1">
        <v>3097</v>
      </c>
      <c r="C31" s="1" t="s">
        <v>95</v>
      </c>
      <c r="D31" s="1" t="s">
        <v>95</v>
      </c>
      <c r="E31" s="1" t="s">
        <v>95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152</v>
      </c>
      <c r="N31" s="1">
        <v>2945</v>
      </c>
    </row>
    <row r="32" spans="1:14">
      <c r="A32" s="6" t="s">
        <v>39</v>
      </c>
    </row>
    <row r="33" spans="1:14">
      <c r="A33" s="7" t="s">
        <v>40</v>
      </c>
      <c r="B33" s="1">
        <v>82060</v>
      </c>
      <c r="C33" s="1">
        <v>54797</v>
      </c>
      <c r="D33" s="1">
        <v>9217</v>
      </c>
      <c r="E33" s="1">
        <v>35643</v>
      </c>
      <c r="F33" s="1">
        <v>3162</v>
      </c>
      <c r="G33" s="1">
        <v>2193</v>
      </c>
      <c r="I33" s="1">
        <v>4582</v>
      </c>
      <c r="J33" s="1" t="s">
        <v>95</v>
      </c>
      <c r="M33" s="1">
        <v>27263</v>
      </c>
      <c r="N33" s="1" t="s">
        <v>95</v>
      </c>
    </row>
    <row r="34" spans="1:14">
      <c r="A34" s="7" t="s">
        <v>41</v>
      </c>
      <c r="B34" s="1">
        <v>729699</v>
      </c>
      <c r="C34" s="1">
        <v>439660</v>
      </c>
      <c r="D34" s="1">
        <v>47373</v>
      </c>
      <c r="E34" s="1">
        <v>267609</v>
      </c>
      <c r="F34" s="1">
        <v>62929</v>
      </c>
      <c r="G34" s="1">
        <v>38583</v>
      </c>
      <c r="I34" s="1">
        <v>5477</v>
      </c>
      <c r="J34" s="1">
        <v>17689</v>
      </c>
      <c r="M34" s="1">
        <v>259816</v>
      </c>
      <c r="N34" s="1">
        <v>30224</v>
      </c>
    </row>
    <row r="35" spans="1:14">
      <c r="A35" s="7" t="s">
        <v>42</v>
      </c>
      <c r="B35" s="1">
        <v>27529</v>
      </c>
      <c r="C35" s="1">
        <v>11523</v>
      </c>
      <c r="D35" s="1" t="s">
        <v>95</v>
      </c>
      <c r="E35" s="1">
        <v>4884</v>
      </c>
      <c r="F35" s="1">
        <v>4819</v>
      </c>
      <c r="G35" s="1">
        <v>1820</v>
      </c>
      <c r="I35" s="1" t="s">
        <v>95</v>
      </c>
      <c r="J35" s="1" t="s">
        <v>95</v>
      </c>
      <c r="M35" s="1">
        <v>14689</v>
      </c>
      <c r="N35" s="1">
        <v>1317</v>
      </c>
    </row>
    <row r="36" spans="1:14">
      <c r="A36" s="7" t="s">
        <v>32</v>
      </c>
      <c r="B36" s="1">
        <v>10932</v>
      </c>
      <c r="C36" s="1">
        <v>7576</v>
      </c>
      <c r="D36" s="1" t="s">
        <v>95</v>
      </c>
      <c r="E36" s="1">
        <v>7576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410</v>
      </c>
      <c r="N36" s="1">
        <v>2945</v>
      </c>
    </row>
    <row r="37" spans="1:14">
      <c r="A37" s="6" t="s">
        <v>43</v>
      </c>
    </row>
    <row r="38" spans="1:14">
      <c r="A38" s="7" t="s">
        <v>44</v>
      </c>
      <c r="B38" s="1">
        <v>117543</v>
      </c>
      <c r="C38" s="1">
        <v>57992</v>
      </c>
      <c r="D38" s="1">
        <v>4694</v>
      </c>
      <c r="E38" s="1">
        <v>35941</v>
      </c>
      <c r="F38" s="1">
        <v>6613</v>
      </c>
      <c r="G38" s="1">
        <v>3311</v>
      </c>
      <c r="H38" s="1">
        <f>SUM(C38:G38)</f>
        <v>108551</v>
      </c>
      <c r="I38" s="1" t="s">
        <v>95</v>
      </c>
      <c r="J38" s="1">
        <v>7433</v>
      </c>
      <c r="K38" s="1">
        <f>H38+J38</f>
        <v>115984</v>
      </c>
      <c r="L38" s="8">
        <f>J38/K38</f>
        <v>6.4086425713891573E-2</v>
      </c>
      <c r="M38" s="1">
        <v>49858</v>
      </c>
      <c r="N38" s="1">
        <v>9693</v>
      </c>
    </row>
    <row r="39" spans="1:14">
      <c r="A39" s="7" t="s">
        <v>45</v>
      </c>
      <c r="B39" s="1">
        <v>623914</v>
      </c>
      <c r="C39" s="1">
        <v>395963</v>
      </c>
      <c r="D39" s="1">
        <v>49895</v>
      </c>
      <c r="E39" s="1">
        <v>232865</v>
      </c>
      <c r="F39" s="1">
        <v>56646</v>
      </c>
      <c r="G39" s="1">
        <v>38086</v>
      </c>
      <c r="H39" s="1">
        <f t="shared" ref="H39:H42" si="0">SUM(C39:G39)</f>
        <v>773455</v>
      </c>
      <c r="I39" s="1">
        <v>10059</v>
      </c>
      <c r="J39" s="1">
        <v>8412</v>
      </c>
      <c r="K39" s="1">
        <f t="shared" ref="K39:K42" si="1">H39+J39</f>
        <v>781867</v>
      </c>
      <c r="L39" s="8">
        <f t="shared" ref="L39:L42" si="2">J39/K39</f>
        <v>1.0758863080293708E-2</v>
      </c>
      <c r="M39" s="1">
        <v>210397</v>
      </c>
      <c r="N39" s="1">
        <v>17554</v>
      </c>
    </row>
    <row r="40" spans="1:14">
      <c r="A40" s="7" t="s">
        <v>46</v>
      </c>
      <c r="B40" s="1">
        <v>38184</v>
      </c>
      <c r="C40" s="1">
        <v>15842</v>
      </c>
      <c r="D40" s="1">
        <v>2001</v>
      </c>
      <c r="E40" s="1">
        <v>10901</v>
      </c>
      <c r="F40" s="1">
        <v>2939</v>
      </c>
      <c r="G40" s="1" t="s">
        <v>95</v>
      </c>
      <c r="H40" s="1">
        <f t="shared" si="0"/>
        <v>31683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22343</v>
      </c>
      <c r="N40" s="1" t="s">
        <v>95</v>
      </c>
    </row>
    <row r="41" spans="1:14">
      <c r="A41" s="7" t="s">
        <v>47</v>
      </c>
      <c r="B41" s="1">
        <v>18483</v>
      </c>
      <c r="C41" s="1">
        <v>13006</v>
      </c>
      <c r="D41" s="1" t="s">
        <v>95</v>
      </c>
      <c r="E41" s="1">
        <v>7883</v>
      </c>
      <c r="F41" s="1">
        <v>3924</v>
      </c>
      <c r="G41" s="1">
        <v>1200</v>
      </c>
      <c r="H41" s="1">
        <f t="shared" si="0"/>
        <v>26013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2757</v>
      </c>
      <c r="N41" s="1">
        <v>2720</v>
      </c>
    </row>
    <row r="42" spans="1:14">
      <c r="A42" s="7" t="s">
        <v>48</v>
      </c>
      <c r="B42" s="1">
        <v>52095</v>
      </c>
      <c r="C42" s="1">
        <v>30753</v>
      </c>
      <c r="D42" s="1" t="s">
        <v>95</v>
      </c>
      <c r="E42" s="1">
        <v>28122</v>
      </c>
      <c r="F42" s="1">
        <v>788</v>
      </c>
      <c r="G42" s="1" t="s">
        <v>95</v>
      </c>
      <c r="H42" s="1">
        <f t="shared" si="0"/>
        <v>59663</v>
      </c>
      <c r="I42" s="1" t="s">
        <v>95</v>
      </c>
      <c r="J42" s="1">
        <v>1843</v>
      </c>
      <c r="K42" s="1">
        <f t="shared" si="1"/>
        <v>61506</v>
      </c>
      <c r="L42" s="8">
        <f t="shared" si="2"/>
        <v>2.996455630345007E-2</v>
      </c>
      <c r="M42" s="1">
        <v>16823</v>
      </c>
      <c r="N42" s="1">
        <v>4519</v>
      </c>
    </row>
    <row r="43" spans="1:14">
      <c r="A43" s="6" t="s">
        <v>49</v>
      </c>
    </row>
    <row r="44" spans="1:14">
      <c r="A44" s="7" t="s">
        <v>50</v>
      </c>
      <c r="B44" s="1">
        <v>73569</v>
      </c>
      <c r="C44" s="1">
        <v>21588</v>
      </c>
      <c r="D44" s="1" t="s">
        <v>95</v>
      </c>
      <c r="E44" s="1">
        <v>19329</v>
      </c>
      <c r="F44" s="1">
        <v>2260</v>
      </c>
      <c r="G44" s="1" t="s">
        <v>95</v>
      </c>
      <c r="I44" s="1" t="s">
        <v>95</v>
      </c>
      <c r="J44" s="1" t="s">
        <v>95</v>
      </c>
      <c r="M44" s="1">
        <v>45462</v>
      </c>
      <c r="N44" s="1">
        <v>6518</v>
      </c>
    </row>
    <row r="45" spans="1:14">
      <c r="A45" s="7" t="s">
        <v>51</v>
      </c>
      <c r="B45" s="1">
        <v>261333</v>
      </c>
      <c r="C45" s="1">
        <v>144992</v>
      </c>
      <c r="D45" s="1">
        <v>11489</v>
      </c>
      <c r="E45" s="1">
        <v>110883</v>
      </c>
      <c r="F45" s="1">
        <v>3862</v>
      </c>
      <c r="G45" s="1">
        <v>5328</v>
      </c>
      <c r="I45" s="1" t="s">
        <v>95</v>
      </c>
      <c r="J45" s="1">
        <v>13429</v>
      </c>
      <c r="M45" s="1">
        <v>106649</v>
      </c>
      <c r="N45" s="1">
        <v>9693</v>
      </c>
    </row>
    <row r="46" spans="1:14">
      <c r="A46" s="7" t="s">
        <v>52</v>
      </c>
      <c r="C46" s="1">
        <f>SUM(C44:C45)</f>
        <v>166580</v>
      </c>
      <c r="D46" s="1">
        <f>SUM(D44:D45)</f>
        <v>11489</v>
      </c>
      <c r="E46" s="1">
        <f>SUM(E44:E45)</f>
        <v>130212</v>
      </c>
      <c r="F46" s="1">
        <f>SUM(F44:F45)</f>
        <v>6122</v>
      </c>
      <c r="G46" s="1">
        <f>SUM(G44:G45)</f>
        <v>5328</v>
      </c>
      <c r="H46" s="1">
        <f>SUM(C46:G46)</f>
        <v>319731</v>
      </c>
      <c r="J46" s="1">
        <f>SUM(J44:J45)</f>
        <v>13429</v>
      </c>
      <c r="K46" s="1">
        <f>H46+J46</f>
        <v>333160</v>
      </c>
      <c r="L46" s="8">
        <f>J46/K46</f>
        <v>4.0307960139272424E-2</v>
      </c>
    </row>
    <row r="47" spans="1:14">
      <c r="A47" s="7" t="s">
        <v>53</v>
      </c>
      <c r="B47" s="1">
        <v>237230</v>
      </c>
      <c r="C47" s="1">
        <v>139072</v>
      </c>
      <c r="D47" s="1">
        <v>12003</v>
      </c>
      <c r="E47" s="1">
        <v>91969</v>
      </c>
      <c r="F47" s="1">
        <v>17421</v>
      </c>
      <c r="G47" s="1">
        <v>9986</v>
      </c>
      <c r="H47" s="1">
        <f>SUM(C47:G47)</f>
        <v>270451</v>
      </c>
      <c r="I47" s="1">
        <v>6375</v>
      </c>
      <c r="J47" s="1">
        <v>1317</v>
      </c>
      <c r="K47" s="1">
        <f>H47+J47</f>
        <v>271768</v>
      </c>
      <c r="L47" s="8">
        <f>J47/K47</f>
        <v>4.8460451561626091E-3</v>
      </c>
      <c r="M47" s="1">
        <v>89500</v>
      </c>
      <c r="N47" s="1">
        <v>8658</v>
      </c>
    </row>
    <row r="48" spans="1:14">
      <c r="A48" s="7" t="s">
        <v>54</v>
      </c>
      <c r="B48" s="1">
        <v>278088</v>
      </c>
      <c r="C48" s="1">
        <v>207905</v>
      </c>
      <c r="D48" s="1">
        <v>33099</v>
      </c>
      <c r="E48" s="1">
        <v>93532</v>
      </c>
      <c r="F48" s="1">
        <v>47367</v>
      </c>
      <c r="G48" s="1">
        <v>27282</v>
      </c>
      <c r="I48" s="1">
        <v>3683</v>
      </c>
      <c r="J48" s="1">
        <v>2942</v>
      </c>
      <c r="M48" s="1">
        <v>60567</v>
      </c>
      <c r="N48" s="1">
        <v>9617</v>
      </c>
    </row>
    <row r="49" spans="1:14">
      <c r="A49" s="6" t="s">
        <v>55</v>
      </c>
    </row>
    <row r="50" spans="1:14">
      <c r="A50" s="7" t="s">
        <v>56</v>
      </c>
      <c r="B50" s="1">
        <v>459769</v>
      </c>
      <c r="C50" s="1">
        <v>281197</v>
      </c>
      <c r="D50" s="1">
        <v>40772</v>
      </c>
      <c r="E50" s="1">
        <v>165733</v>
      </c>
      <c r="F50" s="1">
        <v>36440</v>
      </c>
      <c r="G50" s="1">
        <v>26126</v>
      </c>
      <c r="I50" s="1">
        <v>3532</v>
      </c>
      <c r="J50" s="1">
        <v>8596</v>
      </c>
      <c r="M50" s="1">
        <v>156725</v>
      </c>
      <c r="N50" s="1">
        <v>21848</v>
      </c>
    </row>
    <row r="51" spans="1:14">
      <c r="A51" s="7" t="s">
        <v>57</v>
      </c>
      <c r="B51" s="1">
        <v>41091</v>
      </c>
      <c r="C51" s="1">
        <v>13287</v>
      </c>
      <c r="D51" s="1">
        <v>343</v>
      </c>
      <c r="E51" s="1">
        <v>7098</v>
      </c>
      <c r="F51" s="1" t="s">
        <v>95</v>
      </c>
      <c r="G51" s="1">
        <v>5847</v>
      </c>
      <c r="I51" s="1" t="s">
        <v>95</v>
      </c>
      <c r="J51" s="1" t="s">
        <v>95</v>
      </c>
      <c r="M51" s="1">
        <v>27804</v>
      </c>
      <c r="N51" s="1" t="s">
        <v>95</v>
      </c>
    </row>
    <row r="52" spans="1:14">
      <c r="A52" s="7" t="s">
        <v>58</v>
      </c>
      <c r="B52" s="1">
        <v>131247</v>
      </c>
      <c r="C52" s="1">
        <v>74957</v>
      </c>
      <c r="D52" s="1">
        <v>5077</v>
      </c>
      <c r="E52" s="1">
        <v>40517</v>
      </c>
      <c r="F52" s="1">
        <v>16104</v>
      </c>
      <c r="G52" s="1">
        <v>5331</v>
      </c>
      <c r="I52" s="1">
        <v>152</v>
      </c>
      <c r="J52" s="1">
        <v>7776</v>
      </c>
      <c r="M52" s="1">
        <v>55835</v>
      </c>
      <c r="N52" s="1">
        <v>456</v>
      </c>
    </row>
    <row r="53" spans="1:14">
      <c r="A53" s="7" t="s">
        <v>59</v>
      </c>
      <c r="B53" s="1">
        <v>215168</v>
      </c>
      <c r="C53" s="1">
        <v>144116</v>
      </c>
      <c r="D53" s="1">
        <v>10399</v>
      </c>
      <c r="E53" s="1">
        <v>102364</v>
      </c>
      <c r="F53" s="1">
        <v>18366</v>
      </c>
      <c r="G53" s="1">
        <v>5293</v>
      </c>
      <c r="I53" s="1">
        <v>6375</v>
      </c>
      <c r="J53" s="1">
        <v>1317</v>
      </c>
      <c r="M53" s="1">
        <v>61814</v>
      </c>
      <c r="N53" s="1">
        <v>9238</v>
      </c>
    </row>
    <row r="54" spans="1:14">
      <c r="A54" s="7" t="s">
        <v>32</v>
      </c>
      <c r="B54" s="1">
        <v>2945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2945</v>
      </c>
    </row>
    <row r="55" spans="1:14">
      <c r="A55" s="6" t="s">
        <v>60</v>
      </c>
    </row>
    <row r="56" spans="1:14">
      <c r="A56" s="7" t="s">
        <v>61</v>
      </c>
      <c r="B56" s="1">
        <v>77933</v>
      </c>
      <c r="C56" s="1">
        <v>35665</v>
      </c>
      <c r="D56" s="1">
        <v>3193</v>
      </c>
      <c r="E56" s="1">
        <v>19938</v>
      </c>
      <c r="F56" s="1">
        <v>9007</v>
      </c>
      <c r="G56" s="1">
        <v>3033</v>
      </c>
      <c r="I56" s="1">
        <v>152</v>
      </c>
      <c r="J56" s="1">
        <v>343</v>
      </c>
      <c r="M56" s="1">
        <v>40009</v>
      </c>
      <c r="N56" s="1">
        <v>2260</v>
      </c>
    </row>
    <row r="57" spans="1:14">
      <c r="A57" s="7" t="s">
        <v>62</v>
      </c>
      <c r="B57" s="1">
        <v>264356</v>
      </c>
      <c r="C57" s="1">
        <v>145771</v>
      </c>
      <c r="D57" s="1">
        <v>28002</v>
      </c>
      <c r="E57" s="1">
        <v>69277</v>
      </c>
      <c r="F57" s="1">
        <v>18622</v>
      </c>
      <c r="G57" s="1">
        <v>15207</v>
      </c>
      <c r="I57" s="1">
        <v>3158</v>
      </c>
      <c r="J57" s="1">
        <v>11505</v>
      </c>
      <c r="M57" s="1">
        <v>114913</v>
      </c>
      <c r="N57" s="1">
        <v>3673</v>
      </c>
    </row>
    <row r="58" spans="1:14">
      <c r="A58" s="7" t="s">
        <v>63</v>
      </c>
      <c r="B58" s="1">
        <v>218281</v>
      </c>
      <c r="C58" s="1">
        <v>141431</v>
      </c>
      <c r="D58" s="1">
        <v>9221</v>
      </c>
      <c r="E58" s="1">
        <v>99658</v>
      </c>
      <c r="F58" s="1">
        <v>14532</v>
      </c>
      <c r="G58" s="1">
        <v>10184</v>
      </c>
      <c r="I58" s="1">
        <v>5993</v>
      </c>
      <c r="J58" s="1">
        <v>1843</v>
      </c>
      <c r="M58" s="1">
        <v>61892</v>
      </c>
      <c r="N58" s="1">
        <v>14958</v>
      </c>
    </row>
    <row r="59" spans="1:14">
      <c r="A59" s="7" t="s">
        <v>64</v>
      </c>
      <c r="B59" s="1">
        <v>130929</v>
      </c>
      <c r="C59" s="1">
        <v>85289</v>
      </c>
      <c r="D59" s="1">
        <v>12026</v>
      </c>
      <c r="E59" s="1">
        <v>44765</v>
      </c>
      <c r="F59" s="1">
        <v>19288</v>
      </c>
      <c r="G59" s="1">
        <v>8454</v>
      </c>
      <c r="I59" s="1">
        <v>756</v>
      </c>
      <c r="J59" s="1" t="s">
        <v>95</v>
      </c>
      <c r="M59" s="1">
        <v>37622</v>
      </c>
      <c r="N59" s="1">
        <v>8017</v>
      </c>
    </row>
    <row r="60" spans="1:14">
      <c r="A60" s="7" t="s">
        <v>65</v>
      </c>
      <c r="B60" s="1">
        <v>70180</v>
      </c>
      <c r="C60" s="1">
        <v>51625</v>
      </c>
      <c r="D60" s="1">
        <v>2337</v>
      </c>
      <c r="E60" s="1">
        <v>42200</v>
      </c>
      <c r="F60" s="1">
        <v>3081</v>
      </c>
      <c r="G60" s="1">
        <v>4006</v>
      </c>
      <c r="I60" s="1" t="s">
        <v>95</v>
      </c>
      <c r="J60" s="1" t="s">
        <v>95</v>
      </c>
      <c r="M60" s="1">
        <v>18555</v>
      </c>
      <c r="N60" s="1" t="s">
        <v>95</v>
      </c>
    </row>
    <row r="61" spans="1:14">
      <c r="A61" s="7" t="s">
        <v>66</v>
      </c>
      <c r="B61" s="1">
        <v>57421</v>
      </c>
      <c r="C61" s="1">
        <v>33580</v>
      </c>
      <c r="D61" s="1" t="s">
        <v>95</v>
      </c>
      <c r="E61" s="1">
        <v>28521</v>
      </c>
      <c r="F61" s="1">
        <v>3346</v>
      </c>
      <c r="G61" s="1">
        <v>1713</v>
      </c>
      <c r="I61" s="1" t="s">
        <v>95</v>
      </c>
      <c r="J61" s="1" t="s">
        <v>95</v>
      </c>
      <c r="M61" s="1">
        <v>23842</v>
      </c>
      <c r="N61" s="1" t="s">
        <v>95</v>
      </c>
    </row>
    <row r="62" spans="1:14">
      <c r="A62" s="7" t="s">
        <v>67</v>
      </c>
      <c r="B62" s="1">
        <v>31120</v>
      </c>
      <c r="C62" s="1">
        <v>20196</v>
      </c>
      <c r="D62" s="1">
        <v>1812</v>
      </c>
      <c r="E62" s="1">
        <v>11354</v>
      </c>
      <c r="F62" s="1">
        <v>3033</v>
      </c>
      <c r="G62" s="1" t="s">
        <v>95</v>
      </c>
      <c r="I62" s="1" t="s">
        <v>95</v>
      </c>
      <c r="J62" s="1">
        <v>3997</v>
      </c>
      <c r="M62" s="1">
        <v>5346</v>
      </c>
      <c r="N62" s="1">
        <v>5578</v>
      </c>
    </row>
    <row r="63" spans="1:14">
      <c r="A63" s="6" t="s">
        <v>68</v>
      </c>
    </row>
    <row r="64" spans="1:14">
      <c r="A64" s="7" t="s">
        <v>69</v>
      </c>
      <c r="B64" s="1">
        <v>313066</v>
      </c>
      <c r="C64" s="1">
        <v>192369</v>
      </c>
      <c r="D64" s="1">
        <v>16080</v>
      </c>
      <c r="E64" s="1">
        <v>127429</v>
      </c>
      <c r="F64" s="1">
        <v>26866</v>
      </c>
      <c r="G64" s="1">
        <v>13228</v>
      </c>
      <c r="H64" s="1">
        <f>SUM(C64:G64)</f>
        <v>375972</v>
      </c>
      <c r="I64" s="1">
        <v>2924</v>
      </c>
      <c r="J64" s="1">
        <v>5841</v>
      </c>
      <c r="K64" s="1">
        <f>H64+J64</f>
        <v>381813</v>
      </c>
      <c r="L64" s="8">
        <f>J64/K64</f>
        <v>1.5298064759450307E-2</v>
      </c>
      <c r="M64" s="1">
        <v>96580</v>
      </c>
      <c r="N64" s="1">
        <v>24118</v>
      </c>
    </row>
    <row r="65" spans="1:14">
      <c r="A65" s="7" t="s">
        <v>70</v>
      </c>
      <c r="B65" s="1">
        <v>537154</v>
      </c>
      <c r="C65" s="1">
        <v>321188</v>
      </c>
      <c r="D65" s="1">
        <v>40511</v>
      </c>
      <c r="E65" s="1">
        <v>188283</v>
      </c>
      <c r="F65" s="1">
        <v>44043</v>
      </c>
      <c r="G65" s="1">
        <v>29368</v>
      </c>
      <c r="H65" s="1">
        <f>SUM(C65:G65)</f>
        <v>623393</v>
      </c>
      <c r="I65" s="1">
        <v>7135</v>
      </c>
      <c r="J65" s="1">
        <v>11848</v>
      </c>
      <c r="K65" s="1">
        <f>H65+J65</f>
        <v>635241</v>
      </c>
      <c r="L65" s="8">
        <f>J65/K65</f>
        <v>1.8651189076271842E-2</v>
      </c>
      <c r="M65" s="1">
        <v>205598</v>
      </c>
      <c r="N65" s="1">
        <v>10368</v>
      </c>
    </row>
    <row r="66" spans="1:14">
      <c r="A66" s="6" t="s">
        <v>71</v>
      </c>
    </row>
    <row r="67" spans="1:14">
      <c r="A67" s="7" t="s">
        <v>72</v>
      </c>
      <c r="B67" s="1">
        <v>103947</v>
      </c>
      <c r="C67" s="1">
        <v>19629</v>
      </c>
      <c r="D67" s="1">
        <v>2302</v>
      </c>
      <c r="E67" s="1">
        <v>16326</v>
      </c>
      <c r="F67" s="1">
        <v>1001</v>
      </c>
      <c r="G67" s="1" t="s">
        <v>95</v>
      </c>
      <c r="I67" s="1" t="s">
        <v>95</v>
      </c>
      <c r="J67" s="1" t="s">
        <v>95</v>
      </c>
      <c r="M67" s="1">
        <v>84318</v>
      </c>
      <c r="N67" s="1" t="s">
        <v>95</v>
      </c>
    </row>
    <row r="68" spans="1:14">
      <c r="A68" s="7" t="s">
        <v>73</v>
      </c>
      <c r="B68" s="1">
        <v>65437</v>
      </c>
      <c r="C68" s="1">
        <v>43936</v>
      </c>
      <c r="D68" s="1">
        <v>4551</v>
      </c>
      <c r="E68" s="1">
        <v>27071</v>
      </c>
      <c r="F68" s="1">
        <v>3603</v>
      </c>
      <c r="G68" s="1">
        <v>1276</v>
      </c>
      <c r="I68" s="1" t="s">
        <v>95</v>
      </c>
      <c r="J68" s="1">
        <v>7433</v>
      </c>
      <c r="M68" s="1">
        <v>21502</v>
      </c>
      <c r="N68" s="1" t="s">
        <v>95</v>
      </c>
    </row>
    <row r="69" spans="1:14">
      <c r="A69" s="7" t="s">
        <v>74</v>
      </c>
      <c r="C69" s="1">
        <f>SUM(C67:C68)</f>
        <v>63565</v>
      </c>
      <c r="D69" s="1">
        <f>SUM(D67:D68)</f>
        <v>6853</v>
      </c>
      <c r="E69" s="1">
        <f>SUM(E67:E68)</f>
        <v>43397</v>
      </c>
      <c r="F69" s="1">
        <f>SUM(F67:F68)</f>
        <v>4604</v>
      </c>
      <c r="G69" s="1">
        <f>SUM(G67:G68)</f>
        <v>1276</v>
      </c>
      <c r="H69" s="1">
        <f>SUM(C67:G69)</f>
        <v>239390</v>
      </c>
      <c r="J69" s="1">
        <f>SUM(J67:J68)</f>
        <v>7433</v>
      </c>
      <c r="K69" s="1">
        <f>SUM(H69+J69)</f>
        <v>246823</v>
      </c>
      <c r="L69" s="8">
        <f>J69/K69</f>
        <v>3.011469757680605E-2</v>
      </c>
    </row>
    <row r="70" spans="1:14">
      <c r="A70" s="7"/>
    </row>
    <row r="71" spans="1:14">
      <c r="A71" s="7" t="s">
        <v>75</v>
      </c>
      <c r="B71" s="1">
        <v>40243</v>
      </c>
      <c r="C71" s="1">
        <v>17063</v>
      </c>
      <c r="D71" s="1" t="s">
        <v>95</v>
      </c>
      <c r="E71" s="1">
        <v>11276</v>
      </c>
      <c r="F71" s="1">
        <v>4194</v>
      </c>
      <c r="G71" s="1">
        <v>1593</v>
      </c>
      <c r="I71" s="1" t="s">
        <v>95</v>
      </c>
      <c r="J71" s="1" t="s">
        <v>95</v>
      </c>
      <c r="M71" s="1">
        <v>23181</v>
      </c>
      <c r="N71" s="1" t="s">
        <v>95</v>
      </c>
    </row>
    <row r="72" spans="1:14">
      <c r="A72" s="7" t="s">
        <v>76</v>
      </c>
      <c r="B72" s="1">
        <v>92471</v>
      </c>
      <c r="C72" s="1">
        <v>52466</v>
      </c>
      <c r="D72" s="1">
        <v>2630</v>
      </c>
      <c r="E72" s="1">
        <v>35731</v>
      </c>
      <c r="F72" s="1">
        <v>4653</v>
      </c>
      <c r="G72" s="1">
        <v>4903</v>
      </c>
      <c r="I72" s="1">
        <v>2550</v>
      </c>
      <c r="J72" s="1">
        <v>1999</v>
      </c>
      <c r="M72" s="1">
        <v>39550</v>
      </c>
      <c r="N72" s="1">
        <v>456</v>
      </c>
    </row>
    <row r="73" spans="1:14">
      <c r="A73" s="7" t="s">
        <v>77</v>
      </c>
      <c r="B73" s="1">
        <v>75205</v>
      </c>
      <c r="C73" s="1">
        <v>53065</v>
      </c>
      <c r="D73" s="1">
        <v>14371</v>
      </c>
      <c r="E73" s="1">
        <v>26296</v>
      </c>
      <c r="F73" s="1">
        <v>9238</v>
      </c>
      <c r="G73" s="1">
        <v>2251</v>
      </c>
      <c r="I73" s="1">
        <v>908</v>
      </c>
      <c r="J73" s="1" t="s">
        <v>95</v>
      </c>
      <c r="M73" s="1">
        <v>22140</v>
      </c>
      <c r="N73" s="1" t="s">
        <v>95</v>
      </c>
    </row>
    <row r="74" spans="1:14">
      <c r="A74" s="7" t="s">
        <v>78</v>
      </c>
      <c r="B74" s="1">
        <v>117115</v>
      </c>
      <c r="C74" s="1">
        <v>80542</v>
      </c>
      <c r="D74" s="1">
        <v>15389</v>
      </c>
      <c r="E74" s="1">
        <v>36600</v>
      </c>
      <c r="F74" s="1">
        <v>19965</v>
      </c>
      <c r="G74" s="1">
        <v>8245</v>
      </c>
      <c r="H74" s="1">
        <f>SUM(C74:G74)</f>
        <v>160741</v>
      </c>
      <c r="I74" s="1" t="s">
        <v>95</v>
      </c>
      <c r="J74" s="1">
        <v>343</v>
      </c>
      <c r="K74" s="1">
        <f>H74+J74</f>
        <v>161084</v>
      </c>
      <c r="L74" s="8">
        <f>J74/K74</f>
        <v>2.1293238310446726E-3</v>
      </c>
      <c r="M74" s="1">
        <v>36573</v>
      </c>
      <c r="N74" s="1" t="s">
        <v>95</v>
      </c>
    </row>
    <row r="75" spans="1:14">
      <c r="A75" s="7" t="s">
        <v>79</v>
      </c>
      <c r="B75" s="1">
        <v>72674</v>
      </c>
      <c r="C75" s="1">
        <v>57951</v>
      </c>
      <c r="D75" s="1">
        <v>10381</v>
      </c>
      <c r="E75" s="1">
        <v>32736</v>
      </c>
      <c r="F75" s="1">
        <v>517</v>
      </c>
      <c r="G75" s="1">
        <v>7395</v>
      </c>
      <c r="I75" s="1">
        <v>2168</v>
      </c>
      <c r="J75" s="1">
        <v>4754</v>
      </c>
      <c r="M75" s="1">
        <v>12721</v>
      </c>
      <c r="N75" s="1">
        <v>2002</v>
      </c>
    </row>
    <row r="76" spans="1:14">
      <c r="A76" s="7" t="s">
        <v>80</v>
      </c>
      <c r="B76" s="1">
        <v>62647</v>
      </c>
      <c r="C76" s="1">
        <v>59605</v>
      </c>
      <c r="D76" s="1">
        <v>1240</v>
      </c>
      <c r="E76" s="1">
        <v>37894</v>
      </c>
      <c r="F76" s="1">
        <v>10812</v>
      </c>
      <c r="G76" s="1">
        <v>9355</v>
      </c>
      <c r="I76" s="1">
        <v>304</v>
      </c>
      <c r="J76" s="1" t="s">
        <v>95</v>
      </c>
      <c r="M76" s="1">
        <v>3042</v>
      </c>
      <c r="N76" s="1" t="s">
        <v>95</v>
      </c>
    </row>
    <row r="77" spans="1:14">
      <c r="A77" s="7" t="s">
        <v>32</v>
      </c>
      <c r="B77" s="1">
        <v>220480</v>
      </c>
      <c r="C77" s="1">
        <v>129301</v>
      </c>
      <c r="D77" s="1">
        <v>5726</v>
      </c>
      <c r="E77" s="1">
        <v>91782</v>
      </c>
      <c r="F77" s="1">
        <v>16927</v>
      </c>
      <c r="G77" s="1">
        <v>7576</v>
      </c>
      <c r="I77" s="1">
        <v>4129</v>
      </c>
      <c r="J77" s="1">
        <v>3161</v>
      </c>
      <c r="M77" s="1">
        <v>59152</v>
      </c>
      <c r="N77" s="1">
        <v>32028</v>
      </c>
    </row>
    <row r="78" spans="1:14">
      <c r="A78" s="6" t="s">
        <v>81</v>
      </c>
    </row>
    <row r="79" spans="1:14" ht="30">
      <c r="A79" s="7" t="s">
        <v>82</v>
      </c>
      <c r="B79" s="1">
        <v>528398</v>
      </c>
      <c r="C79" s="1">
        <v>367157</v>
      </c>
      <c r="D79" s="1">
        <v>48529</v>
      </c>
      <c r="E79" s="1">
        <v>206951</v>
      </c>
      <c r="F79" s="1">
        <v>59978</v>
      </c>
      <c r="G79" s="1">
        <v>36061</v>
      </c>
      <c r="I79" s="1">
        <v>8542</v>
      </c>
      <c r="J79" s="1">
        <v>7095</v>
      </c>
      <c r="M79" s="1">
        <v>159924</v>
      </c>
      <c r="N79" s="1">
        <v>1317</v>
      </c>
    </row>
    <row r="80" spans="1:14">
      <c r="A80" s="7" t="s">
        <v>83</v>
      </c>
      <c r="B80" s="1">
        <v>264412</v>
      </c>
      <c r="C80" s="1">
        <v>168879</v>
      </c>
      <c r="D80" s="1">
        <v>27025</v>
      </c>
      <c r="E80" s="1">
        <v>95723</v>
      </c>
      <c r="F80" s="1">
        <v>29960</v>
      </c>
      <c r="G80" s="1">
        <v>12231</v>
      </c>
      <c r="I80" s="1">
        <v>2623</v>
      </c>
      <c r="J80" s="1">
        <v>1317</v>
      </c>
      <c r="M80" s="1">
        <v>94216</v>
      </c>
      <c r="N80" s="1">
        <v>1317</v>
      </c>
    </row>
    <row r="81" spans="1:14" ht="45">
      <c r="A81" s="7" t="s">
        <v>84</v>
      </c>
      <c r="B81" s="1">
        <v>226496</v>
      </c>
      <c r="C81" s="1">
        <v>154303</v>
      </c>
      <c r="D81" s="1">
        <v>19556</v>
      </c>
      <c r="E81" s="1">
        <v>91074</v>
      </c>
      <c r="F81" s="1">
        <v>20275</v>
      </c>
      <c r="G81" s="1">
        <v>12525</v>
      </c>
      <c r="I81" s="1">
        <v>2121</v>
      </c>
      <c r="J81" s="1">
        <v>8751</v>
      </c>
      <c r="M81" s="1">
        <v>70191</v>
      </c>
      <c r="N81" s="1">
        <v>2002</v>
      </c>
    </row>
    <row r="82" spans="1:14">
      <c r="A82" s="7" t="s">
        <v>85</v>
      </c>
      <c r="B82" s="1">
        <v>73153</v>
      </c>
      <c r="C82" s="1">
        <v>28734</v>
      </c>
      <c r="D82" s="1">
        <v>2550</v>
      </c>
      <c r="E82" s="1">
        <v>19215</v>
      </c>
      <c r="F82" s="1">
        <v>3473</v>
      </c>
      <c r="G82" s="1">
        <v>3496</v>
      </c>
      <c r="I82" s="1" t="s">
        <v>95</v>
      </c>
      <c r="J82" s="1" t="s">
        <v>95</v>
      </c>
      <c r="M82" s="1">
        <v>44420</v>
      </c>
      <c r="N82" s="1" t="s">
        <v>95</v>
      </c>
    </row>
    <row r="83" spans="1:14" ht="30">
      <c r="A83" s="7" t="s">
        <v>86</v>
      </c>
      <c r="B83" s="1">
        <v>7209</v>
      </c>
      <c r="C83" s="1">
        <v>3381</v>
      </c>
      <c r="D83" s="1" t="s">
        <v>95</v>
      </c>
      <c r="E83" s="1">
        <v>3381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3828</v>
      </c>
      <c r="N83" s="1" t="s">
        <v>95</v>
      </c>
    </row>
    <row r="84" spans="1:14" ht="30">
      <c r="A84" s="7" t="s">
        <v>87</v>
      </c>
      <c r="B84" s="1">
        <v>16223</v>
      </c>
      <c r="C84" s="1">
        <v>11989</v>
      </c>
      <c r="D84" s="1">
        <v>6366</v>
      </c>
      <c r="E84" s="1">
        <v>1949</v>
      </c>
      <c r="F84" s="1">
        <v>1977</v>
      </c>
      <c r="G84" s="1">
        <v>1697</v>
      </c>
      <c r="I84" s="1" t="s">
        <v>95</v>
      </c>
      <c r="J84" s="1" t="s">
        <v>95</v>
      </c>
      <c r="M84" s="1">
        <v>4234</v>
      </c>
      <c r="N84" s="1" t="s">
        <v>95</v>
      </c>
    </row>
    <row r="85" spans="1:14" ht="30">
      <c r="A85" s="7" t="s">
        <v>88</v>
      </c>
      <c r="B85" s="1">
        <v>94758</v>
      </c>
      <c r="C85" s="1">
        <v>30930</v>
      </c>
      <c r="D85" s="1">
        <v>443</v>
      </c>
      <c r="E85" s="1">
        <v>25857</v>
      </c>
      <c r="F85" s="1">
        <v>4631</v>
      </c>
      <c r="G85" s="1" t="s">
        <v>95</v>
      </c>
      <c r="I85" s="1" t="s">
        <v>95</v>
      </c>
      <c r="J85" s="1" t="s">
        <v>95</v>
      </c>
      <c r="M85" s="1">
        <v>63828</v>
      </c>
      <c r="N85" s="1" t="s">
        <v>95</v>
      </c>
    </row>
    <row r="86" spans="1:14" ht="30">
      <c r="A86" s="7" t="s">
        <v>89</v>
      </c>
      <c r="B86" s="1">
        <v>24670</v>
      </c>
      <c r="C86" s="1">
        <v>5553</v>
      </c>
      <c r="D86" s="1" t="s">
        <v>95</v>
      </c>
      <c r="E86" s="1">
        <v>3293</v>
      </c>
      <c r="F86" s="1">
        <v>2260</v>
      </c>
      <c r="G86" s="1" t="s">
        <v>95</v>
      </c>
      <c r="I86" s="1" t="s">
        <v>95</v>
      </c>
      <c r="J86" s="1" t="s">
        <v>95</v>
      </c>
      <c r="M86" s="1">
        <v>19117</v>
      </c>
      <c r="N86" s="1" t="s">
        <v>95</v>
      </c>
    </row>
    <row r="87" spans="1:14">
      <c r="A87" s="7" t="s">
        <v>90</v>
      </c>
      <c r="B87" s="1">
        <v>31571</v>
      </c>
      <c r="C87" s="1">
        <v>28311</v>
      </c>
      <c r="D87" s="1" t="s">
        <v>95</v>
      </c>
      <c r="E87" s="1">
        <v>22970</v>
      </c>
      <c r="F87" s="1">
        <v>5341</v>
      </c>
      <c r="G87" s="1" t="s">
        <v>95</v>
      </c>
      <c r="I87" s="1" t="s">
        <v>95</v>
      </c>
      <c r="J87" s="1" t="s">
        <v>95</v>
      </c>
      <c r="M87" s="1">
        <v>3260</v>
      </c>
      <c r="N87" s="1" t="s">
        <v>95</v>
      </c>
    </row>
    <row r="88" spans="1:14">
      <c r="A88" s="7" t="s">
        <v>91</v>
      </c>
      <c r="B88" s="1">
        <v>18072</v>
      </c>
      <c r="C88" s="1">
        <v>4001</v>
      </c>
      <c r="D88" s="1" t="s">
        <v>95</v>
      </c>
      <c r="E88" s="1">
        <v>4001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14070</v>
      </c>
      <c r="N88" s="1" t="s">
        <v>95</v>
      </c>
    </row>
    <row r="89" spans="1:14">
      <c r="A89" s="7" t="s">
        <v>92</v>
      </c>
      <c r="B89" s="1">
        <v>36312</v>
      </c>
      <c r="C89" s="1">
        <v>18832</v>
      </c>
      <c r="D89" s="1">
        <v>6484</v>
      </c>
      <c r="E89" s="1">
        <v>10599</v>
      </c>
      <c r="F89" s="1" t="s">
        <v>95</v>
      </c>
      <c r="G89" s="1">
        <v>1749</v>
      </c>
      <c r="I89" s="1" t="s">
        <v>95</v>
      </c>
      <c r="J89" s="1" t="s">
        <v>95</v>
      </c>
      <c r="M89" s="1">
        <v>17025</v>
      </c>
      <c r="N89" s="1">
        <v>456</v>
      </c>
    </row>
    <row r="90" spans="1:14">
      <c r="A90" s="7" t="s">
        <v>32</v>
      </c>
      <c r="B90" s="1">
        <v>114840</v>
      </c>
      <c r="C90" s="1">
        <v>52109</v>
      </c>
      <c r="D90" s="1">
        <v>3810</v>
      </c>
      <c r="E90" s="1">
        <v>41270</v>
      </c>
      <c r="F90" s="1">
        <v>2827</v>
      </c>
      <c r="G90" s="1">
        <v>2055</v>
      </c>
      <c r="I90" s="1">
        <v>304</v>
      </c>
      <c r="J90" s="1">
        <v>1843</v>
      </c>
      <c r="M90" s="1">
        <v>30702</v>
      </c>
      <c r="N90" s="1">
        <v>32028</v>
      </c>
    </row>
    <row r="91" spans="1:14">
      <c r="A91" s="6" t="s">
        <v>93</v>
      </c>
    </row>
    <row r="92" spans="1:14">
      <c r="A92" s="7" t="s">
        <v>94</v>
      </c>
      <c r="B92" s="1">
        <v>9660</v>
      </c>
      <c r="C92" s="1">
        <v>9660</v>
      </c>
      <c r="D92" s="1">
        <v>9660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 t="s">
        <v>95</v>
      </c>
      <c r="C93" s="1" t="s">
        <v>95</v>
      </c>
      <c r="D93" s="1" t="s">
        <v>95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 t="s">
        <v>95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1317</v>
      </c>
      <c r="C95" s="1">
        <v>1317</v>
      </c>
      <c r="D95" s="1" t="s">
        <v>95</v>
      </c>
      <c r="E95" s="1">
        <v>1317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835511</v>
      </c>
      <c r="C96" s="1">
        <v>502579</v>
      </c>
      <c r="D96" s="1">
        <v>46931</v>
      </c>
      <c r="E96" s="1">
        <v>314395</v>
      </c>
      <c r="F96" s="1">
        <v>70910</v>
      </c>
      <c r="G96" s="1">
        <v>42596</v>
      </c>
      <c r="I96" s="1">
        <v>10059</v>
      </c>
      <c r="J96" s="1">
        <v>17689</v>
      </c>
      <c r="M96" s="1">
        <v>301390</v>
      </c>
      <c r="N96" s="1">
        <v>31541</v>
      </c>
    </row>
    <row r="97" spans="1:14">
      <c r="A97" s="7" t="s">
        <v>32</v>
      </c>
      <c r="B97" s="1">
        <v>3733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788</v>
      </c>
      <c r="N97" s="1">
        <v>2945</v>
      </c>
    </row>
    <row r="98" spans="1:14">
      <c r="A98" s="6" t="s">
        <v>100</v>
      </c>
    </row>
    <row r="99" spans="1:14">
      <c r="A99" s="7" t="s">
        <v>101</v>
      </c>
      <c r="B99" s="1">
        <v>486088</v>
      </c>
      <c r="C99" s="1">
        <v>294481</v>
      </c>
      <c r="D99" s="1">
        <v>35929</v>
      </c>
      <c r="E99" s="1">
        <v>173809</v>
      </c>
      <c r="F99" s="1">
        <v>44509</v>
      </c>
      <c r="G99" s="1">
        <v>24843</v>
      </c>
      <c r="I99" s="1">
        <v>6297</v>
      </c>
      <c r="J99" s="1">
        <v>9093</v>
      </c>
      <c r="M99" s="1">
        <v>189835</v>
      </c>
      <c r="N99" s="1">
        <v>1773</v>
      </c>
    </row>
    <row r="100" spans="1:14">
      <c r="A100" s="7" t="s">
        <v>102</v>
      </c>
      <c r="B100" s="1">
        <v>195040</v>
      </c>
      <c r="C100" s="1">
        <v>130747</v>
      </c>
      <c r="D100" s="1">
        <v>14250</v>
      </c>
      <c r="E100" s="1">
        <v>76328</v>
      </c>
      <c r="F100" s="1">
        <v>19782</v>
      </c>
      <c r="G100" s="1">
        <v>10176</v>
      </c>
      <c r="I100" s="1">
        <v>3458</v>
      </c>
      <c r="J100" s="1">
        <v>6752</v>
      </c>
      <c r="M100" s="1">
        <v>63608</v>
      </c>
      <c r="N100" s="1">
        <v>685</v>
      </c>
    </row>
    <row r="101" spans="1:14">
      <c r="A101" s="7" t="s">
        <v>103</v>
      </c>
      <c r="B101" s="1">
        <v>23456</v>
      </c>
      <c r="C101" s="1">
        <v>16590</v>
      </c>
      <c r="D101" s="1">
        <v>685</v>
      </c>
      <c r="E101" s="1">
        <v>15905</v>
      </c>
      <c r="F101" s="1" t="s">
        <v>95</v>
      </c>
      <c r="G101" s="1" t="s">
        <v>95</v>
      </c>
      <c r="I101" s="1" t="s">
        <v>95</v>
      </c>
      <c r="J101" s="1" t="s">
        <v>95</v>
      </c>
      <c r="M101" s="1">
        <v>6866</v>
      </c>
      <c r="N101" s="1" t="s">
        <v>95</v>
      </c>
    </row>
    <row r="102" spans="1:14">
      <c r="A102" s="7" t="s">
        <v>104</v>
      </c>
      <c r="B102" s="1" t="s">
        <v>95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145636</v>
      </c>
      <c r="C103" s="1">
        <v>71738</v>
      </c>
      <c r="D103" s="1">
        <v>5726</v>
      </c>
      <c r="E103" s="1">
        <v>49670</v>
      </c>
      <c r="F103" s="1">
        <v>6619</v>
      </c>
      <c r="G103" s="1">
        <v>7576</v>
      </c>
      <c r="I103" s="1">
        <v>304</v>
      </c>
      <c r="J103" s="1">
        <v>1843</v>
      </c>
      <c r="M103" s="1">
        <v>41870</v>
      </c>
      <c r="N103" s="1">
        <v>32028</v>
      </c>
    </row>
    <row r="104" spans="1:14">
      <c r="A104" s="6" t="s">
        <v>105</v>
      </c>
    </row>
    <row r="105" spans="1:14">
      <c r="A105" s="7" t="s">
        <v>101</v>
      </c>
      <c r="B105" s="1">
        <v>565424</v>
      </c>
      <c r="C105" s="1">
        <v>379614</v>
      </c>
      <c r="D105" s="1">
        <v>42571</v>
      </c>
      <c r="E105" s="1">
        <v>232942</v>
      </c>
      <c r="F105" s="1">
        <v>53249</v>
      </c>
      <c r="G105" s="1">
        <v>29419</v>
      </c>
      <c r="I105" s="1">
        <v>5930</v>
      </c>
      <c r="J105" s="1">
        <v>15503</v>
      </c>
      <c r="M105" s="1">
        <v>183352</v>
      </c>
      <c r="N105" s="1">
        <v>2458</v>
      </c>
    </row>
    <row r="106" spans="1:14">
      <c r="A106" s="7" t="s">
        <v>102</v>
      </c>
      <c r="B106" s="1">
        <v>127928</v>
      </c>
      <c r="C106" s="1">
        <v>57296</v>
      </c>
      <c r="D106" s="1">
        <v>5058</v>
      </c>
      <c r="E106" s="1">
        <v>31807</v>
      </c>
      <c r="F106" s="1">
        <v>11042</v>
      </c>
      <c r="G106" s="1">
        <v>5221</v>
      </c>
      <c r="I106" s="1">
        <v>3825</v>
      </c>
      <c r="J106" s="1">
        <v>343</v>
      </c>
      <c r="M106" s="1">
        <v>70632</v>
      </c>
      <c r="N106" s="1" t="s">
        <v>95</v>
      </c>
    </row>
    <row r="107" spans="1:14">
      <c r="A107" s="7" t="s">
        <v>103</v>
      </c>
      <c r="B107" s="1">
        <v>10547</v>
      </c>
      <c r="C107" s="1">
        <v>4223</v>
      </c>
      <c r="D107" s="1">
        <v>2550</v>
      </c>
      <c r="E107" s="1">
        <v>1293</v>
      </c>
      <c r="F107" s="1" t="s">
        <v>95</v>
      </c>
      <c r="G107" s="1">
        <v>380</v>
      </c>
      <c r="I107" s="1" t="s">
        <v>95</v>
      </c>
      <c r="J107" s="1" t="s">
        <v>95</v>
      </c>
      <c r="M107" s="1">
        <v>6324</v>
      </c>
      <c r="N107" s="1" t="s">
        <v>95</v>
      </c>
    </row>
    <row r="108" spans="1:14">
      <c r="A108" s="7" t="s">
        <v>104</v>
      </c>
      <c r="B108" s="1">
        <v>685</v>
      </c>
      <c r="C108" s="1">
        <v>685</v>
      </c>
      <c r="D108" s="1">
        <v>685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145636</v>
      </c>
      <c r="C109" s="1">
        <v>71738</v>
      </c>
      <c r="D109" s="1">
        <v>5726</v>
      </c>
      <c r="E109" s="1">
        <v>49670</v>
      </c>
      <c r="F109" s="1">
        <v>6619</v>
      </c>
      <c r="G109" s="1">
        <v>7576</v>
      </c>
      <c r="I109" s="1">
        <v>304</v>
      </c>
      <c r="J109" s="1">
        <v>1843</v>
      </c>
      <c r="M109" s="1">
        <v>41870</v>
      </c>
      <c r="N109" s="1">
        <v>32028</v>
      </c>
    </row>
    <row r="110" spans="1:14">
      <c r="A110" s="6" t="s">
        <v>106</v>
      </c>
    </row>
    <row r="111" spans="1:14">
      <c r="A111" s="7" t="s">
        <v>101</v>
      </c>
      <c r="B111" s="1">
        <v>370869</v>
      </c>
      <c r="C111" s="1">
        <v>246776</v>
      </c>
      <c r="D111" s="1">
        <v>27794</v>
      </c>
      <c r="E111" s="1">
        <v>155488</v>
      </c>
      <c r="F111" s="1">
        <v>27862</v>
      </c>
      <c r="G111" s="1">
        <v>23328</v>
      </c>
      <c r="I111" s="1">
        <v>456</v>
      </c>
      <c r="J111" s="1">
        <v>11848</v>
      </c>
      <c r="M111" s="1">
        <v>122320</v>
      </c>
      <c r="N111" s="1">
        <v>1773</v>
      </c>
    </row>
    <row r="112" spans="1:14">
      <c r="A112" s="7" t="s">
        <v>102</v>
      </c>
      <c r="B112" s="1">
        <v>249275</v>
      </c>
      <c r="C112" s="1">
        <v>138374</v>
      </c>
      <c r="D112" s="1">
        <v>23071</v>
      </c>
      <c r="E112" s="1">
        <v>65066</v>
      </c>
      <c r="F112" s="1">
        <v>31676</v>
      </c>
      <c r="G112" s="1">
        <v>7814</v>
      </c>
      <c r="I112" s="1">
        <v>6749</v>
      </c>
      <c r="J112" s="1">
        <v>3997</v>
      </c>
      <c r="M112" s="1">
        <v>110216</v>
      </c>
      <c r="N112" s="1">
        <v>685</v>
      </c>
    </row>
    <row r="113" spans="1:14">
      <c r="A113" s="7" t="s">
        <v>103</v>
      </c>
      <c r="B113" s="1">
        <v>83680</v>
      </c>
      <c r="C113" s="1">
        <v>56668</v>
      </c>
      <c r="D113" s="1" t="s">
        <v>95</v>
      </c>
      <c r="E113" s="1">
        <v>45488</v>
      </c>
      <c r="F113" s="1">
        <v>4753</v>
      </c>
      <c r="G113" s="1">
        <v>3878</v>
      </c>
      <c r="I113" s="1">
        <v>2550</v>
      </c>
      <c r="J113" s="1" t="s">
        <v>95</v>
      </c>
      <c r="M113" s="1">
        <v>27012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146396</v>
      </c>
      <c r="C115" s="1">
        <v>71738</v>
      </c>
      <c r="D115" s="1">
        <v>5726</v>
      </c>
      <c r="E115" s="1">
        <v>49670</v>
      </c>
      <c r="F115" s="1">
        <v>6619</v>
      </c>
      <c r="G115" s="1">
        <v>7576</v>
      </c>
      <c r="I115" s="1">
        <v>304</v>
      </c>
      <c r="J115" s="1">
        <v>1843</v>
      </c>
      <c r="M115" s="1">
        <v>42630</v>
      </c>
      <c r="N115" s="1">
        <v>32028</v>
      </c>
    </row>
    <row r="116" spans="1:14">
      <c r="A116" s="6" t="s">
        <v>107</v>
      </c>
    </row>
    <row r="117" spans="1:14">
      <c r="A117" s="7" t="s">
        <v>101</v>
      </c>
      <c r="B117" s="1">
        <v>522812</v>
      </c>
      <c r="C117" s="1">
        <v>360871</v>
      </c>
      <c r="D117" s="1">
        <v>39538</v>
      </c>
      <c r="E117" s="1">
        <v>215038</v>
      </c>
      <c r="F117" s="1">
        <v>55140</v>
      </c>
      <c r="G117" s="1">
        <v>28256</v>
      </c>
      <c r="I117" s="1">
        <v>7053</v>
      </c>
      <c r="J117" s="1">
        <v>15845</v>
      </c>
      <c r="M117" s="1">
        <v>159938</v>
      </c>
      <c r="N117" s="1">
        <v>2002</v>
      </c>
    </row>
    <row r="118" spans="1:14">
      <c r="A118" s="7" t="s">
        <v>102</v>
      </c>
      <c r="B118" s="1">
        <v>139849</v>
      </c>
      <c r="C118" s="1">
        <v>73253</v>
      </c>
      <c r="D118" s="1">
        <v>8776</v>
      </c>
      <c r="E118" s="1">
        <v>49049</v>
      </c>
      <c r="F118" s="1">
        <v>7938</v>
      </c>
      <c r="G118" s="1">
        <v>4788</v>
      </c>
      <c r="I118" s="1">
        <v>2702</v>
      </c>
      <c r="J118" s="1" t="s">
        <v>95</v>
      </c>
      <c r="M118" s="1">
        <v>66140</v>
      </c>
      <c r="N118" s="1">
        <v>456</v>
      </c>
    </row>
    <row r="119" spans="1:14">
      <c r="A119" s="7" t="s">
        <v>103</v>
      </c>
      <c r="B119" s="1">
        <v>35180</v>
      </c>
      <c r="C119" s="1">
        <v>6480</v>
      </c>
      <c r="D119" s="1">
        <v>2550</v>
      </c>
      <c r="E119" s="1">
        <v>1955</v>
      </c>
      <c r="F119" s="1" t="s">
        <v>95</v>
      </c>
      <c r="G119" s="1">
        <v>1975</v>
      </c>
      <c r="I119" s="1" t="s">
        <v>95</v>
      </c>
      <c r="J119" s="1" t="s">
        <v>95</v>
      </c>
      <c r="M119" s="1">
        <v>28700</v>
      </c>
      <c r="N119" s="1" t="s">
        <v>95</v>
      </c>
    </row>
    <row r="120" spans="1:14">
      <c r="A120" s="7" t="s">
        <v>104</v>
      </c>
      <c r="B120" s="1">
        <v>5531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5531</v>
      </c>
      <c r="N120" s="1" t="s">
        <v>95</v>
      </c>
    </row>
    <row r="121" spans="1:14">
      <c r="A121" s="7" t="s">
        <v>32</v>
      </c>
      <c r="B121" s="1">
        <v>146849</v>
      </c>
      <c r="C121" s="1">
        <v>72952</v>
      </c>
      <c r="D121" s="1">
        <v>5726</v>
      </c>
      <c r="E121" s="1">
        <v>49670</v>
      </c>
      <c r="F121" s="1">
        <v>7832</v>
      </c>
      <c r="G121" s="1">
        <v>7576</v>
      </c>
      <c r="I121" s="1">
        <v>304</v>
      </c>
      <c r="J121" s="1">
        <v>1843</v>
      </c>
      <c r="M121" s="1">
        <v>41870</v>
      </c>
      <c r="N121" s="1">
        <v>32028</v>
      </c>
    </row>
    <row r="122" spans="1:14">
      <c r="A122" s="6" t="s">
        <v>108</v>
      </c>
    </row>
    <row r="123" spans="1:14">
      <c r="A123" s="7" t="s">
        <v>101</v>
      </c>
      <c r="B123" s="1">
        <v>632546</v>
      </c>
      <c r="C123" s="1">
        <v>408514</v>
      </c>
      <c r="D123" s="1">
        <v>47797</v>
      </c>
      <c r="E123" s="1">
        <v>244753</v>
      </c>
      <c r="F123" s="1">
        <v>57319</v>
      </c>
      <c r="G123" s="1">
        <v>33044</v>
      </c>
      <c r="I123" s="1">
        <v>9755</v>
      </c>
      <c r="J123" s="1">
        <v>15845</v>
      </c>
      <c r="M123" s="1">
        <v>221574</v>
      </c>
      <c r="N123" s="1">
        <v>2458</v>
      </c>
    </row>
    <row r="124" spans="1:14">
      <c r="A124" s="7" t="s">
        <v>102</v>
      </c>
      <c r="B124" s="1">
        <v>44211</v>
      </c>
      <c r="C124" s="1">
        <v>14528</v>
      </c>
      <c r="D124" s="1">
        <v>3067</v>
      </c>
      <c r="E124" s="1">
        <v>5701</v>
      </c>
      <c r="F124" s="1">
        <v>5759</v>
      </c>
      <c r="G124" s="1" t="s">
        <v>95</v>
      </c>
      <c r="I124" s="1" t="s">
        <v>95</v>
      </c>
      <c r="J124" s="1" t="s">
        <v>95</v>
      </c>
      <c r="M124" s="1">
        <v>29684</v>
      </c>
      <c r="N124" s="1" t="s">
        <v>95</v>
      </c>
    </row>
    <row r="125" spans="1:14">
      <c r="A125" s="7" t="s">
        <v>103</v>
      </c>
      <c r="B125" s="1">
        <v>24659</v>
      </c>
      <c r="C125" s="1">
        <v>15609</v>
      </c>
      <c r="D125" s="1" t="s">
        <v>95</v>
      </c>
      <c r="E125" s="1">
        <v>13633</v>
      </c>
      <c r="F125" s="1" t="s">
        <v>95</v>
      </c>
      <c r="G125" s="1">
        <v>1975</v>
      </c>
      <c r="I125" s="1" t="s">
        <v>95</v>
      </c>
      <c r="J125" s="1" t="s">
        <v>95</v>
      </c>
      <c r="M125" s="1">
        <v>9051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148804</v>
      </c>
      <c r="C127" s="1">
        <v>74906</v>
      </c>
      <c r="D127" s="1">
        <v>5726</v>
      </c>
      <c r="E127" s="1">
        <v>51625</v>
      </c>
      <c r="F127" s="1">
        <v>7832</v>
      </c>
      <c r="G127" s="1">
        <v>7576</v>
      </c>
      <c r="I127" s="1">
        <v>304</v>
      </c>
      <c r="J127" s="1">
        <v>1843</v>
      </c>
      <c r="M127" s="1">
        <v>41870</v>
      </c>
      <c r="N127" s="1">
        <v>32028</v>
      </c>
    </row>
    <row r="128" spans="1:14">
      <c r="A128" s="6" t="s">
        <v>109</v>
      </c>
    </row>
    <row r="129" spans="1:14">
      <c r="A129" s="7" t="s">
        <v>101</v>
      </c>
      <c r="B129" s="1">
        <v>635867</v>
      </c>
      <c r="C129" s="1">
        <v>403487</v>
      </c>
      <c r="D129" s="1">
        <v>50865</v>
      </c>
      <c r="E129" s="1">
        <v>242276</v>
      </c>
      <c r="F129" s="1">
        <v>55300</v>
      </c>
      <c r="G129" s="1">
        <v>33271</v>
      </c>
      <c r="I129" s="1">
        <v>5930</v>
      </c>
      <c r="J129" s="1">
        <v>15845</v>
      </c>
      <c r="M129" s="1">
        <v>229922</v>
      </c>
      <c r="N129" s="1">
        <v>2458</v>
      </c>
    </row>
    <row r="130" spans="1:14">
      <c r="A130" s="7" t="s">
        <v>102</v>
      </c>
      <c r="B130" s="1">
        <v>47431</v>
      </c>
      <c r="C130" s="1">
        <v>21736</v>
      </c>
      <c r="D130" s="1" t="s">
        <v>95</v>
      </c>
      <c r="E130" s="1">
        <v>10133</v>
      </c>
      <c r="F130" s="1">
        <v>7777</v>
      </c>
      <c r="G130" s="1" t="s">
        <v>95</v>
      </c>
      <c r="I130" s="1">
        <v>3825</v>
      </c>
      <c r="J130" s="1" t="s">
        <v>95</v>
      </c>
      <c r="M130" s="1">
        <v>25695</v>
      </c>
      <c r="N130" s="1" t="s">
        <v>95</v>
      </c>
    </row>
    <row r="131" spans="1:14">
      <c r="A131" s="7" t="s">
        <v>103</v>
      </c>
      <c r="B131" s="1">
        <v>19166</v>
      </c>
      <c r="C131" s="1">
        <v>15382</v>
      </c>
      <c r="D131" s="1" t="s">
        <v>95</v>
      </c>
      <c r="E131" s="1">
        <v>13633</v>
      </c>
      <c r="F131" s="1" t="s">
        <v>95</v>
      </c>
      <c r="G131" s="1">
        <v>1749</v>
      </c>
      <c r="I131" s="1" t="s">
        <v>95</v>
      </c>
      <c r="J131" s="1" t="s">
        <v>95</v>
      </c>
      <c r="M131" s="1">
        <v>3784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147756</v>
      </c>
      <c r="C133" s="1">
        <v>72952</v>
      </c>
      <c r="D133" s="1">
        <v>5726</v>
      </c>
      <c r="E133" s="1">
        <v>49670</v>
      </c>
      <c r="F133" s="1">
        <v>7832</v>
      </c>
      <c r="G133" s="1">
        <v>7576</v>
      </c>
      <c r="I133" s="1">
        <v>304</v>
      </c>
      <c r="J133" s="1">
        <v>1843</v>
      </c>
      <c r="M133" s="1">
        <v>42776</v>
      </c>
      <c r="N133" s="1">
        <v>32028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152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4024826</v>
      </c>
      <c r="C9" s="1">
        <v>2333064</v>
      </c>
      <c r="D9" s="1">
        <v>308203</v>
      </c>
      <c r="E9" s="1">
        <v>1481271</v>
      </c>
      <c r="F9" s="1">
        <v>153983</v>
      </c>
      <c r="G9" s="1">
        <v>279164</v>
      </c>
      <c r="H9" s="1">
        <f>SUM(C9:G9)</f>
        <v>4555685</v>
      </c>
      <c r="I9" s="1">
        <v>78679</v>
      </c>
      <c r="J9" s="1">
        <v>31765</v>
      </c>
      <c r="K9" s="1">
        <f>H9+J9</f>
        <v>4587450</v>
      </c>
      <c r="L9" s="8">
        <f>J9/K9</f>
        <v>6.9243261506937402E-3</v>
      </c>
      <c r="M9" s="1">
        <v>1552510</v>
      </c>
      <c r="N9" s="1">
        <v>139252</v>
      </c>
    </row>
    <row r="10" spans="1:14">
      <c r="A10" s="6" t="s">
        <v>18</v>
      </c>
    </row>
    <row r="11" spans="1:14">
      <c r="A11" s="7" t="s">
        <v>19</v>
      </c>
      <c r="B11" s="1">
        <v>344296</v>
      </c>
      <c r="C11" s="1">
        <v>250175</v>
      </c>
      <c r="D11" s="1">
        <v>23766</v>
      </c>
      <c r="E11" s="1">
        <v>171077</v>
      </c>
      <c r="F11" s="1">
        <v>13203</v>
      </c>
      <c r="G11" s="1">
        <v>11531</v>
      </c>
      <c r="I11" s="1">
        <v>23918</v>
      </c>
      <c r="J11" s="1">
        <v>6680</v>
      </c>
      <c r="M11" s="1">
        <v>69896</v>
      </c>
      <c r="N11" s="1">
        <v>24225</v>
      </c>
    </row>
    <row r="12" spans="1:14">
      <c r="A12" s="7" t="s">
        <v>20</v>
      </c>
      <c r="B12" s="1">
        <v>927949</v>
      </c>
      <c r="C12" s="1">
        <v>711908</v>
      </c>
      <c r="D12" s="1">
        <v>105519</v>
      </c>
      <c r="E12" s="1">
        <v>472348</v>
      </c>
      <c r="F12" s="1">
        <v>50889</v>
      </c>
      <c r="G12" s="1">
        <v>56637</v>
      </c>
      <c r="I12" s="1">
        <v>20646</v>
      </c>
      <c r="J12" s="1">
        <v>5868</v>
      </c>
      <c r="M12" s="1">
        <v>179075</v>
      </c>
      <c r="N12" s="1">
        <v>36966</v>
      </c>
    </row>
    <row r="13" spans="1:14">
      <c r="A13" s="7" t="s">
        <v>21</v>
      </c>
      <c r="B13" s="1">
        <v>1042061</v>
      </c>
      <c r="C13" s="1">
        <v>773801</v>
      </c>
      <c r="D13" s="1">
        <v>134825</v>
      </c>
      <c r="E13" s="1">
        <v>499090</v>
      </c>
      <c r="F13" s="1">
        <v>56116</v>
      </c>
      <c r="G13" s="1">
        <v>70582</v>
      </c>
      <c r="I13" s="1">
        <v>7502</v>
      </c>
      <c r="J13" s="1">
        <v>5685</v>
      </c>
      <c r="M13" s="1">
        <v>241847</v>
      </c>
      <c r="N13" s="1">
        <v>26413</v>
      </c>
    </row>
    <row r="14" spans="1:14">
      <c r="A14" s="7" t="s">
        <v>22</v>
      </c>
      <c r="B14" s="1">
        <v>752462</v>
      </c>
      <c r="C14" s="1">
        <v>405818</v>
      </c>
      <c r="D14" s="1">
        <v>40615</v>
      </c>
      <c r="E14" s="1">
        <v>253452</v>
      </c>
      <c r="F14" s="1">
        <v>20901</v>
      </c>
      <c r="G14" s="1">
        <v>59798</v>
      </c>
      <c r="I14" s="1">
        <v>23659</v>
      </c>
      <c r="J14" s="1">
        <v>7393</v>
      </c>
      <c r="M14" s="1">
        <v>299253</v>
      </c>
      <c r="N14" s="1">
        <v>47391</v>
      </c>
    </row>
    <row r="15" spans="1:14">
      <c r="A15" s="7" t="s">
        <v>23</v>
      </c>
      <c r="B15" s="1">
        <v>958058</v>
      </c>
      <c r="C15" s="1">
        <v>191363</v>
      </c>
      <c r="D15" s="1">
        <v>3478</v>
      </c>
      <c r="E15" s="1">
        <v>85304</v>
      </c>
      <c r="F15" s="1">
        <v>12873</v>
      </c>
      <c r="G15" s="1">
        <v>80616</v>
      </c>
      <c r="I15" s="1">
        <v>2954</v>
      </c>
      <c r="J15" s="1">
        <v>6138</v>
      </c>
      <c r="M15" s="1">
        <v>762439</v>
      </c>
      <c r="N15" s="1">
        <v>4256</v>
      </c>
    </row>
    <row r="16" spans="1:14">
      <c r="A16" s="6" t="s">
        <v>24</v>
      </c>
    </row>
    <row r="17" spans="1:14">
      <c r="A17" s="7" t="s">
        <v>25</v>
      </c>
      <c r="B17" s="1">
        <v>1912262</v>
      </c>
      <c r="C17" s="1">
        <v>1175086</v>
      </c>
      <c r="D17" s="1">
        <v>161880</v>
      </c>
      <c r="E17" s="1">
        <v>741028</v>
      </c>
      <c r="F17" s="1">
        <v>47722</v>
      </c>
      <c r="G17" s="1">
        <v>175394</v>
      </c>
      <c r="I17" s="1">
        <v>30946</v>
      </c>
      <c r="J17" s="1">
        <v>18116</v>
      </c>
      <c r="M17" s="1">
        <v>650700</v>
      </c>
      <c r="N17" s="1">
        <v>86476</v>
      </c>
    </row>
    <row r="18" spans="1:14">
      <c r="A18" s="7" t="s">
        <v>26</v>
      </c>
      <c r="B18" s="1">
        <v>2112564</v>
      </c>
      <c r="C18" s="1">
        <v>1157979</v>
      </c>
      <c r="D18" s="1">
        <v>146323</v>
      </c>
      <c r="E18" s="1">
        <v>740242</v>
      </c>
      <c r="F18" s="1">
        <v>106260</v>
      </c>
      <c r="G18" s="1">
        <v>103770</v>
      </c>
      <c r="I18" s="1">
        <v>47733</v>
      </c>
      <c r="J18" s="1">
        <v>13650</v>
      </c>
      <c r="M18" s="1">
        <v>901810</v>
      </c>
      <c r="N18" s="1">
        <v>52776</v>
      </c>
    </row>
    <row r="19" spans="1:14">
      <c r="A19" s="6" t="s">
        <v>27</v>
      </c>
    </row>
    <row r="20" spans="1:14">
      <c r="A20" s="7" t="s">
        <v>28</v>
      </c>
      <c r="B20" s="1">
        <v>1880633</v>
      </c>
      <c r="C20" s="1">
        <v>1164167</v>
      </c>
      <c r="D20" s="1">
        <v>161880</v>
      </c>
      <c r="E20" s="1">
        <v>738071</v>
      </c>
      <c r="F20" s="1">
        <v>39762</v>
      </c>
      <c r="G20" s="1">
        <v>175394</v>
      </c>
      <c r="I20" s="1">
        <v>30946</v>
      </c>
      <c r="J20" s="1">
        <v>18116</v>
      </c>
      <c r="M20" s="1">
        <v>637425</v>
      </c>
      <c r="N20" s="1">
        <v>79040</v>
      </c>
    </row>
    <row r="21" spans="1:14">
      <c r="A21" s="7" t="s">
        <v>29</v>
      </c>
      <c r="B21" s="1">
        <v>2104157</v>
      </c>
      <c r="C21" s="1">
        <v>1153577</v>
      </c>
      <c r="D21" s="1">
        <v>146323</v>
      </c>
      <c r="E21" s="1">
        <v>740242</v>
      </c>
      <c r="F21" s="1">
        <v>101859</v>
      </c>
      <c r="G21" s="1">
        <v>103770</v>
      </c>
      <c r="I21" s="1">
        <v>47733</v>
      </c>
      <c r="J21" s="1">
        <v>13650</v>
      </c>
      <c r="M21" s="1">
        <v>899281</v>
      </c>
      <c r="N21" s="1">
        <v>51299</v>
      </c>
    </row>
    <row r="22" spans="1:14">
      <c r="A22" s="7" t="s">
        <v>30</v>
      </c>
      <c r="B22" s="1">
        <v>6930</v>
      </c>
      <c r="C22" s="1">
        <v>4402</v>
      </c>
      <c r="D22" s="1" t="s">
        <v>95</v>
      </c>
      <c r="E22" s="1" t="s">
        <v>95</v>
      </c>
      <c r="F22" s="1">
        <v>4402</v>
      </c>
      <c r="G22" s="1" t="s">
        <v>95</v>
      </c>
      <c r="I22" s="1" t="s">
        <v>95</v>
      </c>
      <c r="J22" s="1" t="s">
        <v>95</v>
      </c>
      <c r="M22" s="1">
        <v>2529</v>
      </c>
      <c r="N22" s="1" t="s">
        <v>95</v>
      </c>
    </row>
    <row r="23" spans="1:14">
      <c r="A23" s="7" t="s">
        <v>31</v>
      </c>
      <c r="B23" s="1">
        <v>7961</v>
      </c>
      <c r="C23" s="1">
        <v>7961</v>
      </c>
      <c r="D23" s="1" t="s">
        <v>95</v>
      </c>
      <c r="E23" s="1" t="s">
        <v>95</v>
      </c>
      <c r="F23" s="1">
        <v>7961</v>
      </c>
      <c r="G23" s="1" t="s">
        <v>95</v>
      </c>
      <c r="I23" s="1" t="s">
        <v>95</v>
      </c>
      <c r="J23" s="1" t="s">
        <v>95</v>
      </c>
      <c r="M23" s="1" t="s">
        <v>95</v>
      </c>
      <c r="N23" s="1" t="s">
        <v>95</v>
      </c>
    </row>
    <row r="24" spans="1:14">
      <c r="A24" s="7" t="s">
        <v>32</v>
      </c>
      <c r="B24" s="1">
        <v>25145</v>
      </c>
      <c r="C24" s="1">
        <v>2957</v>
      </c>
      <c r="D24" s="1" t="s">
        <v>95</v>
      </c>
      <c r="E24" s="1">
        <v>2957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13275</v>
      </c>
      <c r="N24" s="1">
        <v>8913</v>
      </c>
    </row>
    <row r="25" spans="1:14">
      <c r="A25" s="6" t="s">
        <v>33</v>
      </c>
    </row>
    <row r="26" spans="1:14">
      <c r="A26" s="7" t="s">
        <v>34</v>
      </c>
      <c r="B26" s="1">
        <v>54132</v>
      </c>
      <c r="C26" s="1">
        <v>18882</v>
      </c>
      <c r="D26" s="1">
        <v>1044</v>
      </c>
      <c r="E26" s="1">
        <v>15979</v>
      </c>
      <c r="F26" s="1" t="s">
        <v>95</v>
      </c>
      <c r="G26" s="1">
        <v>1859</v>
      </c>
      <c r="I26" s="1" t="s">
        <v>95</v>
      </c>
      <c r="J26" s="1" t="s">
        <v>95</v>
      </c>
      <c r="M26" s="1">
        <v>31532</v>
      </c>
      <c r="N26" s="1">
        <v>3718</v>
      </c>
    </row>
    <row r="27" spans="1:14">
      <c r="A27" s="7" t="s">
        <v>35</v>
      </c>
      <c r="B27" s="1">
        <v>3702349</v>
      </c>
      <c r="C27" s="1">
        <v>2190738</v>
      </c>
      <c r="D27" s="1">
        <v>293250</v>
      </c>
      <c r="E27" s="1">
        <v>1388582</v>
      </c>
      <c r="F27" s="1">
        <v>149581</v>
      </c>
      <c r="G27" s="1">
        <v>266053</v>
      </c>
      <c r="I27" s="1">
        <v>68901</v>
      </c>
      <c r="J27" s="1">
        <v>24372</v>
      </c>
      <c r="M27" s="1">
        <v>1423578</v>
      </c>
      <c r="N27" s="1">
        <v>88034</v>
      </c>
    </row>
    <row r="28" spans="1:14">
      <c r="A28" s="7" t="s">
        <v>36</v>
      </c>
      <c r="B28" s="1">
        <v>147801</v>
      </c>
      <c r="C28" s="1">
        <v>85210</v>
      </c>
      <c r="D28" s="1">
        <v>9021</v>
      </c>
      <c r="E28" s="1">
        <v>55159</v>
      </c>
      <c r="F28" s="1" t="s">
        <v>95</v>
      </c>
      <c r="G28" s="1">
        <v>11252</v>
      </c>
      <c r="I28" s="1">
        <v>9778</v>
      </c>
      <c r="J28" s="1" t="s">
        <v>95</v>
      </c>
      <c r="M28" s="1">
        <v>20286</v>
      </c>
      <c r="N28" s="1">
        <v>42305</v>
      </c>
    </row>
    <row r="29" spans="1:14">
      <c r="A29" s="7" t="s">
        <v>37</v>
      </c>
      <c r="B29" s="1">
        <v>41600</v>
      </c>
      <c r="C29" s="1">
        <v>11770</v>
      </c>
      <c r="D29" s="1">
        <v>4889</v>
      </c>
      <c r="E29" s="1">
        <v>2480</v>
      </c>
      <c r="F29" s="1">
        <v>4402</v>
      </c>
      <c r="G29" s="1" t="s">
        <v>95</v>
      </c>
      <c r="I29" s="1" t="s">
        <v>95</v>
      </c>
      <c r="J29" s="1" t="s">
        <v>95</v>
      </c>
      <c r="M29" s="1">
        <v>29830</v>
      </c>
      <c r="N29" s="1" t="s">
        <v>95</v>
      </c>
    </row>
    <row r="30" spans="1:14">
      <c r="A30" s="7" t="s">
        <v>38</v>
      </c>
      <c r="B30" s="1">
        <v>28404</v>
      </c>
      <c r="C30" s="1">
        <v>19071</v>
      </c>
      <c r="D30" s="1" t="s">
        <v>95</v>
      </c>
      <c r="E30" s="1">
        <v>19071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9333</v>
      </c>
      <c r="N30" s="1" t="s">
        <v>95</v>
      </c>
    </row>
    <row r="31" spans="1:14">
      <c r="A31" s="7" t="s">
        <v>32</v>
      </c>
      <c r="B31" s="1">
        <v>50540</v>
      </c>
      <c r="C31" s="1">
        <v>7393</v>
      </c>
      <c r="D31" s="1" t="s">
        <v>95</v>
      </c>
      <c r="E31" s="1" t="s">
        <v>95</v>
      </c>
      <c r="F31" s="1" t="s">
        <v>95</v>
      </c>
      <c r="G31" s="1" t="s">
        <v>95</v>
      </c>
      <c r="I31" s="1" t="s">
        <v>95</v>
      </c>
      <c r="J31" s="1">
        <v>7393</v>
      </c>
      <c r="M31" s="1">
        <v>37952</v>
      </c>
      <c r="N31" s="1">
        <v>5195</v>
      </c>
    </row>
    <row r="32" spans="1:14">
      <c r="A32" s="6" t="s">
        <v>39</v>
      </c>
    </row>
    <row r="33" spans="1:14">
      <c r="A33" s="7" t="s">
        <v>40</v>
      </c>
      <c r="B33" s="1">
        <v>208863</v>
      </c>
      <c r="C33" s="1">
        <v>108494</v>
      </c>
      <c r="D33" s="1">
        <v>10065</v>
      </c>
      <c r="E33" s="1">
        <v>71138</v>
      </c>
      <c r="F33" s="1">
        <v>4402</v>
      </c>
      <c r="G33" s="1">
        <v>13111</v>
      </c>
      <c r="I33" s="1">
        <v>9778</v>
      </c>
      <c r="J33" s="1" t="s">
        <v>95</v>
      </c>
      <c r="M33" s="1">
        <v>54346</v>
      </c>
      <c r="N33" s="1">
        <v>46023</v>
      </c>
    </row>
    <row r="34" spans="1:14">
      <c r="A34" s="7" t="s">
        <v>41</v>
      </c>
      <c r="B34" s="1">
        <v>3671909</v>
      </c>
      <c r="C34" s="1">
        <v>2179819</v>
      </c>
      <c r="D34" s="1">
        <v>293250</v>
      </c>
      <c r="E34" s="1">
        <v>1385624</v>
      </c>
      <c r="F34" s="1">
        <v>141620</v>
      </c>
      <c r="G34" s="1">
        <v>266053</v>
      </c>
      <c r="I34" s="1">
        <v>68901</v>
      </c>
      <c r="J34" s="1">
        <v>24372</v>
      </c>
      <c r="M34" s="1">
        <v>1407774</v>
      </c>
      <c r="N34" s="1">
        <v>84316</v>
      </c>
    </row>
    <row r="35" spans="1:14">
      <c r="A35" s="7" t="s">
        <v>42</v>
      </c>
      <c r="B35" s="1">
        <v>73563</v>
      </c>
      <c r="C35" s="1">
        <v>34400</v>
      </c>
      <c r="D35" s="1">
        <v>4889</v>
      </c>
      <c r="E35" s="1">
        <v>21551</v>
      </c>
      <c r="F35" s="1">
        <v>7961</v>
      </c>
      <c r="G35" s="1" t="s">
        <v>95</v>
      </c>
      <c r="I35" s="1" t="s">
        <v>95</v>
      </c>
      <c r="J35" s="1" t="s">
        <v>95</v>
      </c>
      <c r="M35" s="1">
        <v>39163</v>
      </c>
      <c r="N35" s="1" t="s">
        <v>95</v>
      </c>
    </row>
    <row r="36" spans="1:14">
      <c r="A36" s="7" t="s">
        <v>32</v>
      </c>
      <c r="B36" s="1">
        <v>70490</v>
      </c>
      <c r="C36" s="1">
        <v>10351</v>
      </c>
      <c r="D36" s="1" t="s">
        <v>95</v>
      </c>
      <c r="E36" s="1">
        <v>2957</v>
      </c>
      <c r="F36" s="1" t="s">
        <v>95</v>
      </c>
      <c r="G36" s="1" t="s">
        <v>95</v>
      </c>
      <c r="I36" s="1" t="s">
        <v>95</v>
      </c>
      <c r="J36" s="1">
        <v>7393</v>
      </c>
      <c r="M36" s="1">
        <v>51227</v>
      </c>
      <c r="N36" s="1">
        <v>8913</v>
      </c>
    </row>
    <row r="37" spans="1:14">
      <c r="A37" s="6" t="s">
        <v>43</v>
      </c>
    </row>
    <row r="38" spans="1:14">
      <c r="A38" s="7" t="s">
        <v>44</v>
      </c>
      <c r="B38" s="1">
        <v>245421</v>
      </c>
      <c r="C38" s="1">
        <v>150857</v>
      </c>
      <c r="D38" s="1">
        <v>8131</v>
      </c>
      <c r="E38" s="1">
        <v>106758</v>
      </c>
      <c r="F38" s="1">
        <v>6836</v>
      </c>
      <c r="G38" s="1">
        <v>14991</v>
      </c>
      <c r="H38" s="1">
        <f>SUM(C38:G38)</f>
        <v>287573</v>
      </c>
      <c r="I38" s="1">
        <v>14141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80937</v>
      </c>
      <c r="N38" s="1">
        <v>13627</v>
      </c>
    </row>
    <row r="39" spans="1:14">
      <c r="A39" s="7" t="s">
        <v>45</v>
      </c>
      <c r="B39" s="1">
        <v>2719899</v>
      </c>
      <c r="C39" s="1">
        <v>1590923</v>
      </c>
      <c r="D39" s="1">
        <v>209532</v>
      </c>
      <c r="E39" s="1">
        <v>1009240</v>
      </c>
      <c r="F39" s="1">
        <v>111751</v>
      </c>
      <c r="G39" s="1">
        <v>183076</v>
      </c>
      <c r="H39" s="1">
        <f t="shared" ref="H39:H42" si="0">SUM(C39:G39)</f>
        <v>3104522</v>
      </c>
      <c r="I39" s="1">
        <v>54760</v>
      </c>
      <c r="J39" s="1">
        <v>22564</v>
      </c>
      <c r="K39" s="1">
        <f t="shared" ref="K39:K42" si="1">H39+J39</f>
        <v>3127086</v>
      </c>
      <c r="L39" s="8">
        <f t="shared" ref="L39:L42" si="2">J39/K39</f>
        <v>7.2156634003669867E-3</v>
      </c>
      <c r="M39" s="1">
        <v>1031460</v>
      </c>
      <c r="N39" s="1">
        <v>97516</v>
      </c>
    </row>
    <row r="40" spans="1:14">
      <c r="A40" s="7" t="s">
        <v>46</v>
      </c>
      <c r="B40" s="1">
        <v>828415</v>
      </c>
      <c r="C40" s="1">
        <v>457643</v>
      </c>
      <c r="D40" s="1">
        <v>83711</v>
      </c>
      <c r="E40" s="1">
        <v>281748</v>
      </c>
      <c r="F40" s="1">
        <v>31663</v>
      </c>
      <c r="G40" s="1">
        <v>51321</v>
      </c>
      <c r="H40" s="1">
        <f t="shared" si="0"/>
        <v>906086</v>
      </c>
      <c r="I40" s="1" t="s">
        <v>95</v>
      </c>
      <c r="J40" s="1">
        <v>9201</v>
      </c>
      <c r="K40" s="1">
        <f t="shared" si="1"/>
        <v>915287</v>
      </c>
      <c r="L40" s="8">
        <f t="shared" si="2"/>
        <v>1.0052584599147589E-2</v>
      </c>
      <c r="M40" s="1">
        <v>359368</v>
      </c>
      <c r="N40" s="1">
        <v>11404</v>
      </c>
    </row>
    <row r="41" spans="1:14">
      <c r="A41" s="7" t="s">
        <v>47</v>
      </c>
      <c r="B41" s="1">
        <v>60749</v>
      </c>
      <c r="C41" s="1">
        <v>60749</v>
      </c>
      <c r="D41" s="1" t="s">
        <v>95</v>
      </c>
      <c r="E41" s="1">
        <v>37470</v>
      </c>
      <c r="F41" s="1">
        <v>3733</v>
      </c>
      <c r="G41" s="1">
        <v>19547</v>
      </c>
      <c r="H41" s="1">
        <f t="shared" si="0"/>
        <v>121499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 t="s">
        <v>95</v>
      </c>
      <c r="N41" s="1" t="s">
        <v>95</v>
      </c>
    </row>
    <row r="42" spans="1:14">
      <c r="A42" s="7" t="s">
        <v>48</v>
      </c>
      <c r="B42" s="1">
        <v>170342</v>
      </c>
      <c r="C42" s="1">
        <v>72892</v>
      </c>
      <c r="D42" s="1">
        <v>6830</v>
      </c>
      <c r="E42" s="1">
        <v>46054</v>
      </c>
      <c r="F42" s="1" t="s">
        <v>95</v>
      </c>
      <c r="G42" s="1">
        <v>10230</v>
      </c>
      <c r="H42" s="1">
        <f t="shared" si="0"/>
        <v>136006</v>
      </c>
      <c r="I42" s="1">
        <v>9778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80745</v>
      </c>
      <c r="N42" s="1">
        <v>16705</v>
      </c>
    </row>
    <row r="43" spans="1:14">
      <c r="A43" s="6" t="s">
        <v>49</v>
      </c>
    </row>
    <row r="44" spans="1:14">
      <c r="A44" s="7" t="s">
        <v>50</v>
      </c>
      <c r="B44" s="1">
        <v>150448</v>
      </c>
      <c r="C44" s="1">
        <v>101108</v>
      </c>
      <c r="D44" s="1" t="s">
        <v>95</v>
      </c>
      <c r="E44" s="1">
        <v>84203</v>
      </c>
      <c r="F44" s="1" t="s">
        <v>95</v>
      </c>
      <c r="G44" s="1" t="s">
        <v>95</v>
      </c>
      <c r="I44" s="1">
        <v>16905</v>
      </c>
      <c r="J44" s="1" t="s">
        <v>95</v>
      </c>
      <c r="M44" s="1">
        <v>49339</v>
      </c>
      <c r="N44" s="1" t="s">
        <v>95</v>
      </c>
    </row>
    <row r="45" spans="1:14">
      <c r="A45" s="7" t="s">
        <v>51</v>
      </c>
      <c r="B45" s="1">
        <v>1496274</v>
      </c>
      <c r="C45" s="1">
        <v>786875</v>
      </c>
      <c r="D45" s="1">
        <v>90472</v>
      </c>
      <c r="E45" s="1">
        <v>551625</v>
      </c>
      <c r="F45" s="1">
        <v>9665</v>
      </c>
      <c r="G45" s="1">
        <v>106603</v>
      </c>
      <c r="I45" s="1">
        <v>28510</v>
      </c>
      <c r="J45" s="1" t="s">
        <v>95</v>
      </c>
      <c r="M45" s="1">
        <v>644621</v>
      </c>
      <c r="N45" s="1">
        <v>64778</v>
      </c>
    </row>
    <row r="46" spans="1:14">
      <c r="A46" s="7" t="s">
        <v>52</v>
      </c>
      <c r="C46" s="1">
        <f>SUM(C44:C45)</f>
        <v>887983</v>
      </c>
      <c r="D46" s="1">
        <f>SUM(D44:D45)</f>
        <v>90472</v>
      </c>
      <c r="E46" s="1">
        <f>SUM(E44:E45)</f>
        <v>635828</v>
      </c>
      <c r="F46" s="1">
        <f>SUM(F44:F45)</f>
        <v>9665</v>
      </c>
      <c r="G46" s="1">
        <f>SUM(G44:G45)</f>
        <v>106603</v>
      </c>
      <c r="H46" s="1">
        <f>SUM(C46:G46)</f>
        <v>1730551</v>
      </c>
      <c r="J46" s="1">
        <f>SUM(J44:J45)</f>
        <v>0</v>
      </c>
      <c r="K46" s="1">
        <f>H46+J46</f>
        <v>1730551</v>
      </c>
      <c r="L46" s="8">
        <f>J46/K46</f>
        <v>0</v>
      </c>
    </row>
    <row r="47" spans="1:14">
      <c r="A47" s="7" t="s">
        <v>53</v>
      </c>
      <c r="B47" s="1">
        <v>1267320</v>
      </c>
      <c r="C47" s="1">
        <v>710884</v>
      </c>
      <c r="D47" s="1">
        <v>87626</v>
      </c>
      <c r="E47" s="1">
        <v>441979</v>
      </c>
      <c r="F47" s="1">
        <v>33913</v>
      </c>
      <c r="G47" s="1">
        <v>97914</v>
      </c>
      <c r="H47" s="1">
        <f>SUM(C47:G47)</f>
        <v>1372316</v>
      </c>
      <c r="I47" s="1">
        <v>23556</v>
      </c>
      <c r="J47" s="1">
        <v>25897</v>
      </c>
      <c r="K47" s="1">
        <f>H47+J47</f>
        <v>1398213</v>
      </c>
      <c r="L47" s="8">
        <f>J47/K47</f>
        <v>1.8521498512744483E-2</v>
      </c>
      <c r="M47" s="1">
        <v>506725</v>
      </c>
      <c r="N47" s="1">
        <v>49712</v>
      </c>
    </row>
    <row r="48" spans="1:14">
      <c r="A48" s="7" t="s">
        <v>54</v>
      </c>
      <c r="B48" s="1">
        <v>1110785</v>
      </c>
      <c r="C48" s="1">
        <v>734198</v>
      </c>
      <c r="D48" s="1">
        <v>130105</v>
      </c>
      <c r="E48" s="1">
        <v>403464</v>
      </c>
      <c r="F48" s="1">
        <v>110405</v>
      </c>
      <c r="G48" s="1">
        <v>74647</v>
      </c>
      <c r="I48" s="1">
        <v>9708</v>
      </c>
      <c r="J48" s="1">
        <v>5868</v>
      </c>
      <c r="M48" s="1">
        <v>351825</v>
      </c>
      <c r="N48" s="1">
        <v>24762</v>
      </c>
    </row>
    <row r="49" spans="1:14">
      <c r="A49" s="6" t="s">
        <v>55</v>
      </c>
    </row>
    <row r="50" spans="1:14">
      <c r="A50" s="7" t="s">
        <v>56</v>
      </c>
      <c r="B50" s="1">
        <v>2346606</v>
      </c>
      <c r="C50" s="1">
        <v>1337306</v>
      </c>
      <c r="D50" s="1">
        <v>206831</v>
      </c>
      <c r="E50" s="1">
        <v>837051</v>
      </c>
      <c r="F50" s="1">
        <v>84378</v>
      </c>
      <c r="G50" s="1">
        <v>174398</v>
      </c>
      <c r="I50" s="1">
        <v>17210</v>
      </c>
      <c r="J50" s="1">
        <v>17439</v>
      </c>
      <c r="M50" s="1">
        <v>914804</v>
      </c>
      <c r="N50" s="1">
        <v>94496</v>
      </c>
    </row>
    <row r="51" spans="1:14">
      <c r="A51" s="7" t="s">
        <v>57</v>
      </c>
      <c r="B51" s="1">
        <v>194438</v>
      </c>
      <c r="C51" s="1">
        <v>60907</v>
      </c>
      <c r="D51" s="1">
        <v>2331</v>
      </c>
      <c r="E51" s="1">
        <v>52918</v>
      </c>
      <c r="F51" s="1">
        <v>5658</v>
      </c>
      <c r="G51" s="1" t="s">
        <v>95</v>
      </c>
      <c r="I51" s="1" t="s">
        <v>95</v>
      </c>
      <c r="J51" s="1" t="s">
        <v>95</v>
      </c>
      <c r="M51" s="1">
        <v>133531</v>
      </c>
      <c r="N51" s="1" t="s">
        <v>95</v>
      </c>
    </row>
    <row r="52" spans="1:14">
      <c r="A52" s="7" t="s">
        <v>58</v>
      </c>
      <c r="B52" s="1">
        <v>593319</v>
      </c>
      <c r="C52" s="1">
        <v>306427</v>
      </c>
      <c r="D52" s="1">
        <v>24787</v>
      </c>
      <c r="E52" s="1">
        <v>206420</v>
      </c>
      <c r="F52" s="1">
        <v>11257</v>
      </c>
      <c r="G52" s="1">
        <v>37756</v>
      </c>
      <c r="I52" s="1">
        <v>23585</v>
      </c>
      <c r="J52" s="1">
        <v>2623</v>
      </c>
      <c r="M52" s="1">
        <v>281686</v>
      </c>
      <c r="N52" s="1">
        <v>5206</v>
      </c>
    </row>
    <row r="53" spans="1:14">
      <c r="A53" s="7" t="s">
        <v>59</v>
      </c>
      <c r="B53" s="1">
        <v>846175</v>
      </c>
      <c r="C53" s="1">
        <v>628424</v>
      </c>
      <c r="D53" s="1">
        <v>74254</v>
      </c>
      <c r="E53" s="1">
        <v>384882</v>
      </c>
      <c r="F53" s="1">
        <v>52689</v>
      </c>
      <c r="G53" s="1">
        <v>67011</v>
      </c>
      <c r="I53" s="1">
        <v>37884</v>
      </c>
      <c r="J53" s="1">
        <v>11704</v>
      </c>
      <c r="M53" s="1">
        <v>183396</v>
      </c>
      <c r="N53" s="1">
        <v>34355</v>
      </c>
    </row>
    <row r="54" spans="1:14">
      <c r="A54" s="7" t="s">
        <v>32</v>
      </c>
      <c r="B54" s="1">
        <v>44288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39093</v>
      </c>
      <c r="N54" s="1">
        <v>5195</v>
      </c>
    </row>
    <row r="55" spans="1:14">
      <c r="A55" s="6" t="s">
        <v>60</v>
      </c>
    </row>
    <row r="56" spans="1:14">
      <c r="A56" s="7" t="s">
        <v>61</v>
      </c>
      <c r="B56" s="1">
        <v>312971</v>
      </c>
      <c r="C56" s="1">
        <v>185275</v>
      </c>
      <c r="D56" s="1">
        <v>31522</v>
      </c>
      <c r="E56" s="1">
        <v>115355</v>
      </c>
      <c r="F56" s="1">
        <v>22299</v>
      </c>
      <c r="G56" s="1">
        <v>14138</v>
      </c>
      <c r="I56" s="1" t="s">
        <v>95</v>
      </c>
      <c r="J56" s="1">
        <v>1961</v>
      </c>
      <c r="M56" s="1">
        <v>124908</v>
      </c>
      <c r="N56" s="1">
        <v>2788</v>
      </c>
    </row>
    <row r="57" spans="1:14">
      <c r="A57" s="7" t="s">
        <v>62</v>
      </c>
      <c r="B57" s="1">
        <v>1522762</v>
      </c>
      <c r="C57" s="1">
        <v>789461</v>
      </c>
      <c r="D57" s="1">
        <v>106423</v>
      </c>
      <c r="E57" s="1">
        <v>428226</v>
      </c>
      <c r="F57" s="1">
        <v>28297</v>
      </c>
      <c r="G57" s="1">
        <v>165669</v>
      </c>
      <c r="I57" s="1">
        <v>51104</v>
      </c>
      <c r="J57" s="1">
        <v>9742</v>
      </c>
      <c r="M57" s="1">
        <v>693199</v>
      </c>
      <c r="N57" s="1">
        <v>40103</v>
      </c>
    </row>
    <row r="58" spans="1:14">
      <c r="A58" s="7" t="s">
        <v>63</v>
      </c>
      <c r="B58" s="1">
        <v>744819</v>
      </c>
      <c r="C58" s="1">
        <v>519124</v>
      </c>
      <c r="D58" s="1">
        <v>51756</v>
      </c>
      <c r="E58" s="1">
        <v>363222</v>
      </c>
      <c r="F58" s="1">
        <v>36161</v>
      </c>
      <c r="G58" s="1">
        <v>52545</v>
      </c>
      <c r="I58" s="1">
        <v>6680</v>
      </c>
      <c r="J58" s="1">
        <v>8761</v>
      </c>
      <c r="M58" s="1">
        <v>162351</v>
      </c>
      <c r="N58" s="1">
        <v>63345</v>
      </c>
    </row>
    <row r="59" spans="1:14">
      <c r="A59" s="7" t="s">
        <v>64</v>
      </c>
      <c r="B59" s="1">
        <v>701903</v>
      </c>
      <c r="C59" s="1">
        <v>393072</v>
      </c>
      <c r="D59" s="1">
        <v>46070</v>
      </c>
      <c r="E59" s="1">
        <v>257530</v>
      </c>
      <c r="F59" s="1">
        <v>47103</v>
      </c>
      <c r="G59" s="1">
        <v>17568</v>
      </c>
      <c r="I59" s="1">
        <v>20895</v>
      </c>
      <c r="J59" s="1">
        <v>3907</v>
      </c>
      <c r="M59" s="1">
        <v>293228</v>
      </c>
      <c r="N59" s="1">
        <v>15603</v>
      </c>
    </row>
    <row r="60" spans="1:14">
      <c r="A60" s="7" t="s">
        <v>65</v>
      </c>
      <c r="B60" s="1">
        <v>411929</v>
      </c>
      <c r="C60" s="1">
        <v>205248</v>
      </c>
      <c r="D60" s="1">
        <v>54217</v>
      </c>
      <c r="E60" s="1">
        <v>126875</v>
      </c>
      <c r="F60" s="1">
        <v>2498</v>
      </c>
      <c r="G60" s="1">
        <v>21659</v>
      </c>
      <c r="I60" s="1" t="s">
        <v>95</v>
      </c>
      <c r="J60" s="1" t="s">
        <v>95</v>
      </c>
      <c r="M60" s="1">
        <v>189267</v>
      </c>
      <c r="N60" s="1">
        <v>17413</v>
      </c>
    </row>
    <row r="61" spans="1:14">
      <c r="A61" s="7" t="s">
        <v>66</v>
      </c>
      <c r="B61" s="1">
        <v>256605</v>
      </c>
      <c r="C61" s="1">
        <v>202921</v>
      </c>
      <c r="D61" s="1">
        <v>18216</v>
      </c>
      <c r="E61" s="1">
        <v>159494</v>
      </c>
      <c r="F61" s="1">
        <v>17626</v>
      </c>
      <c r="G61" s="1">
        <v>7586</v>
      </c>
      <c r="I61" s="1" t="s">
        <v>95</v>
      </c>
      <c r="J61" s="1" t="s">
        <v>95</v>
      </c>
      <c r="M61" s="1">
        <v>53684</v>
      </c>
      <c r="N61" s="1" t="s">
        <v>95</v>
      </c>
    </row>
    <row r="62" spans="1:14">
      <c r="A62" s="7" t="s">
        <v>67</v>
      </c>
      <c r="B62" s="1">
        <v>73837</v>
      </c>
      <c r="C62" s="1">
        <v>37963</v>
      </c>
      <c r="D62" s="1" t="s">
        <v>95</v>
      </c>
      <c r="E62" s="1">
        <v>30569</v>
      </c>
      <c r="F62" s="1" t="s">
        <v>95</v>
      </c>
      <c r="G62" s="1" t="s">
        <v>95</v>
      </c>
      <c r="I62" s="1" t="s">
        <v>95</v>
      </c>
      <c r="J62" s="1">
        <v>7393</v>
      </c>
      <c r="M62" s="1">
        <v>35874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1453792</v>
      </c>
      <c r="C64" s="1">
        <v>982657</v>
      </c>
      <c r="D64" s="1">
        <v>157762</v>
      </c>
      <c r="E64" s="1">
        <v>673930</v>
      </c>
      <c r="F64" s="1">
        <v>64587</v>
      </c>
      <c r="G64" s="1">
        <v>51634</v>
      </c>
      <c r="H64" s="1">
        <f>SUM(C64:G64)</f>
        <v>1930570</v>
      </c>
      <c r="I64" s="1">
        <v>20820</v>
      </c>
      <c r="J64" s="1">
        <v>13923</v>
      </c>
      <c r="K64" s="1">
        <f>H64+J64</f>
        <v>1944493</v>
      </c>
      <c r="L64" s="8">
        <f>J64/K64</f>
        <v>7.1602211990477727E-3</v>
      </c>
      <c r="M64" s="1">
        <v>438796</v>
      </c>
      <c r="N64" s="1">
        <v>32340</v>
      </c>
    </row>
    <row r="65" spans="1:14">
      <c r="A65" s="7" t="s">
        <v>70</v>
      </c>
      <c r="B65" s="1">
        <v>2571034</v>
      </c>
      <c r="C65" s="1">
        <v>1350408</v>
      </c>
      <c r="D65" s="1">
        <v>150441</v>
      </c>
      <c r="E65" s="1">
        <v>807341</v>
      </c>
      <c r="F65" s="1">
        <v>89396</v>
      </c>
      <c r="G65" s="1">
        <v>227530</v>
      </c>
      <c r="H65" s="1">
        <f>SUM(C65:G65)</f>
        <v>2625116</v>
      </c>
      <c r="I65" s="1">
        <v>57858</v>
      </c>
      <c r="J65" s="1">
        <v>17842</v>
      </c>
      <c r="K65" s="1">
        <f>H65+J65</f>
        <v>2642958</v>
      </c>
      <c r="L65" s="8">
        <f>J65/K65</f>
        <v>6.7507694030703473E-3</v>
      </c>
      <c r="M65" s="1">
        <v>1113714</v>
      </c>
      <c r="N65" s="1">
        <v>106912</v>
      </c>
    </row>
    <row r="66" spans="1:14">
      <c r="A66" s="6" t="s">
        <v>71</v>
      </c>
    </row>
    <row r="67" spans="1:14">
      <c r="A67" s="7" t="s">
        <v>72</v>
      </c>
      <c r="B67" s="1">
        <v>409244</v>
      </c>
      <c r="C67" s="1">
        <v>148206</v>
      </c>
      <c r="D67" s="1">
        <v>13717</v>
      </c>
      <c r="E67" s="1">
        <v>79769</v>
      </c>
      <c r="F67" s="1">
        <v>22984</v>
      </c>
      <c r="G67" s="1">
        <v>8152</v>
      </c>
      <c r="I67" s="1">
        <v>23585</v>
      </c>
      <c r="J67" s="1" t="s">
        <v>95</v>
      </c>
      <c r="M67" s="1">
        <v>258742</v>
      </c>
      <c r="N67" s="1">
        <v>2296</v>
      </c>
    </row>
    <row r="68" spans="1:14">
      <c r="A68" s="7" t="s">
        <v>73</v>
      </c>
      <c r="B68" s="1">
        <v>469412</v>
      </c>
      <c r="C68" s="1">
        <v>263899</v>
      </c>
      <c r="D68" s="1" t="s">
        <v>95</v>
      </c>
      <c r="E68" s="1">
        <v>200968</v>
      </c>
      <c r="F68" s="1" t="s">
        <v>95</v>
      </c>
      <c r="G68" s="1">
        <v>51660</v>
      </c>
      <c r="I68" s="1">
        <v>11271</v>
      </c>
      <c r="J68" s="1" t="s">
        <v>95</v>
      </c>
      <c r="M68" s="1">
        <v>205513</v>
      </c>
      <c r="N68" s="1" t="s">
        <v>95</v>
      </c>
    </row>
    <row r="69" spans="1:14">
      <c r="A69" s="7" t="s">
        <v>74</v>
      </c>
      <c r="C69" s="1">
        <f>SUM(C67:C68)</f>
        <v>412105</v>
      </c>
      <c r="D69" s="1">
        <f>SUM(D67:D68)</f>
        <v>13717</v>
      </c>
      <c r="E69" s="1">
        <f>SUM(E67:E68)</f>
        <v>280737</v>
      </c>
      <c r="F69" s="1">
        <f>SUM(F67:F68)</f>
        <v>22984</v>
      </c>
      <c r="G69" s="1">
        <f>SUM(G67:G68)</f>
        <v>59812</v>
      </c>
      <c r="H69" s="1">
        <f>SUM(C67:G69)</f>
        <v>1578710</v>
      </c>
      <c r="J69" s="1">
        <f>SUM(J67:J68)</f>
        <v>0</v>
      </c>
      <c r="K69" s="1">
        <f>SUM(H69+J69)</f>
        <v>1578710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334842</v>
      </c>
      <c r="C71" s="1">
        <v>227702</v>
      </c>
      <c r="D71" s="1">
        <v>40441</v>
      </c>
      <c r="E71" s="1">
        <v>146990</v>
      </c>
      <c r="F71" s="1">
        <v>12780</v>
      </c>
      <c r="G71" s="1">
        <v>4149</v>
      </c>
      <c r="I71" s="1">
        <v>14141</v>
      </c>
      <c r="J71" s="1">
        <v>9201</v>
      </c>
      <c r="M71" s="1">
        <v>107140</v>
      </c>
      <c r="N71" s="1" t="s">
        <v>95</v>
      </c>
    </row>
    <row r="72" spans="1:14">
      <c r="A72" s="7" t="s">
        <v>76</v>
      </c>
      <c r="B72" s="1">
        <v>575821</v>
      </c>
      <c r="C72" s="1">
        <v>337491</v>
      </c>
      <c r="D72" s="1">
        <v>50693</v>
      </c>
      <c r="E72" s="1">
        <v>206963</v>
      </c>
      <c r="F72" s="1">
        <v>21274</v>
      </c>
      <c r="G72" s="1">
        <v>53028</v>
      </c>
      <c r="I72" s="1">
        <v>2910</v>
      </c>
      <c r="J72" s="1">
        <v>2623</v>
      </c>
      <c r="M72" s="1">
        <v>238330</v>
      </c>
      <c r="N72" s="1" t="s">
        <v>95</v>
      </c>
    </row>
    <row r="73" spans="1:14">
      <c r="A73" s="7" t="s">
        <v>77</v>
      </c>
      <c r="B73" s="1">
        <v>416045</v>
      </c>
      <c r="C73" s="1">
        <v>305711</v>
      </c>
      <c r="D73" s="1">
        <v>19024</v>
      </c>
      <c r="E73" s="1">
        <v>193135</v>
      </c>
      <c r="F73" s="1">
        <v>40820</v>
      </c>
      <c r="G73" s="1">
        <v>35738</v>
      </c>
      <c r="I73" s="1">
        <v>16994</v>
      </c>
      <c r="J73" s="1" t="s">
        <v>95</v>
      </c>
      <c r="M73" s="1">
        <v>108593</v>
      </c>
      <c r="N73" s="1">
        <v>1740</v>
      </c>
    </row>
    <row r="74" spans="1:14">
      <c r="A74" s="7" t="s">
        <v>78</v>
      </c>
      <c r="B74" s="1">
        <v>526195</v>
      </c>
      <c r="C74" s="1">
        <v>358404</v>
      </c>
      <c r="D74" s="1">
        <v>72873</v>
      </c>
      <c r="E74" s="1">
        <v>238026</v>
      </c>
      <c r="F74" s="1">
        <v>24470</v>
      </c>
      <c r="G74" s="1">
        <v>23035</v>
      </c>
      <c r="H74" s="1">
        <f>SUM(C74:G74)</f>
        <v>716808</v>
      </c>
      <c r="I74" s="1" t="s">
        <v>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167790</v>
      </c>
      <c r="N74" s="1" t="s">
        <v>95</v>
      </c>
    </row>
    <row r="75" spans="1:14">
      <c r="A75" s="7" t="s">
        <v>79</v>
      </c>
      <c r="B75" s="1">
        <v>170547</v>
      </c>
      <c r="C75" s="1">
        <v>136954</v>
      </c>
      <c r="D75" s="1">
        <v>34864</v>
      </c>
      <c r="E75" s="1">
        <v>71125</v>
      </c>
      <c r="F75" s="1">
        <v>7511</v>
      </c>
      <c r="G75" s="1">
        <v>19547</v>
      </c>
      <c r="I75" s="1" t="s">
        <v>95</v>
      </c>
      <c r="J75" s="1">
        <v>3907</v>
      </c>
      <c r="M75" s="1">
        <v>33594</v>
      </c>
      <c r="N75" s="1" t="s">
        <v>95</v>
      </c>
    </row>
    <row r="76" spans="1:14">
      <c r="A76" s="7" t="s">
        <v>80</v>
      </c>
      <c r="B76" s="1">
        <v>128700</v>
      </c>
      <c r="C76" s="1">
        <v>85506</v>
      </c>
      <c r="D76" s="1">
        <v>9366</v>
      </c>
      <c r="E76" s="1">
        <v>50904</v>
      </c>
      <c r="F76" s="1">
        <v>5357</v>
      </c>
      <c r="G76" s="1">
        <v>19879</v>
      </c>
      <c r="I76" s="1" t="s">
        <v>95</v>
      </c>
      <c r="J76" s="1" t="s">
        <v>95</v>
      </c>
      <c r="M76" s="1">
        <v>43194</v>
      </c>
      <c r="N76" s="1" t="s">
        <v>95</v>
      </c>
    </row>
    <row r="77" spans="1:14">
      <c r="A77" s="7" t="s">
        <v>32</v>
      </c>
      <c r="B77" s="1">
        <v>994020</v>
      </c>
      <c r="C77" s="1">
        <v>469191</v>
      </c>
      <c r="D77" s="1">
        <v>67224</v>
      </c>
      <c r="E77" s="1">
        <v>293392</v>
      </c>
      <c r="F77" s="1">
        <v>18786</v>
      </c>
      <c r="G77" s="1">
        <v>63976</v>
      </c>
      <c r="I77" s="1">
        <v>9778</v>
      </c>
      <c r="J77" s="1">
        <v>16034</v>
      </c>
      <c r="M77" s="1">
        <v>389613</v>
      </c>
      <c r="N77" s="1">
        <v>135215</v>
      </c>
    </row>
    <row r="78" spans="1:14">
      <c r="A78" s="6" t="s">
        <v>81</v>
      </c>
    </row>
    <row r="79" spans="1:14" ht="30">
      <c r="A79" s="7" t="s">
        <v>82</v>
      </c>
      <c r="B79" s="1">
        <v>2659710</v>
      </c>
      <c r="C79" s="1">
        <v>1724358</v>
      </c>
      <c r="D79" s="1">
        <v>226301</v>
      </c>
      <c r="E79" s="1">
        <v>1121258</v>
      </c>
      <c r="F79" s="1">
        <v>130624</v>
      </c>
      <c r="G79" s="1">
        <v>182970</v>
      </c>
      <c r="I79" s="1">
        <v>47474</v>
      </c>
      <c r="J79" s="1">
        <v>15731</v>
      </c>
      <c r="M79" s="1">
        <v>933612</v>
      </c>
      <c r="N79" s="1">
        <v>1740</v>
      </c>
    </row>
    <row r="80" spans="1:14">
      <c r="A80" s="7" t="s">
        <v>83</v>
      </c>
      <c r="B80" s="1">
        <v>1088341</v>
      </c>
      <c r="C80" s="1">
        <v>721742</v>
      </c>
      <c r="D80" s="1">
        <v>100507</v>
      </c>
      <c r="E80" s="1">
        <v>461038</v>
      </c>
      <c r="F80" s="1">
        <v>56999</v>
      </c>
      <c r="G80" s="1">
        <v>61027</v>
      </c>
      <c r="I80" s="1">
        <v>30871</v>
      </c>
      <c r="J80" s="1">
        <v>11301</v>
      </c>
      <c r="M80" s="1">
        <v>364304</v>
      </c>
      <c r="N80" s="1">
        <v>2296</v>
      </c>
    </row>
    <row r="81" spans="1:14" ht="45">
      <c r="A81" s="7" t="s">
        <v>84</v>
      </c>
      <c r="B81" s="1">
        <v>1050687</v>
      </c>
      <c r="C81" s="1">
        <v>676678</v>
      </c>
      <c r="D81" s="1">
        <v>81095</v>
      </c>
      <c r="E81" s="1">
        <v>468363</v>
      </c>
      <c r="F81" s="1">
        <v>31719</v>
      </c>
      <c r="G81" s="1">
        <v>74899</v>
      </c>
      <c r="I81" s="1">
        <v>6680</v>
      </c>
      <c r="J81" s="1">
        <v>13923</v>
      </c>
      <c r="M81" s="1">
        <v>372268</v>
      </c>
      <c r="N81" s="1">
        <v>1740</v>
      </c>
    </row>
    <row r="82" spans="1:14">
      <c r="A82" s="7" t="s">
        <v>85</v>
      </c>
      <c r="B82" s="1">
        <v>443269</v>
      </c>
      <c r="C82" s="1">
        <v>268934</v>
      </c>
      <c r="D82" s="1">
        <v>30375</v>
      </c>
      <c r="E82" s="1">
        <v>174980</v>
      </c>
      <c r="F82" s="1">
        <v>21148</v>
      </c>
      <c r="G82" s="1">
        <v>17871</v>
      </c>
      <c r="I82" s="1">
        <v>21497</v>
      </c>
      <c r="J82" s="1">
        <v>3063</v>
      </c>
      <c r="M82" s="1">
        <v>172039</v>
      </c>
      <c r="N82" s="1">
        <v>2296</v>
      </c>
    </row>
    <row r="83" spans="1:14" ht="30">
      <c r="A83" s="7" t="s">
        <v>86</v>
      </c>
      <c r="B83" s="1">
        <v>68885</v>
      </c>
      <c r="C83" s="1">
        <v>35615</v>
      </c>
      <c r="D83" s="1" t="s">
        <v>95</v>
      </c>
      <c r="E83" s="1">
        <v>35615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33270</v>
      </c>
      <c r="N83" s="1" t="s">
        <v>95</v>
      </c>
    </row>
    <row r="84" spans="1:14" ht="30">
      <c r="A84" s="7" t="s">
        <v>87</v>
      </c>
      <c r="B84" s="1">
        <v>124785</v>
      </c>
      <c r="C84" s="1">
        <v>76515</v>
      </c>
      <c r="D84" s="1">
        <v>4402</v>
      </c>
      <c r="E84" s="1">
        <v>47746</v>
      </c>
      <c r="F84" s="1">
        <v>7723</v>
      </c>
      <c r="G84" s="1">
        <v>9250</v>
      </c>
      <c r="I84" s="1" t="s">
        <v>95</v>
      </c>
      <c r="J84" s="1">
        <v>7393</v>
      </c>
      <c r="M84" s="1">
        <v>48270</v>
      </c>
      <c r="N84" s="1" t="s">
        <v>95</v>
      </c>
    </row>
    <row r="85" spans="1:14" ht="30">
      <c r="A85" s="7" t="s">
        <v>88</v>
      </c>
      <c r="B85" s="1">
        <v>226605</v>
      </c>
      <c r="C85" s="1">
        <v>113145</v>
      </c>
      <c r="D85" s="1">
        <v>14563</v>
      </c>
      <c r="E85" s="1">
        <v>77850</v>
      </c>
      <c r="F85" s="1">
        <v>1001</v>
      </c>
      <c r="G85" s="1">
        <v>12338</v>
      </c>
      <c r="I85" s="1" t="s">
        <v>95</v>
      </c>
      <c r="J85" s="1">
        <v>7393</v>
      </c>
      <c r="M85" s="1">
        <v>113460</v>
      </c>
      <c r="N85" s="1" t="s">
        <v>95</v>
      </c>
    </row>
    <row r="86" spans="1:14" ht="30">
      <c r="A86" s="7" t="s">
        <v>89</v>
      </c>
      <c r="B86" s="1">
        <v>59631</v>
      </c>
      <c r="C86" s="1">
        <v>40769</v>
      </c>
      <c r="D86" s="1">
        <v>9427</v>
      </c>
      <c r="E86" s="1">
        <v>31342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18862</v>
      </c>
      <c r="N86" s="1" t="s">
        <v>95</v>
      </c>
    </row>
    <row r="87" spans="1:14">
      <c r="A87" s="7" t="s">
        <v>90</v>
      </c>
      <c r="B87" s="1">
        <v>108300</v>
      </c>
      <c r="C87" s="1">
        <v>51304</v>
      </c>
      <c r="D87" s="1">
        <v>14563</v>
      </c>
      <c r="E87" s="1">
        <v>36741</v>
      </c>
      <c r="F87" s="1" t="s">
        <v>95</v>
      </c>
      <c r="G87" s="1" t="s">
        <v>95</v>
      </c>
      <c r="I87" s="1" t="s">
        <v>95</v>
      </c>
      <c r="J87" s="1" t="s">
        <v>95</v>
      </c>
      <c r="M87" s="1">
        <v>56996</v>
      </c>
      <c r="N87" s="1" t="s">
        <v>95</v>
      </c>
    </row>
    <row r="88" spans="1:14">
      <c r="A88" s="7" t="s">
        <v>91</v>
      </c>
      <c r="B88" s="1">
        <v>42721</v>
      </c>
      <c r="C88" s="1">
        <v>26019</v>
      </c>
      <c r="D88" s="1" t="s">
        <v>95</v>
      </c>
      <c r="E88" s="1">
        <v>18626</v>
      </c>
      <c r="F88" s="1" t="s">
        <v>95</v>
      </c>
      <c r="G88" s="1" t="s">
        <v>95</v>
      </c>
      <c r="I88" s="1" t="s">
        <v>95</v>
      </c>
      <c r="J88" s="1">
        <v>7393</v>
      </c>
      <c r="M88" s="1">
        <v>16702</v>
      </c>
      <c r="N88" s="1" t="s">
        <v>95</v>
      </c>
    </row>
    <row r="89" spans="1:14">
      <c r="A89" s="7" t="s">
        <v>92</v>
      </c>
      <c r="B89" s="1">
        <v>210482</v>
      </c>
      <c r="C89" s="1">
        <v>80196</v>
      </c>
      <c r="D89" s="1">
        <v>6052</v>
      </c>
      <c r="E89" s="1">
        <v>62249</v>
      </c>
      <c r="F89" s="1">
        <v>3025</v>
      </c>
      <c r="G89" s="1">
        <v>1477</v>
      </c>
      <c r="I89" s="1" t="s">
        <v>95</v>
      </c>
      <c r="J89" s="1">
        <v>7393</v>
      </c>
      <c r="M89" s="1">
        <v>130286</v>
      </c>
      <c r="N89" s="1" t="s">
        <v>95</v>
      </c>
    </row>
    <row r="90" spans="1:14">
      <c r="A90" s="7" t="s">
        <v>32</v>
      </c>
      <c r="B90" s="1">
        <v>518186</v>
      </c>
      <c r="C90" s="1">
        <v>209271</v>
      </c>
      <c r="D90" s="1">
        <v>22246</v>
      </c>
      <c r="E90" s="1">
        <v>116383</v>
      </c>
      <c r="F90" s="1">
        <v>12625</v>
      </c>
      <c r="G90" s="1">
        <v>25457</v>
      </c>
      <c r="I90" s="1">
        <v>23918</v>
      </c>
      <c r="J90" s="1">
        <v>8641</v>
      </c>
      <c r="M90" s="1">
        <v>173700</v>
      </c>
      <c r="N90" s="1">
        <v>135215</v>
      </c>
    </row>
    <row r="91" spans="1:14">
      <c r="A91" s="6" t="s">
        <v>93</v>
      </c>
    </row>
    <row r="92" spans="1:14">
      <c r="A92" s="7" t="s">
        <v>94</v>
      </c>
      <c r="B92" s="1">
        <v>41244</v>
      </c>
      <c r="C92" s="1">
        <v>41244</v>
      </c>
      <c r="D92" s="1">
        <v>41244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13195</v>
      </c>
      <c r="C93" s="1">
        <v>13195</v>
      </c>
      <c r="D93" s="1" t="s">
        <v>95</v>
      </c>
      <c r="E93" s="1">
        <v>13195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19799</v>
      </c>
      <c r="C94" s="1">
        <v>8135</v>
      </c>
      <c r="D94" s="1" t="s">
        <v>95</v>
      </c>
      <c r="E94" s="1">
        <v>4402</v>
      </c>
      <c r="F94" s="1">
        <v>3733</v>
      </c>
      <c r="G94" s="1" t="s">
        <v>95</v>
      </c>
      <c r="I94" s="1" t="s">
        <v>95</v>
      </c>
      <c r="J94" s="1" t="s">
        <v>95</v>
      </c>
      <c r="M94" s="1">
        <v>11664</v>
      </c>
      <c r="N94" s="1" t="s">
        <v>95</v>
      </c>
    </row>
    <row r="95" spans="1:14">
      <c r="A95" s="7" t="s">
        <v>98</v>
      </c>
      <c r="B95" s="1">
        <v>6928</v>
      </c>
      <c r="C95" s="1">
        <v>6928</v>
      </c>
      <c r="D95" s="1" t="s">
        <v>95</v>
      </c>
      <c r="E95" s="1">
        <v>6928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3920746</v>
      </c>
      <c r="C96" s="1">
        <v>2263563</v>
      </c>
      <c r="D96" s="1">
        <v>266959</v>
      </c>
      <c r="E96" s="1">
        <v>1456747</v>
      </c>
      <c r="F96" s="1">
        <v>150249</v>
      </c>
      <c r="G96" s="1">
        <v>279164</v>
      </c>
      <c r="I96" s="1">
        <v>78679</v>
      </c>
      <c r="J96" s="1">
        <v>31765</v>
      </c>
      <c r="M96" s="1">
        <v>1523126</v>
      </c>
      <c r="N96" s="1">
        <v>134057</v>
      </c>
    </row>
    <row r="97" spans="1:14">
      <c r="A97" s="7" t="s">
        <v>32</v>
      </c>
      <c r="B97" s="1">
        <v>22915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17720</v>
      </c>
      <c r="N97" s="1">
        <v>5195</v>
      </c>
    </row>
    <row r="98" spans="1:14">
      <c r="A98" s="6" t="s">
        <v>100</v>
      </c>
    </row>
    <row r="99" spans="1:14">
      <c r="A99" s="7" t="s">
        <v>101</v>
      </c>
      <c r="B99" s="1">
        <v>1913217</v>
      </c>
      <c r="C99" s="1">
        <v>1315949</v>
      </c>
      <c r="D99" s="1">
        <v>179012</v>
      </c>
      <c r="E99" s="1">
        <v>817222</v>
      </c>
      <c r="F99" s="1">
        <v>96815</v>
      </c>
      <c r="G99" s="1">
        <v>191160</v>
      </c>
      <c r="I99" s="1">
        <v>18632</v>
      </c>
      <c r="J99" s="1">
        <v>13108</v>
      </c>
      <c r="M99" s="1">
        <v>597268</v>
      </c>
      <c r="N99" s="1" t="s">
        <v>95</v>
      </c>
    </row>
    <row r="100" spans="1:14">
      <c r="A100" s="7" t="s">
        <v>102</v>
      </c>
      <c r="B100" s="1">
        <v>1120255</v>
      </c>
      <c r="C100" s="1">
        <v>536051</v>
      </c>
      <c r="D100" s="1">
        <v>66532</v>
      </c>
      <c r="E100" s="1">
        <v>368924</v>
      </c>
      <c r="F100" s="1">
        <v>28985</v>
      </c>
      <c r="G100" s="1">
        <v>28308</v>
      </c>
      <c r="I100" s="1">
        <v>40679</v>
      </c>
      <c r="J100" s="1">
        <v>2623</v>
      </c>
      <c r="M100" s="1">
        <v>580167</v>
      </c>
      <c r="N100" s="1">
        <v>4036</v>
      </c>
    </row>
    <row r="101" spans="1:14">
      <c r="A101" s="7" t="s">
        <v>103</v>
      </c>
      <c r="B101" s="1">
        <v>127111</v>
      </c>
      <c r="C101" s="1">
        <v>69262</v>
      </c>
      <c r="D101" s="1" t="s">
        <v>95</v>
      </c>
      <c r="E101" s="1">
        <v>46224</v>
      </c>
      <c r="F101" s="1">
        <v>4578</v>
      </c>
      <c r="G101" s="1">
        <v>1477</v>
      </c>
      <c r="I101" s="1">
        <v>9590</v>
      </c>
      <c r="J101" s="1">
        <v>7393</v>
      </c>
      <c r="M101" s="1">
        <v>57849</v>
      </c>
      <c r="N101" s="1" t="s">
        <v>95</v>
      </c>
    </row>
    <row r="102" spans="1:14">
      <c r="A102" s="7" t="s">
        <v>104</v>
      </c>
      <c r="B102" s="1">
        <v>1479</v>
      </c>
      <c r="C102" s="1">
        <v>1479</v>
      </c>
      <c r="D102" s="1" t="s">
        <v>95</v>
      </c>
      <c r="E102" s="1" t="s">
        <v>95</v>
      </c>
      <c r="F102" s="1">
        <v>1479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862764</v>
      </c>
      <c r="C103" s="1">
        <v>410323</v>
      </c>
      <c r="D103" s="1">
        <v>62659</v>
      </c>
      <c r="E103" s="1">
        <v>248900</v>
      </c>
      <c r="F103" s="1">
        <v>22126</v>
      </c>
      <c r="G103" s="1">
        <v>58219</v>
      </c>
      <c r="I103" s="1">
        <v>9778</v>
      </c>
      <c r="J103" s="1">
        <v>8641</v>
      </c>
      <c r="M103" s="1">
        <v>317226</v>
      </c>
      <c r="N103" s="1">
        <v>135215</v>
      </c>
    </row>
    <row r="104" spans="1:14">
      <c r="A104" s="6" t="s">
        <v>105</v>
      </c>
    </row>
    <row r="105" spans="1:14">
      <c r="A105" s="7" t="s">
        <v>101</v>
      </c>
      <c r="B105" s="1">
        <v>2377660</v>
      </c>
      <c r="C105" s="1">
        <v>1560106</v>
      </c>
      <c r="D105" s="1">
        <v>188130</v>
      </c>
      <c r="E105" s="1">
        <v>1010953</v>
      </c>
      <c r="F105" s="1">
        <v>116253</v>
      </c>
      <c r="G105" s="1">
        <v>163047</v>
      </c>
      <c r="I105" s="1">
        <v>65991</v>
      </c>
      <c r="J105" s="1">
        <v>15731</v>
      </c>
      <c r="M105" s="1">
        <v>813518</v>
      </c>
      <c r="N105" s="1">
        <v>4036</v>
      </c>
    </row>
    <row r="106" spans="1:14">
      <c r="A106" s="7" t="s">
        <v>102</v>
      </c>
      <c r="B106" s="1">
        <v>598222</v>
      </c>
      <c r="C106" s="1">
        <v>271495</v>
      </c>
      <c r="D106" s="1">
        <v>45802</v>
      </c>
      <c r="E106" s="1">
        <v>153431</v>
      </c>
      <c r="F106" s="1">
        <v>15603</v>
      </c>
      <c r="G106" s="1">
        <v>53748</v>
      </c>
      <c r="I106" s="1">
        <v>2910</v>
      </c>
      <c r="J106" s="1" t="s">
        <v>95</v>
      </c>
      <c r="M106" s="1">
        <v>326727</v>
      </c>
      <c r="N106" s="1" t="s">
        <v>95</v>
      </c>
    </row>
    <row r="107" spans="1:14">
      <c r="A107" s="7" t="s">
        <v>103</v>
      </c>
      <c r="B107" s="1">
        <v>159728</v>
      </c>
      <c r="C107" s="1">
        <v>69541</v>
      </c>
      <c r="D107" s="1">
        <v>9298</v>
      </c>
      <c r="E107" s="1">
        <v>48701</v>
      </c>
      <c r="F107" s="1" t="s">
        <v>95</v>
      </c>
      <c r="G107" s="1">
        <v>4149</v>
      </c>
      <c r="I107" s="1" t="s">
        <v>95</v>
      </c>
      <c r="J107" s="1">
        <v>7393</v>
      </c>
      <c r="M107" s="1">
        <v>90186</v>
      </c>
      <c r="N107" s="1" t="s">
        <v>95</v>
      </c>
    </row>
    <row r="108" spans="1:14">
      <c r="A108" s="7" t="s">
        <v>104</v>
      </c>
      <c r="B108" s="1">
        <v>9773</v>
      </c>
      <c r="C108" s="1">
        <v>8828</v>
      </c>
      <c r="D108" s="1" t="s">
        <v>95</v>
      </c>
      <c r="E108" s="1">
        <v>8828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945</v>
      </c>
      <c r="N108" s="1" t="s">
        <v>95</v>
      </c>
    </row>
    <row r="109" spans="1:14">
      <c r="A109" s="7" t="s">
        <v>32</v>
      </c>
      <c r="B109" s="1">
        <v>879443</v>
      </c>
      <c r="C109" s="1">
        <v>423095</v>
      </c>
      <c r="D109" s="1">
        <v>64973</v>
      </c>
      <c r="E109" s="1">
        <v>259358</v>
      </c>
      <c r="F109" s="1">
        <v>22126</v>
      </c>
      <c r="G109" s="1">
        <v>58219</v>
      </c>
      <c r="I109" s="1">
        <v>9778</v>
      </c>
      <c r="J109" s="1">
        <v>8641</v>
      </c>
      <c r="M109" s="1">
        <v>321133</v>
      </c>
      <c r="N109" s="1">
        <v>135215</v>
      </c>
    </row>
    <row r="110" spans="1:14">
      <c r="A110" s="6" t="s">
        <v>106</v>
      </c>
    </row>
    <row r="111" spans="1:14">
      <c r="A111" s="7" t="s">
        <v>101</v>
      </c>
      <c r="B111" s="1">
        <v>1642676</v>
      </c>
      <c r="C111" s="1">
        <v>1037597</v>
      </c>
      <c r="D111" s="1">
        <v>128189</v>
      </c>
      <c r="E111" s="1">
        <v>654423</v>
      </c>
      <c r="F111" s="1">
        <v>82360</v>
      </c>
      <c r="G111" s="1">
        <v>112221</v>
      </c>
      <c r="I111" s="1">
        <v>54720</v>
      </c>
      <c r="J111" s="1">
        <v>5685</v>
      </c>
      <c r="M111" s="1">
        <v>605079</v>
      </c>
      <c r="N111" s="1" t="s">
        <v>95</v>
      </c>
    </row>
    <row r="112" spans="1:14">
      <c r="A112" s="7" t="s">
        <v>102</v>
      </c>
      <c r="B112" s="1">
        <v>1260532</v>
      </c>
      <c r="C112" s="1">
        <v>736418</v>
      </c>
      <c r="D112" s="1">
        <v>109423</v>
      </c>
      <c r="E112" s="1">
        <v>477686</v>
      </c>
      <c r="F112" s="1">
        <v>43192</v>
      </c>
      <c r="G112" s="1">
        <v>87452</v>
      </c>
      <c r="I112" s="1">
        <v>11271</v>
      </c>
      <c r="J112" s="1">
        <v>7393</v>
      </c>
      <c r="M112" s="1">
        <v>522373</v>
      </c>
      <c r="N112" s="1">
        <v>1740</v>
      </c>
    </row>
    <row r="113" spans="1:14">
      <c r="A113" s="7" t="s">
        <v>103</v>
      </c>
      <c r="B113" s="1">
        <v>232966</v>
      </c>
      <c r="C113" s="1">
        <v>142588</v>
      </c>
      <c r="D113" s="1">
        <v>7932</v>
      </c>
      <c r="E113" s="1">
        <v>100262</v>
      </c>
      <c r="F113" s="1">
        <v>6305</v>
      </c>
      <c r="G113" s="1">
        <v>21272</v>
      </c>
      <c r="I113" s="1">
        <v>2910</v>
      </c>
      <c r="J113" s="1">
        <v>3907</v>
      </c>
      <c r="M113" s="1">
        <v>88082</v>
      </c>
      <c r="N113" s="1">
        <v>2296</v>
      </c>
    </row>
    <row r="114" spans="1:14">
      <c r="A114" s="7" t="s">
        <v>104</v>
      </c>
      <c r="B114" s="1">
        <v>9427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9427</v>
      </c>
      <c r="N114" s="1" t="s">
        <v>95</v>
      </c>
    </row>
    <row r="115" spans="1:14">
      <c r="A115" s="7" t="s">
        <v>32</v>
      </c>
      <c r="B115" s="1">
        <v>879225</v>
      </c>
      <c r="C115" s="1">
        <v>416461</v>
      </c>
      <c r="D115" s="1">
        <v>62659</v>
      </c>
      <c r="E115" s="1">
        <v>248900</v>
      </c>
      <c r="F115" s="1">
        <v>22126</v>
      </c>
      <c r="G115" s="1">
        <v>58219</v>
      </c>
      <c r="I115" s="1">
        <v>9778</v>
      </c>
      <c r="J115" s="1">
        <v>14779</v>
      </c>
      <c r="M115" s="1">
        <v>327549</v>
      </c>
      <c r="N115" s="1">
        <v>135215</v>
      </c>
    </row>
    <row r="116" spans="1:14">
      <c r="A116" s="6" t="s">
        <v>107</v>
      </c>
    </row>
    <row r="117" spans="1:14">
      <c r="A117" s="7" t="s">
        <v>101</v>
      </c>
      <c r="B117" s="1">
        <v>2226747</v>
      </c>
      <c r="C117" s="1">
        <v>1512061</v>
      </c>
      <c r="D117" s="1">
        <v>227098</v>
      </c>
      <c r="E117" s="1">
        <v>978188</v>
      </c>
      <c r="F117" s="1">
        <v>95103</v>
      </c>
      <c r="G117" s="1">
        <v>136131</v>
      </c>
      <c r="I117" s="1">
        <v>65948</v>
      </c>
      <c r="J117" s="1">
        <v>9593</v>
      </c>
      <c r="M117" s="1">
        <v>712945</v>
      </c>
      <c r="N117" s="1">
        <v>1740</v>
      </c>
    </row>
    <row r="118" spans="1:14">
      <c r="A118" s="7" t="s">
        <v>102</v>
      </c>
      <c r="B118" s="1">
        <v>725879</v>
      </c>
      <c r="C118" s="1">
        <v>368527</v>
      </c>
      <c r="D118" s="1">
        <v>14172</v>
      </c>
      <c r="E118" s="1">
        <v>233614</v>
      </c>
      <c r="F118" s="1">
        <v>31284</v>
      </c>
      <c r="G118" s="1">
        <v>72972</v>
      </c>
      <c r="I118" s="1">
        <v>2954</v>
      </c>
      <c r="J118" s="1">
        <v>13532</v>
      </c>
      <c r="M118" s="1">
        <v>355056</v>
      </c>
      <c r="N118" s="1">
        <v>2296</v>
      </c>
    </row>
    <row r="119" spans="1:14">
      <c r="A119" s="7" t="s">
        <v>103</v>
      </c>
      <c r="B119" s="1">
        <v>194325</v>
      </c>
      <c r="C119" s="1">
        <v>40065</v>
      </c>
      <c r="D119" s="1">
        <v>4274</v>
      </c>
      <c r="E119" s="1">
        <v>20568</v>
      </c>
      <c r="F119" s="1">
        <v>3382</v>
      </c>
      <c r="G119" s="1">
        <v>11842</v>
      </c>
      <c r="I119" s="1" t="s">
        <v>95</v>
      </c>
      <c r="J119" s="1" t="s">
        <v>95</v>
      </c>
      <c r="M119" s="1">
        <v>154259</v>
      </c>
      <c r="N119" s="1" t="s">
        <v>95</v>
      </c>
    </row>
    <row r="120" spans="1:14">
      <c r="A120" s="7" t="s">
        <v>104</v>
      </c>
      <c r="B120" s="1">
        <v>11204</v>
      </c>
      <c r="C120" s="1">
        <v>2088</v>
      </c>
      <c r="D120" s="1" t="s">
        <v>95</v>
      </c>
      <c r="E120" s="1" t="s">
        <v>95</v>
      </c>
      <c r="F120" s="1">
        <v>2088</v>
      </c>
      <c r="G120" s="1" t="s">
        <v>95</v>
      </c>
      <c r="I120" s="1" t="s">
        <v>95</v>
      </c>
      <c r="J120" s="1" t="s">
        <v>95</v>
      </c>
      <c r="M120" s="1">
        <v>9117</v>
      </c>
      <c r="N120" s="1" t="s">
        <v>95</v>
      </c>
    </row>
    <row r="121" spans="1:14">
      <c r="A121" s="7" t="s">
        <v>32</v>
      </c>
      <c r="B121" s="1">
        <v>866672</v>
      </c>
      <c r="C121" s="1">
        <v>410323</v>
      </c>
      <c r="D121" s="1">
        <v>62659</v>
      </c>
      <c r="E121" s="1">
        <v>248900</v>
      </c>
      <c r="F121" s="1">
        <v>22126</v>
      </c>
      <c r="G121" s="1">
        <v>58219</v>
      </c>
      <c r="I121" s="1">
        <v>9778</v>
      </c>
      <c r="J121" s="1">
        <v>8641</v>
      </c>
      <c r="M121" s="1">
        <v>321133</v>
      </c>
      <c r="N121" s="1">
        <v>135215</v>
      </c>
    </row>
    <row r="122" spans="1:14">
      <c r="A122" s="6" t="s">
        <v>108</v>
      </c>
    </row>
    <row r="123" spans="1:14">
      <c r="A123" s="7" t="s">
        <v>101</v>
      </c>
      <c r="B123" s="1">
        <v>2959337</v>
      </c>
      <c r="C123" s="1">
        <v>1872385</v>
      </c>
      <c r="D123" s="1">
        <v>236963</v>
      </c>
      <c r="E123" s="1">
        <v>1201361</v>
      </c>
      <c r="F123" s="1">
        <v>128677</v>
      </c>
      <c r="G123" s="1">
        <v>213359</v>
      </c>
      <c r="I123" s="1">
        <v>68901</v>
      </c>
      <c r="J123" s="1">
        <v>23124</v>
      </c>
      <c r="M123" s="1">
        <v>1082916</v>
      </c>
      <c r="N123" s="1">
        <v>4036</v>
      </c>
    </row>
    <row r="124" spans="1:14">
      <c r="A124" s="7" t="s">
        <v>102</v>
      </c>
      <c r="B124" s="1">
        <v>171553</v>
      </c>
      <c r="C124" s="1">
        <v>46768</v>
      </c>
      <c r="D124" s="1">
        <v>8581</v>
      </c>
      <c r="E124" s="1">
        <v>24082</v>
      </c>
      <c r="F124" s="1">
        <v>6519</v>
      </c>
      <c r="G124" s="1">
        <v>7586</v>
      </c>
      <c r="I124" s="1" t="s">
        <v>95</v>
      </c>
      <c r="J124" s="1" t="s">
        <v>95</v>
      </c>
      <c r="M124" s="1">
        <v>124785</v>
      </c>
      <c r="N124" s="1" t="s">
        <v>95</v>
      </c>
    </row>
    <row r="125" spans="1:14">
      <c r="A125" s="7" t="s">
        <v>103</v>
      </c>
      <c r="B125" s="1">
        <v>25547</v>
      </c>
      <c r="C125" s="1">
        <v>6928</v>
      </c>
      <c r="D125" s="1" t="s">
        <v>95</v>
      </c>
      <c r="E125" s="1">
        <v>6928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18619</v>
      </c>
      <c r="N125" s="1" t="s">
        <v>95</v>
      </c>
    </row>
    <row r="126" spans="1:14">
      <c r="A126" s="7" t="s">
        <v>104</v>
      </c>
      <c r="B126" s="1">
        <v>5057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5057</v>
      </c>
      <c r="N126" s="1" t="s">
        <v>95</v>
      </c>
    </row>
    <row r="127" spans="1:14">
      <c r="A127" s="7" t="s">
        <v>32</v>
      </c>
      <c r="B127" s="1">
        <v>863332</v>
      </c>
      <c r="C127" s="1">
        <v>406984</v>
      </c>
      <c r="D127" s="1">
        <v>62659</v>
      </c>
      <c r="E127" s="1">
        <v>248900</v>
      </c>
      <c r="F127" s="1">
        <v>18786</v>
      </c>
      <c r="G127" s="1">
        <v>58219</v>
      </c>
      <c r="I127" s="1">
        <v>9778</v>
      </c>
      <c r="J127" s="1">
        <v>8641</v>
      </c>
      <c r="M127" s="1">
        <v>321133</v>
      </c>
      <c r="N127" s="1">
        <v>135215</v>
      </c>
    </row>
    <row r="128" spans="1:14">
      <c r="A128" s="6" t="s">
        <v>109</v>
      </c>
    </row>
    <row r="129" spans="1:14">
      <c r="A129" s="7" t="s">
        <v>101</v>
      </c>
      <c r="B129" s="1">
        <v>2912555</v>
      </c>
      <c r="C129" s="1">
        <v>1780392</v>
      </c>
      <c r="D129" s="1">
        <v>233781</v>
      </c>
      <c r="E129" s="1">
        <v>1130801</v>
      </c>
      <c r="F129" s="1">
        <v>128892</v>
      </c>
      <c r="G129" s="1">
        <v>194893</v>
      </c>
      <c r="I129" s="1">
        <v>68901</v>
      </c>
      <c r="J129" s="1">
        <v>23124</v>
      </c>
      <c r="M129" s="1">
        <v>1128126</v>
      </c>
      <c r="N129" s="1">
        <v>4036</v>
      </c>
    </row>
    <row r="130" spans="1:14">
      <c r="A130" s="7" t="s">
        <v>102</v>
      </c>
      <c r="B130" s="1">
        <v>214136</v>
      </c>
      <c r="C130" s="1">
        <v>145689</v>
      </c>
      <c r="D130" s="1">
        <v>11763</v>
      </c>
      <c r="E130" s="1">
        <v>101570</v>
      </c>
      <c r="F130" s="1">
        <v>6305</v>
      </c>
      <c r="G130" s="1">
        <v>26052</v>
      </c>
      <c r="I130" s="1" t="s">
        <v>95</v>
      </c>
      <c r="J130" s="1" t="s">
        <v>95</v>
      </c>
      <c r="M130" s="1">
        <v>68447</v>
      </c>
      <c r="N130" s="1" t="s">
        <v>95</v>
      </c>
    </row>
    <row r="131" spans="1:14">
      <c r="A131" s="7" t="s">
        <v>103</v>
      </c>
      <c r="B131" s="1">
        <v>21529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21529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876607</v>
      </c>
      <c r="C133" s="1">
        <v>406984</v>
      </c>
      <c r="D133" s="1">
        <v>62659</v>
      </c>
      <c r="E133" s="1">
        <v>248900</v>
      </c>
      <c r="F133" s="1">
        <v>18786</v>
      </c>
      <c r="G133" s="1">
        <v>58219</v>
      </c>
      <c r="I133" s="1">
        <v>9778</v>
      </c>
      <c r="J133" s="1">
        <v>8641</v>
      </c>
      <c r="M133" s="1">
        <v>334408</v>
      </c>
      <c r="N133" s="1">
        <v>135215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153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656870</v>
      </c>
      <c r="C9" s="1">
        <v>420025</v>
      </c>
      <c r="D9" s="1">
        <v>42270</v>
      </c>
      <c r="E9" s="1">
        <v>236598</v>
      </c>
      <c r="F9" s="1">
        <v>61123</v>
      </c>
      <c r="G9" s="1">
        <v>60809</v>
      </c>
      <c r="H9" s="1">
        <f>SUM(C9:G9)</f>
        <v>820825</v>
      </c>
      <c r="I9" s="1">
        <v>10319</v>
      </c>
      <c r="J9" s="1">
        <v>8906</v>
      </c>
      <c r="K9" s="1">
        <f>H9+J9</f>
        <v>829731</v>
      </c>
      <c r="L9" s="8">
        <f>J9/K9</f>
        <v>1.0733599202633143E-2</v>
      </c>
      <c r="M9" s="1">
        <v>221932</v>
      </c>
      <c r="N9" s="1">
        <v>14914</v>
      </c>
    </row>
    <row r="10" spans="1:14">
      <c r="A10" s="6" t="s">
        <v>18</v>
      </c>
    </row>
    <row r="11" spans="1:14">
      <c r="A11" s="7" t="s">
        <v>19</v>
      </c>
      <c r="B11" s="1">
        <v>65333</v>
      </c>
      <c r="C11" s="1">
        <v>54066</v>
      </c>
      <c r="D11" s="1">
        <v>2073</v>
      </c>
      <c r="E11" s="1">
        <v>47065</v>
      </c>
      <c r="F11" s="1">
        <v>2586</v>
      </c>
      <c r="G11" s="1" t="s">
        <v>95</v>
      </c>
      <c r="I11" s="1" t="s">
        <v>95</v>
      </c>
      <c r="J11" s="1">
        <v>2341</v>
      </c>
      <c r="M11" s="1">
        <v>10096</v>
      </c>
      <c r="N11" s="1">
        <v>1171</v>
      </c>
    </row>
    <row r="12" spans="1:14">
      <c r="A12" s="7" t="s">
        <v>20</v>
      </c>
      <c r="B12" s="1">
        <v>174157</v>
      </c>
      <c r="C12" s="1">
        <v>141838</v>
      </c>
      <c r="D12" s="1">
        <v>21890</v>
      </c>
      <c r="E12" s="1">
        <v>75858</v>
      </c>
      <c r="F12" s="1">
        <v>23809</v>
      </c>
      <c r="G12" s="1">
        <v>15340</v>
      </c>
      <c r="I12" s="1">
        <v>3788</v>
      </c>
      <c r="J12" s="1">
        <v>1153</v>
      </c>
      <c r="M12" s="1">
        <v>23286</v>
      </c>
      <c r="N12" s="1">
        <v>9032</v>
      </c>
    </row>
    <row r="13" spans="1:14">
      <c r="A13" s="7" t="s">
        <v>21</v>
      </c>
      <c r="B13" s="1">
        <v>152670</v>
      </c>
      <c r="C13" s="1">
        <v>119931</v>
      </c>
      <c r="D13" s="1">
        <v>12170</v>
      </c>
      <c r="E13" s="1">
        <v>71095</v>
      </c>
      <c r="F13" s="1">
        <v>16016</v>
      </c>
      <c r="G13" s="1">
        <v>15680</v>
      </c>
      <c r="I13" s="1">
        <v>3924</v>
      </c>
      <c r="J13" s="1">
        <v>1045</v>
      </c>
      <c r="M13" s="1">
        <v>30391</v>
      </c>
      <c r="N13" s="1">
        <v>2347</v>
      </c>
    </row>
    <row r="14" spans="1:14">
      <c r="A14" s="7" t="s">
        <v>22</v>
      </c>
      <c r="B14" s="1">
        <v>111511</v>
      </c>
      <c r="C14" s="1">
        <v>60667</v>
      </c>
      <c r="D14" s="1">
        <v>3350</v>
      </c>
      <c r="E14" s="1">
        <v>25924</v>
      </c>
      <c r="F14" s="1">
        <v>11162</v>
      </c>
      <c r="G14" s="1">
        <v>17085</v>
      </c>
      <c r="I14" s="1">
        <v>2607</v>
      </c>
      <c r="J14" s="1">
        <v>540</v>
      </c>
      <c r="M14" s="1">
        <v>49025</v>
      </c>
      <c r="N14" s="1">
        <v>1819</v>
      </c>
    </row>
    <row r="15" spans="1:14">
      <c r="A15" s="7" t="s">
        <v>23</v>
      </c>
      <c r="B15" s="1">
        <v>153200</v>
      </c>
      <c r="C15" s="1">
        <v>43522</v>
      </c>
      <c r="D15" s="1">
        <v>2787</v>
      </c>
      <c r="E15" s="1">
        <v>16656</v>
      </c>
      <c r="F15" s="1">
        <v>7549</v>
      </c>
      <c r="G15" s="1">
        <v>12704</v>
      </c>
      <c r="I15" s="1" t="s">
        <v>95</v>
      </c>
      <c r="J15" s="1">
        <v>3826</v>
      </c>
      <c r="M15" s="1">
        <v>109133</v>
      </c>
      <c r="N15" s="1">
        <v>544</v>
      </c>
    </row>
    <row r="16" spans="1:14">
      <c r="A16" s="6" t="s">
        <v>24</v>
      </c>
    </row>
    <row r="17" spans="1:14">
      <c r="A17" s="7" t="s">
        <v>25</v>
      </c>
      <c r="B17" s="1">
        <v>331608</v>
      </c>
      <c r="C17" s="1">
        <v>225114</v>
      </c>
      <c r="D17" s="1">
        <v>20780</v>
      </c>
      <c r="E17" s="1">
        <v>141009</v>
      </c>
      <c r="F17" s="1">
        <v>20331</v>
      </c>
      <c r="G17" s="1">
        <v>34941</v>
      </c>
      <c r="I17" s="1">
        <v>4003</v>
      </c>
      <c r="J17" s="1">
        <v>4050</v>
      </c>
      <c r="M17" s="1">
        <v>101184</v>
      </c>
      <c r="N17" s="1">
        <v>5310</v>
      </c>
    </row>
    <row r="18" spans="1:14">
      <c r="A18" s="7" t="s">
        <v>26</v>
      </c>
      <c r="B18" s="1">
        <v>325262</v>
      </c>
      <c r="C18" s="1">
        <v>194911</v>
      </c>
      <c r="D18" s="1">
        <v>21490</v>
      </c>
      <c r="E18" s="1">
        <v>95589</v>
      </c>
      <c r="F18" s="1">
        <v>40792</v>
      </c>
      <c r="G18" s="1">
        <v>25868</v>
      </c>
      <c r="I18" s="1">
        <v>6316</v>
      </c>
      <c r="J18" s="1">
        <v>4856</v>
      </c>
      <c r="M18" s="1">
        <v>120748</v>
      </c>
      <c r="N18" s="1">
        <v>9603</v>
      </c>
    </row>
    <row r="19" spans="1:14">
      <c r="A19" s="6" t="s">
        <v>27</v>
      </c>
    </row>
    <row r="20" spans="1:14">
      <c r="A20" s="7" t="s">
        <v>28</v>
      </c>
      <c r="B20" s="1">
        <v>307830</v>
      </c>
      <c r="C20" s="1">
        <v>201336</v>
      </c>
      <c r="D20" s="1">
        <v>19609</v>
      </c>
      <c r="E20" s="1">
        <v>125658</v>
      </c>
      <c r="F20" s="1">
        <v>20331</v>
      </c>
      <c r="G20" s="1">
        <v>29383</v>
      </c>
      <c r="I20" s="1">
        <v>2306</v>
      </c>
      <c r="J20" s="1">
        <v>4050</v>
      </c>
      <c r="M20" s="1">
        <v>101184</v>
      </c>
      <c r="N20" s="1">
        <v>5310</v>
      </c>
    </row>
    <row r="21" spans="1:14">
      <c r="A21" s="7" t="s">
        <v>29</v>
      </c>
      <c r="B21" s="1">
        <v>313105</v>
      </c>
      <c r="C21" s="1">
        <v>191143</v>
      </c>
      <c r="D21" s="1">
        <v>20308</v>
      </c>
      <c r="E21" s="1">
        <v>95589</v>
      </c>
      <c r="F21" s="1">
        <v>38206</v>
      </c>
      <c r="G21" s="1">
        <v>25868</v>
      </c>
      <c r="I21" s="1">
        <v>6316</v>
      </c>
      <c r="J21" s="1">
        <v>4856</v>
      </c>
      <c r="M21" s="1">
        <v>118927</v>
      </c>
      <c r="N21" s="1">
        <v>3035</v>
      </c>
    </row>
    <row r="22" spans="1:14">
      <c r="A22" s="7" t="s">
        <v>30</v>
      </c>
      <c r="B22" s="1">
        <v>4100</v>
      </c>
      <c r="C22" s="1">
        <v>2279</v>
      </c>
      <c r="D22" s="1">
        <v>1171</v>
      </c>
      <c r="E22" s="1">
        <v>1108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1821</v>
      </c>
      <c r="N22" s="1" t="s">
        <v>95</v>
      </c>
    </row>
    <row r="23" spans="1:14">
      <c r="A23" s="7" t="s">
        <v>31</v>
      </c>
      <c r="B23" s="1">
        <v>30812</v>
      </c>
      <c r="C23" s="1">
        <v>24243</v>
      </c>
      <c r="D23" s="1">
        <v>1182</v>
      </c>
      <c r="E23" s="1">
        <v>13721</v>
      </c>
      <c r="F23" s="1">
        <v>2586</v>
      </c>
      <c r="G23" s="1">
        <v>5057</v>
      </c>
      <c r="I23" s="1">
        <v>1697</v>
      </c>
      <c r="J23" s="1" t="s">
        <v>95</v>
      </c>
      <c r="M23" s="1" t="s">
        <v>95</v>
      </c>
      <c r="N23" s="1">
        <v>6569</v>
      </c>
    </row>
    <row r="24" spans="1:14">
      <c r="A24" s="7" t="s">
        <v>32</v>
      </c>
      <c r="B24" s="1">
        <v>1024</v>
      </c>
      <c r="C24" s="1">
        <v>1024</v>
      </c>
      <c r="D24" s="1" t="s">
        <v>95</v>
      </c>
      <c r="E24" s="1">
        <v>523</v>
      </c>
      <c r="F24" s="1" t="s">
        <v>95</v>
      </c>
      <c r="G24" s="1">
        <v>501</v>
      </c>
      <c r="I24" s="1" t="s">
        <v>95</v>
      </c>
      <c r="J24" s="1" t="s">
        <v>95</v>
      </c>
      <c r="M24" s="1" t="s">
        <v>95</v>
      </c>
      <c r="N24" s="1" t="s">
        <v>95</v>
      </c>
    </row>
    <row r="25" spans="1:14">
      <c r="A25" s="6" t="s">
        <v>33</v>
      </c>
    </row>
    <row r="26" spans="1:14">
      <c r="A26" s="7" t="s">
        <v>34</v>
      </c>
      <c r="B26" s="1">
        <v>9549</v>
      </c>
      <c r="C26" s="1">
        <v>8033</v>
      </c>
      <c r="D26" s="1">
        <v>227</v>
      </c>
      <c r="E26" s="1">
        <v>4053</v>
      </c>
      <c r="F26" s="1">
        <v>3754</v>
      </c>
      <c r="G26" s="1" t="s">
        <v>95</v>
      </c>
      <c r="I26" s="1" t="s">
        <v>95</v>
      </c>
      <c r="J26" s="1" t="s">
        <v>95</v>
      </c>
      <c r="M26" s="1">
        <v>1515</v>
      </c>
      <c r="N26" s="1" t="s">
        <v>95</v>
      </c>
    </row>
    <row r="27" spans="1:14">
      <c r="A27" s="7" t="s">
        <v>35</v>
      </c>
      <c r="B27" s="1">
        <v>581550</v>
      </c>
      <c r="C27" s="1">
        <v>364265</v>
      </c>
      <c r="D27" s="1">
        <v>39970</v>
      </c>
      <c r="E27" s="1">
        <v>198882</v>
      </c>
      <c r="F27" s="1">
        <v>54952</v>
      </c>
      <c r="G27" s="1">
        <v>52618</v>
      </c>
      <c r="I27" s="1">
        <v>8938</v>
      </c>
      <c r="J27" s="1">
        <v>8906</v>
      </c>
      <c r="M27" s="1">
        <v>208940</v>
      </c>
      <c r="N27" s="1">
        <v>8345</v>
      </c>
    </row>
    <row r="28" spans="1:14">
      <c r="A28" s="7" t="s">
        <v>36</v>
      </c>
      <c r="B28" s="1">
        <v>33321</v>
      </c>
      <c r="C28" s="1">
        <v>22445</v>
      </c>
      <c r="D28" s="1">
        <v>2073</v>
      </c>
      <c r="E28" s="1">
        <v>16358</v>
      </c>
      <c r="F28" s="1" t="s">
        <v>95</v>
      </c>
      <c r="G28" s="1">
        <v>2632</v>
      </c>
      <c r="I28" s="1">
        <v>1382</v>
      </c>
      <c r="J28" s="1" t="s">
        <v>95</v>
      </c>
      <c r="M28" s="1">
        <v>10876</v>
      </c>
      <c r="N28" s="1" t="s">
        <v>95</v>
      </c>
    </row>
    <row r="29" spans="1:14">
      <c r="A29" s="7" t="s">
        <v>37</v>
      </c>
      <c r="B29" s="1">
        <v>11887</v>
      </c>
      <c r="C29" s="1">
        <v>5318</v>
      </c>
      <c r="D29" s="1" t="s">
        <v>95</v>
      </c>
      <c r="E29" s="1">
        <v>3062</v>
      </c>
      <c r="F29" s="1">
        <v>1755</v>
      </c>
      <c r="G29" s="1">
        <v>501</v>
      </c>
      <c r="I29" s="1" t="s">
        <v>95</v>
      </c>
      <c r="J29" s="1" t="s">
        <v>95</v>
      </c>
      <c r="M29" s="1" t="s">
        <v>95</v>
      </c>
      <c r="N29" s="1">
        <v>6569</v>
      </c>
    </row>
    <row r="30" spans="1:14">
      <c r="A30" s="7" t="s">
        <v>38</v>
      </c>
      <c r="B30" s="1">
        <v>19109</v>
      </c>
      <c r="C30" s="1">
        <v>18778</v>
      </c>
      <c r="D30" s="1" t="s">
        <v>95</v>
      </c>
      <c r="E30" s="1">
        <v>13721</v>
      </c>
      <c r="F30" s="1" t="s">
        <v>95</v>
      </c>
      <c r="G30" s="1">
        <v>5057</v>
      </c>
      <c r="I30" s="1" t="s">
        <v>95</v>
      </c>
      <c r="J30" s="1" t="s">
        <v>95</v>
      </c>
      <c r="M30" s="1">
        <v>331</v>
      </c>
      <c r="N30" s="1" t="s">
        <v>95</v>
      </c>
    </row>
    <row r="31" spans="1:14">
      <c r="A31" s="7" t="s">
        <v>32</v>
      </c>
      <c r="B31" s="1">
        <v>1454</v>
      </c>
      <c r="C31" s="1">
        <v>1185</v>
      </c>
      <c r="D31" s="1" t="s">
        <v>95</v>
      </c>
      <c r="E31" s="1">
        <v>523</v>
      </c>
      <c r="F31" s="1">
        <v>662</v>
      </c>
      <c r="G31" s="1" t="s">
        <v>95</v>
      </c>
      <c r="I31" s="1" t="s">
        <v>95</v>
      </c>
      <c r="J31" s="1" t="s">
        <v>95</v>
      </c>
      <c r="M31" s="1">
        <v>270</v>
      </c>
      <c r="N31" s="1" t="s">
        <v>95</v>
      </c>
    </row>
    <row r="32" spans="1:14">
      <c r="A32" s="6" t="s">
        <v>39</v>
      </c>
    </row>
    <row r="33" spans="1:14">
      <c r="A33" s="7" t="s">
        <v>40</v>
      </c>
      <c r="B33" s="1">
        <v>42869</v>
      </c>
      <c r="C33" s="1">
        <v>30478</v>
      </c>
      <c r="D33" s="1">
        <v>2300</v>
      </c>
      <c r="E33" s="1">
        <v>20411</v>
      </c>
      <c r="F33" s="1">
        <v>3754</v>
      </c>
      <c r="G33" s="1">
        <v>2632</v>
      </c>
      <c r="I33" s="1">
        <v>1382</v>
      </c>
      <c r="J33" s="1" t="s">
        <v>95</v>
      </c>
      <c r="M33" s="1">
        <v>12391</v>
      </c>
      <c r="N33" s="1" t="s">
        <v>95</v>
      </c>
    </row>
    <row r="34" spans="1:14">
      <c r="A34" s="7" t="s">
        <v>41</v>
      </c>
      <c r="B34" s="1">
        <v>579073</v>
      </c>
      <c r="C34" s="1">
        <v>361788</v>
      </c>
      <c r="D34" s="1">
        <v>39690</v>
      </c>
      <c r="E34" s="1">
        <v>198882</v>
      </c>
      <c r="F34" s="1">
        <v>54952</v>
      </c>
      <c r="G34" s="1">
        <v>52117</v>
      </c>
      <c r="I34" s="1">
        <v>7240</v>
      </c>
      <c r="J34" s="1">
        <v>8906</v>
      </c>
      <c r="M34" s="1">
        <v>208940</v>
      </c>
      <c r="N34" s="1">
        <v>8345</v>
      </c>
    </row>
    <row r="35" spans="1:14">
      <c r="A35" s="7" t="s">
        <v>42</v>
      </c>
      <c r="B35" s="1">
        <v>32973</v>
      </c>
      <c r="C35" s="1">
        <v>26073</v>
      </c>
      <c r="D35" s="1">
        <v>279</v>
      </c>
      <c r="E35" s="1">
        <v>16783</v>
      </c>
      <c r="F35" s="1">
        <v>1755</v>
      </c>
      <c r="G35" s="1">
        <v>5558</v>
      </c>
      <c r="I35" s="1">
        <v>1697</v>
      </c>
      <c r="J35" s="1" t="s">
        <v>95</v>
      </c>
      <c r="M35" s="1">
        <v>331</v>
      </c>
      <c r="N35" s="1">
        <v>6569</v>
      </c>
    </row>
    <row r="36" spans="1:14">
      <c r="A36" s="7" t="s">
        <v>32</v>
      </c>
      <c r="B36" s="1">
        <v>1956</v>
      </c>
      <c r="C36" s="1">
        <v>1686</v>
      </c>
      <c r="D36" s="1" t="s">
        <v>95</v>
      </c>
      <c r="E36" s="1">
        <v>523</v>
      </c>
      <c r="F36" s="1">
        <v>662</v>
      </c>
      <c r="G36" s="1">
        <v>501</v>
      </c>
      <c r="I36" s="1" t="s">
        <v>95</v>
      </c>
      <c r="J36" s="1" t="s">
        <v>95</v>
      </c>
      <c r="M36" s="1">
        <v>270</v>
      </c>
      <c r="N36" s="1" t="s">
        <v>95</v>
      </c>
    </row>
    <row r="37" spans="1:14">
      <c r="A37" s="6" t="s">
        <v>43</v>
      </c>
    </row>
    <row r="38" spans="1:14">
      <c r="A38" s="7" t="s">
        <v>44</v>
      </c>
      <c r="B38" s="1">
        <v>20525</v>
      </c>
      <c r="C38" s="1">
        <v>9204</v>
      </c>
      <c r="D38" s="1">
        <v>1641</v>
      </c>
      <c r="E38" s="1">
        <v>6372</v>
      </c>
      <c r="F38" s="1">
        <v>645</v>
      </c>
      <c r="G38" s="1">
        <v>546</v>
      </c>
      <c r="H38" s="1">
        <f>SUM(C38:G38)</f>
        <v>18408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4752</v>
      </c>
      <c r="N38" s="1">
        <v>6569</v>
      </c>
    </row>
    <row r="39" spans="1:14">
      <c r="A39" s="7" t="s">
        <v>45</v>
      </c>
      <c r="B39" s="1">
        <v>570171</v>
      </c>
      <c r="C39" s="1">
        <v>363158</v>
      </c>
      <c r="D39" s="1">
        <v>34433</v>
      </c>
      <c r="E39" s="1">
        <v>198094</v>
      </c>
      <c r="F39" s="1">
        <v>59090</v>
      </c>
      <c r="G39" s="1">
        <v>54788</v>
      </c>
      <c r="H39" s="1">
        <f t="shared" ref="H39:H42" si="0">SUM(C39:G39)</f>
        <v>709563</v>
      </c>
      <c r="I39" s="1">
        <v>7846</v>
      </c>
      <c r="J39" s="1">
        <v>8906</v>
      </c>
      <c r="K39" s="1">
        <f t="shared" ref="K39:K42" si="1">H39+J39</f>
        <v>718469</v>
      </c>
      <c r="L39" s="8">
        <f t="shared" ref="L39:L42" si="2">J39/K39</f>
        <v>1.2395802741663176E-2</v>
      </c>
      <c r="M39" s="1">
        <v>198669</v>
      </c>
      <c r="N39" s="1">
        <v>8345</v>
      </c>
    </row>
    <row r="40" spans="1:14">
      <c r="A40" s="7" t="s">
        <v>46</v>
      </c>
      <c r="B40" s="1">
        <v>3649</v>
      </c>
      <c r="C40" s="1">
        <v>968</v>
      </c>
      <c r="D40" s="1" t="s">
        <v>95</v>
      </c>
      <c r="E40" s="1" t="s">
        <v>95</v>
      </c>
      <c r="F40" s="1" t="s">
        <v>95</v>
      </c>
      <c r="G40" s="1">
        <v>968</v>
      </c>
      <c r="H40" s="1">
        <f t="shared" si="0"/>
        <v>1936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2681</v>
      </c>
      <c r="N40" s="1" t="s">
        <v>95</v>
      </c>
    </row>
    <row r="41" spans="1:14">
      <c r="A41" s="7" t="s">
        <v>47</v>
      </c>
      <c r="B41" s="1">
        <v>16843</v>
      </c>
      <c r="C41" s="1">
        <v>15456</v>
      </c>
      <c r="D41" s="1">
        <v>270</v>
      </c>
      <c r="E41" s="1">
        <v>13485</v>
      </c>
      <c r="F41" s="1">
        <v>925</v>
      </c>
      <c r="G41" s="1" t="s">
        <v>95</v>
      </c>
      <c r="H41" s="1">
        <f t="shared" si="0"/>
        <v>30136</v>
      </c>
      <c r="I41" s="1">
        <v>776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1387</v>
      </c>
      <c r="N41" s="1" t="s">
        <v>95</v>
      </c>
    </row>
    <row r="42" spans="1:14">
      <c r="A42" s="7" t="s">
        <v>48</v>
      </c>
      <c r="B42" s="1">
        <v>45682</v>
      </c>
      <c r="C42" s="1">
        <v>31239</v>
      </c>
      <c r="D42" s="1">
        <v>5926</v>
      </c>
      <c r="E42" s="1">
        <v>18647</v>
      </c>
      <c r="F42" s="1">
        <v>462</v>
      </c>
      <c r="G42" s="1">
        <v>4507</v>
      </c>
      <c r="H42" s="1">
        <f t="shared" si="0"/>
        <v>60781</v>
      </c>
      <c r="I42" s="1">
        <v>1697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14443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54107</v>
      </c>
      <c r="C44" s="1">
        <v>35202</v>
      </c>
      <c r="D44" s="1" t="s">
        <v>95</v>
      </c>
      <c r="E44" s="1">
        <v>30719</v>
      </c>
      <c r="F44" s="1" t="s">
        <v>95</v>
      </c>
      <c r="G44" s="1">
        <v>4483</v>
      </c>
      <c r="I44" s="1" t="s">
        <v>95</v>
      </c>
      <c r="J44" s="1" t="s">
        <v>95</v>
      </c>
      <c r="M44" s="1">
        <v>12337</v>
      </c>
      <c r="N44" s="1">
        <v>6569</v>
      </c>
    </row>
    <row r="45" spans="1:14">
      <c r="A45" s="7" t="s">
        <v>51</v>
      </c>
      <c r="B45" s="1">
        <v>202077</v>
      </c>
      <c r="C45" s="1">
        <v>107633</v>
      </c>
      <c r="D45" s="1">
        <v>1460</v>
      </c>
      <c r="E45" s="1">
        <v>72573</v>
      </c>
      <c r="F45" s="1">
        <v>6198</v>
      </c>
      <c r="G45" s="1">
        <v>20650</v>
      </c>
      <c r="I45" s="1">
        <v>3518</v>
      </c>
      <c r="J45" s="1">
        <v>3234</v>
      </c>
      <c r="M45" s="1">
        <v>94444</v>
      </c>
      <c r="N45" s="1" t="s">
        <v>95</v>
      </c>
    </row>
    <row r="46" spans="1:14">
      <c r="A46" s="7" t="s">
        <v>52</v>
      </c>
      <c r="C46" s="1">
        <f>SUM(C44:C45)</f>
        <v>142835</v>
      </c>
      <c r="D46" s="1">
        <f>SUM(D44:D45)</f>
        <v>1460</v>
      </c>
      <c r="E46" s="1">
        <f>SUM(E44:E45)</f>
        <v>103292</v>
      </c>
      <c r="F46" s="1">
        <f>SUM(F44:F45)</f>
        <v>6198</v>
      </c>
      <c r="G46" s="1">
        <f>SUM(G44:G45)</f>
        <v>25133</v>
      </c>
      <c r="H46" s="1">
        <f>SUM(C46:G46)</f>
        <v>278918</v>
      </c>
      <c r="J46" s="1">
        <f>SUM(J44:J45)</f>
        <v>3234</v>
      </c>
      <c r="K46" s="1">
        <f>H46+J46</f>
        <v>282152</v>
      </c>
      <c r="L46" s="8">
        <f>J46/K46</f>
        <v>1.1461907057189033E-2</v>
      </c>
    </row>
    <row r="47" spans="1:14">
      <c r="A47" s="7" t="s">
        <v>53</v>
      </c>
      <c r="B47" s="1">
        <v>219200</v>
      </c>
      <c r="C47" s="1">
        <v>144163</v>
      </c>
      <c r="D47" s="1">
        <v>19613</v>
      </c>
      <c r="E47" s="1">
        <v>75115</v>
      </c>
      <c r="F47" s="1">
        <v>21280</v>
      </c>
      <c r="G47" s="1">
        <v>20410</v>
      </c>
      <c r="H47" s="1">
        <f>SUM(C47:G47)</f>
        <v>280581</v>
      </c>
      <c r="I47" s="1">
        <v>2613</v>
      </c>
      <c r="J47" s="1">
        <v>5132</v>
      </c>
      <c r="K47" s="1">
        <f>H47+J47</f>
        <v>285713</v>
      </c>
      <c r="L47" s="8">
        <f>J47/K47</f>
        <v>1.7962080829363732E-2</v>
      </c>
      <c r="M47" s="1">
        <v>67236</v>
      </c>
      <c r="N47" s="1">
        <v>7801</v>
      </c>
    </row>
    <row r="48" spans="1:14">
      <c r="A48" s="7" t="s">
        <v>54</v>
      </c>
      <c r="B48" s="1">
        <v>181486</v>
      </c>
      <c r="C48" s="1">
        <v>133027</v>
      </c>
      <c r="D48" s="1">
        <v>21196</v>
      </c>
      <c r="E48" s="1">
        <v>58192</v>
      </c>
      <c r="F48" s="1">
        <v>33644</v>
      </c>
      <c r="G48" s="1">
        <v>15266</v>
      </c>
      <c r="I48" s="1">
        <v>4188</v>
      </c>
      <c r="J48" s="1">
        <v>540</v>
      </c>
      <c r="M48" s="1">
        <v>47915</v>
      </c>
      <c r="N48" s="1">
        <v>544</v>
      </c>
    </row>
    <row r="49" spans="1:14">
      <c r="A49" s="6" t="s">
        <v>55</v>
      </c>
    </row>
    <row r="50" spans="1:14">
      <c r="A50" s="7" t="s">
        <v>56</v>
      </c>
      <c r="B50" s="1">
        <v>407913</v>
      </c>
      <c r="C50" s="1">
        <v>254950</v>
      </c>
      <c r="D50" s="1">
        <v>26374</v>
      </c>
      <c r="E50" s="1">
        <v>127900</v>
      </c>
      <c r="F50" s="1">
        <v>43170</v>
      </c>
      <c r="G50" s="1">
        <v>44772</v>
      </c>
      <c r="I50" s="1">
        <v>7190</v>
      </c>
      <c r="J50" s="1">
        <v>5544</v>
      </c>
      <c r="M50" s="1">
        <v>147163</v>
      </c>
      <c r="N50" s="1">
        <v>5801</v>
      </c>
    </row>
    <row r="51" spans="1:14">
      <c r="A51" s="7" t="s">
        <v>57</v>
      </c>
      <c r="B51" s="1">
        <v>44025</v>
      </c>
      <c r="C51" s="1">
        <v>18090</v>
      </c>
      <c r="D51" s="1">
        <v>272</v>
      </c>
      <c r="E51" s="1">
        <v>15783</v>
      </c>
      <c r="F51" s="1">
        <v>470</v>
      </c>
      <c r="G51" s="1">
        <v>546</v>
      </c>
      <c r="I51" s="1" t="s">
        <v>95</v>
      </c>
      <c r="J51" s="1">
        <v>1020</v>
      </c>
      <c r="M51" s="1">
        <v>19366</v>
      </c>
      <c r="N51" s="1">
        <v>6569</v>
      </c>
    </row>
    <row r="52" spans="1:14">
      <c r="A52" s="7" t="s">
        <v>58</v>
      </c>
      <c r="B52" s="1">
        <v>75937</v>
      </c>
      <c r="C52" s="1">
        <v>51076</v>
      </c>
      <c r="D52" s="1">
        <v>3493</v>
      </c>
      <c r="E52" s="1">
        <v>32950</v>
      </c>
      <c r="F52" s="1">
        <v>6829</v>
      </c>
      <c r="G52" s="1">
        <v>7219</v>
      </c>
      <c r="I52" s="1">
        <v>585</v>
      </c>
      <c r="J52" s="1" t="s">
        <v>95</v>
      </c>
      <c r="M52" s="1">
        <v>23488</v>
      </c>
      <c r="N52" s="1">
        <v>1373</v>
      </c>
    </row>
    <row r="53" spans="1:14">
      <c r="A53" s="7" t="s">
        <v>59</v>
      </c>
      <c r="B53" s="1">
        <v>122708</v>
      </c>
      <c r="C53" s="1">
        <v>90642</v>
      </c>
      <c r="D53" s="1">
        <v>12131</v>
      </c>
      <c r="E53" s="1">
        <v>59966</v>
      </c>
      <c r="F53" s="1">
        <v>9776</v>
      </c>
      <c r="G53" s="1">
        <v>3884</v>
      </c>
      <c r="I53" s="1">
        <v>2544</v>
      </c>
      <c r="J53" s="1">
        <v>2341</v>
      </c>
      <c r="M53" s="1">
        <v>30895</v>
      </c>
      <c r="N53" s="1">
        <v>1171</v>
      </c>
    </row>
    <row r="54" spans="1:14">
      <c r="A54" s="7" t="s">
        <v>32</v>
      </c>
      <c r="B54" s="1">
        <v>6286</v>
      </c>
      <c r="C54" s="1">
        <v>5266</v>
      </c>
      <c r="D54" s="1" t="s">
        <v>95</v>
      </c>
      <c r="E54" s="1" t="s">
        <v>95</v>
      </c>
      <c r="F54" s="1">
        <v>878</v>
      </c>
      <c r="G54" s="1">
        <v>4389</v>
      </c>
      <c r="I54" s="1" t="s">
        <v>95</v>
      </c>
      <c r="J54" s="1" t="s">
        <v>95</v>
      </c>
      <c r="M54" s="1">
        <v>1020</v>
      </c>
      <c r="N54" s="1" t="s">
        <v>95</v>
      </c>
    </row>
    <row r="55" spans="1:14">
      <c r="A55" s="6" t="s">
        <v>60</v>
      </c>
    </row>
    <row r="56" spans="1:14">
      <c r="A56" s="7" t="s">
        <v>61</v>
      </c>
      <c r="B56" s="1">
        <v>59802</v>
      </c>
      <c r="C56" s="1">
        <v>32743</v>
      </c>
      <c r="D56" s="1">
        <v>2044</v>
      </c>
      <c r="E56" s="1">
        <v>21087</v>
      </c>
      <c r="F56" s="1">
        <v>5311</v>
      </c>
      <c r="G56" s="1">
        <v>3010</v>
      </c>
      <c r="I56" s="1">
        <v>270</v>
      </c>
      <c r="J56" s="1">
        <v>1020</v>
      </c>
      <c r="M56" s="1">
        <v>26412</v>
      </c>
      <c r="N56" s="1">
        <v>648</v>
      </c>
    </row>
    <row r="57" spans="1:14">
      <c r="A57" s="7" t="s">
        <v>62</v>
      </c>
      <c r="B57" s="1">
        <v>251896</v>
      </c>
      <c r="C57" s="1">
        <v>121258</v>
      </c>
      <c r="D57" s="1">
        <v>14969</v>
      </c>
      <c r="E57" s="1">
        <v>60722</v>
      </c>
      <c r="F57" s="1">
        <v>17207</v>
      </c>
      <c r="G57" s="1">
        <v>20191</v>
      </c>
      <c r="I57" s="1">
        <v>5416</v>
      </c>
      <c r="J57" s="1">
        <v>2754</v>
      </c>
      <c r="M57" s="1">
        <v>128197</v>
      </c>
      <c r="N57" s="1">
        <v>2441</v>
      </c>
    </row>
    <row r="58" spans="1:14">
      <c r="A58" s="7" t="s">
        <v>63</v>
      </c>
      <c r="B58" s="1">
        <v>91627</v>
      </c>
      <c r="C58" s="1">
        <v>64289</v>
      </c>
      <c r="D58" s="1">
        <v>2675</v>
      </c>
      <c r="E58" s="1">
        <v>35943</v>
      </c>
      <c r="F58" s="1">
        <v>10184</v>
      </c>
      <c r="G58" s="1">
        <v>13264</v>
      </c>
      <c r="I58" s="1">
        <v>585</v>
      </c>
      <c r="J58" s="1">
        <v>1637</v>
      </c>
      <c r="M58" s="1">
        <v>27338</v>
      </c>
      <c r="N58" s="1" t="s">
        <v>95</v>
      </c>
    </row>
    <row r="59" spans="1:14">
      <c r="A59" s="7" t="s">
        <v>64</v>
      </c>
      <c r="B59" s="1">
        <v>126001</v>
      </c>
      <c r="C59" s="1">
        <v>96107</v>
      </c>
      <c r="D59" s="1">
        <v>13204</v>
      </c>
      <c r="E59" s="1">
        <v>53149</v>
      </c>
      <c r="F59" s="1">
        <v>17997</v>
      </c>
      <c r="G59" s="1">
        <v>9159</v>
      </c>
      <c r="I59" s="1">
        <v>2597</v>
      </c>
      <c r="J59" s="1" t="s">
        <v>95</v>
      </c>
      <c r="M59" s="1">
        <v>26979</v>
      </c>
      <c r="N59" s="1">
        <v>2915</v>
      </c>
    </row>
    <row r="60" spans="1:14">
      <c r="A60" s="7" t="s">
        <v>65</v>
      </c>
      <c r="B60" s="1">
        <v>66024</v>
      </c>
      <c r="C60" s="1">
        <v>54979</v>
      </c>
      <c r="D60" s="1">
        <v>6096</v>
      </c>
      <c r="E60" s="1">
        <v>37147</v>
      </c>
      <c r="F60" s="1">
        <v>5684</v>
      </c>
      <c r="G60" s="1">
        <v>4898</v>
      </c>
      <c r="I60" s="1" t="s">
        <v>95</v>
      </c>
      <c r="J60" s="1">
        <v>1153</v>
      </c>
      <c r="M60" s="1">
        <v>8704</v>
      </c>
      <c r="N60" s="1">
        <v>2341</v>
      </c>
    </row>
    <row r="61" spans="1:14">
      <c r="A61" s="7" t="s">
        <v>66</v>
      </c>
      <c r="B61" s="1">
        <v>27949</v>
      </c>
      <c r="C61" s="1">
        <v>25403</v>
      </c>
      <c r="D61" s="1">
        <v>2128</v>
      </c>
      <c r="E61" s="1">
        <v>10850</v>
      </c>
      <c r="F61" s="1">
        <v>3737</v>
      </c>
      <c r="G61" s="1">
        <v>4895</v>
      </c>
      <c r="I61" s="1">
        <v>1451</v>
      </c>
      <c r="J61" s="1">
        <v>2341</v>
      </c>
      <c r="M61" s="1">
        <v>2546</v>
      </c>
      <c r="N61" s="1" t="s">
        <v>95</v>
      </c>
    </row>
    <row r="62" spans="1:14">
      <c r="A62" s="7" t="s">
        <v>67</v>
      </c>
      <c r="B62" s="1">
        <v>33571</v>
      </c>
      <c r="C62" s="1">
        <v>25246</v>
      </c>
      <c r="D62" s="1">
        <v>1153</v>
      </c>
      <c r="E62" s="1">
        <v>17699</v>
      </c>
      <c r="F62" s="1">
        <v>1003</v>
      </c>
      <c r="G62" s="1">
        <v>5391</v>
      </c>
      <c r="I62" s="1" t="s">
        <v>95</v>
      </c>
      <c r="J62" s="1" t="s">
        <v>95</v>
      </c>
      <c r="M62" s="1">
        <v>1756</v>
      </c>
      <c r="N62" s="1">
        <v>6569</v>
      </c>
    </row>
    <row r="63" spans="1:14">
      <c r="A63" s="6" t="s">
        <v>68</v>
      </c>
    </row>
    <row r="64" spans="1:14">
      <c r="A64" s="7" t="s">
        <v>69</v>
      </c>
      <c r="B64" s="1">
        <v>263720</v>
      </c>
      <c r="C64" s="1">
        <v>204928</v>
      </c>
      <c r="D64" s="1">
        <v>23428</v>
      </c>
      <c r="E64" s="1">
        <v>120562</v>
      </c>
      <c r="F64" s="1">
        <v>29685</v>
      </c>
      <c r="G64" s="1">
        <v>21379</v>
      </c>
      <c r="H64" s="1">
        <f>SUM(C64:G64)</f>
        <v>399982</v>
      </c>
      <c r="I64" s="1">
        <v>5210</v>
      </c>
      <c r="J64" s="1">
        <v>4664</v>
      </c>
      <c r="K64" s="1">
        <f>H64+J64</f>
        <v>404646</v>
      </c>
      <c r="L64" s="8">
        <f>J64/K64</f>
        <v>1.152612406893927E-2</v>
      </c>
      <c r="M64" s="1">
        <v>46967</v>
      </c>
      <c r="N64" s="1">
        <v>11825</v>
      </c>
    </row>
    <row r="65" spans="1:14">
      <c r="A65" s="7" t="s">
        <v>70</v>
      </c>
      <c r="B65" s="1">
        <v>393150</v>
      </c>
      <c r="C65" s="1">
        <v>215097</v>
      </c>
      <c r="D65" s="1">
        <v>18842</v>
      </c>
      <c r="E65" s="1">
        <v>116036</v>
      </c>
      <c r="F65" s="1">
        <v>31438</v>
      </c>
      <c r="G65" s="1">
        <v>39430</v>
      </c>
      <c r="H65" s="1">
        <f>SUM(C65:G65)</f>
        <v>420843</v>
      </c>
      <c r="I65" s="1">
        <v>5109</v>
      </c>
      <c r="J65" s="1">
        <v>4242</v>
      </c>
      <c r="K65" s="1">
        <f>H65+J65</f>
        <v>425085</v>
      </c>
      <c r="L65" s="8">
        <f>J65/K65</f>
        <v>9.9791806344613435E-3</v>
      </c>
      <c r="M65" s="1">
        <v>174965</v>
      </c>
      <c r="N65" s="1">
        <v>3088</v>
      </c>
    </row>
    <row r="66" spans="1:14">
      <c r="A66" s="6" t="s">
        <v>71</v>
      </c>
    </row>
    <row r="67" spans="1:14">
      <c r="A67" s="7" t="s">
        <v>72</v>
      </c>
      <c r="B67" s="1">
        <v>54209</v>
      </c>
      <c r="C67" s="1">
        <v>26850</v>
      </c>
      <c r="D67" s="1" t="s">
        <v>95</v>
      </c>
      <c r="E67" s="1">
        <v>14236</v>
      </c>
      <c r="F67" s="1">
        <v>1754</v>
      </c>
      <c r="G67" s="1">
        <v>10860</v>
      </c>
      <c r="I67" s="1" t="s">
        <v>95</v>
      </c>
      <c r="J67" s="1" t="s">
        <v>95</v>
      </c>
      <c r="M67" s="1">
        <v>27360</v>
      </c>
      <c r="N67" s="1" t="s">
        <v>95</v>
      </c>
    </row>
    <row r="68" spans="1:14">
      <c r="A68" s="7" t="s">
        <v>73</v>
      </c>
      <c r="B68" s="1">
        <v>67829</v>
      </c>
      <c r="C68" s="1">
        <v>35809</v>
      </c>
      <c r="D68" s="1">
        <v>5109</v>
      </c>
      <c r="E68" s="1">
        <v>18304</v>
      </c>
      <c r="F68" s="1">
        <v>2394</v>
      </c>
      <c r="G68" s="1">
        <v>5912</v>
      </c>
      <c r="I68" s="1">
        <v>1432</v>
      </c>
      <c r="J68" s="1">
        <v>2657</v>
      </c>
      <c r="M68" s="1">
        <v>32020</v>
      </c>
      <c r="N68" s="1" t="s">
        <v>95</v>
      </c>
    </row>
    <row r="69" spans="1:14">
      <c r="A69" s="7" t="s">
        <v>74</v>
      </c>
      <c r="C69" s="1">
        <f>SUM(C67:C68)</f>
        <v>62659</v>
      </c>
      <c r="D69" s="1">
        <f>SUM(D67:D68)</f>
        <v>5109</v>
      </c>
      <c r="E69" s="1">
        <f>SUM(E67:E68)</f>
        <v>32540</v>
      </c>
      <c r="F69" s="1">
        <f>SUM(F67:F68)</f>
        <v>4148</v>
      </c>
      <c r="G69" s="1">
        <f>SUM(G67:G68)</f>
        <v>16772</v>
      </c>
      <c r="H69" s="1">
        <f>SUM(C67:G69)</f>
        <v>242456</v>
      </c>
      <c r="J69" s="1">
        <f>SUM(J67:J68)</f>
        <v>2657</v>
      </c>
      <c r="K69" s="1">
        <f>SUM(H69+J69)</f>
        <v>245113</v>
      </c>
      <c r="L69" s="8">
        <f>J69/K69</f>
        <v>1.0839898332605779E-2</v>
      </c>
    </row>
    <row r="70" spans="1:14">
      <c r="A70" s="7"/>
    </row>
    <row r="71" spans="1:14">
      <c r="A71" s="7" t="s">
        <v>75</v>
      </c>
      <c r="B71" s="1">
        <v>79799</v>
      </c>
      <c r="C71" s="1">
        <v>44301</v>
      </c>
      <c r="D71" s="1">
        <v>1967</v>
      </c>
      <c r="E71" s="1">
        <v>27398</v>
      </c>
      <c r="F71" s="1">
        <v>9114</v>
      </c>
      <c r="G71" s="1">
        <v>5822</v>
      </c>
      <c r="I71" s="1" t="s">
        <v>95</v>
      </c>
      <c r="J71" s="1" t="s">
        <v>95</v>
      </c>
      <c r="M71" s="1">
        <v>35499</v>
      </c>
      <c r="N71" s="1" t="s">
        <v>95</v>
      </c>
    </row>
    <row r="72" spans="1:14">
      <c r="A72" s="7" t="s">
        <v>76</v>
      </c>
      <c r="B72" s="1">
        <v>97312</v>
      </c>
      <c r="C72" s="1">
        <v>59297</v>
      </c>
      <c r="D72" s="1">
        <v>8773</v>
      </c>
      <c r="E72" s="1">
        <v>31083</v>
      </c>
      <c r="F72" s="1">
        <v>14678</v>
      </c>
      <c r="G72" s="1">
        <v>3594</v>
      </c>
      <c r="I72" s="1" t="s">
        <v>95</v>
      </c>
      <c r="J72" s="1">
        <v>1169</v>
      </c>
      <c r="M72" s="1">
        <v>37429</v>
      </c>
      <c r="N72" s="1">
        <v>586</v>
      </c>
    </row>
    <row r="73" spans="1:14">
      <c r="A73" s="7" t="s">
        <v>77</v>
      </c>
      <c r="B73" s="1">
        <v>94066</v>
      </c>
      <c r="C73" s="1">
        <v>72852</v>
      </c>
      <c r="D73" s="1">
        <v>11074</v>
      </c>
      <c r="E73" s="1">
        <v>45767</v>
      </c>
      <c r="F73" s="1">
        <v>5319</v>
      </c>
      <c r="G73" s="1">
        <v>6099</v>
      </c>
      <c r="I73" s="1">
        <v>4593</v>
      </c>
      <c r="J73" s="1" t="s">
        <v>95</v>
      </c>
      <c r="M73" s="1">
        <v>21214</v>
      </c>
      <c r="N73" s="1" t="s">
        <v>95</v>
      </c>
    </row>
    <row r="74" spans="1:14">
      <c r="A74" s="7" t="s">
        <v>78</v>
      </c>
      <c r="B74" s="1">
        <v>68341</v>
      </c>
      <c r="C74" s="1">
        <v>44608</v>
      </c>
      <c r="D74" s="1">
        <v>4024</v>
      </c>
      <c r="E74" s="1">
        <v>17608</v>
      </c>
      <c r="F74" s="1">
        <v>13735</v>
      </c>
      <c r="G74" s="1">
        <v>8088</v>
      </c>
      <c r="H74" s="1">
        <f>SUM(C74:G74)</f>
        <v>88063</v>
      </c>
      <c r="I74" s="1" t="s">
        <v>95</v>
      </c>
      <c r="J74" s="1">
        <v>1153</v>
      </c>
      <c r="K74" s="1">
        <f>H74+J74</f>
        <v>89216</v>
      </c>
      <c r="L74" s="8">
        <f>J74/K74</f>
        <v>1.2923690817790531E-2</v>
      </c>
      <c r="M74" s="1">
        <v>23733</v>
      </c>
      <c r="N74" s="1" t="s">
        <v>95</v>
      </c>
    </row>
    <row r="75" spans="1:14">
      <c r="A75" s="7" t="s">
        <v>79</v>
      </c>
      <c r="B75" s="1">
        <v>23801</v>
      </c>
      <c r="C75" s="1">
        <v>22552</v>
      </c>
      <c r="D75" s="1">
        <v>4534</v>
      </c>
      <c r="E75" s="1">
        <v>12892</v>
      </c>
      <c r="F75" s="1">
        <v>3410</v>
      </c>
      <c r="G75" s="1">
        <v>1715</v>
      </c>
      <c r="I75" s="1" t="s">
        <v>95</v>
      </c>
      <c r="J75" s="1" t="s">
        <v>95</v>
      </c>
      <c r="M75" s="1">
        <v>1249</v>
      </c>
      <c r="N75" s="1" t="s">
        <v>95</v>
      </c>
    </row>
    <row r="76" spans="1:14">
      <c r="A76" s="7" t="s">
        <v>80</v>
      </c>
      <c r="B76" s="1">
        <v>20391</v>
      </c>
      <c r="C76" s="1">
        <v>13343</v>
      </c>
      <c r="D76" s="1" t="s">
        <v>95</v>
      </c>
      <c r="E76" s="1">
        <v>5363</v>
      </c>
      <c r="F76" s="1">
        <v>2405</v>
      </c>
      <c r="G76" s="1">
        <v>4799</v>
      </c>
      <c r="I76" s="1">
        <v>776</v>
      </c>
      <c r="J76" s="1" t="s">
        <v>95</v>
      </c>
      <c r="M76" s="1">
        <v>7048</v>
      </c>
      <c r="N76" s="1" t="s">
        <v>95</v>
      </c>
    </row>
    <row r="77" spans="1:14">
      <c r="A77" s="7" t="s">
        <v>32</v>
      </c>
      <c r="B77" s="1">
        <v>151121</v>
      </c>
      <c r="C77" s="1">
        <v>100414</v>
      </c>
      <c r="D77" s="1">
        <v>6789</v>
      </c>
      <c r="E77" s="1">
        <v>63946</v>
      </c>
      <c r="F77" s="1">
        <v>8315</v>
      </c>
      <c r="G77" s="1">
        <v>13919</v>
      </c>
      <c r="I77" s="1">
        <v>3518</v>
      </c>
      <c r="J77" s="1">
        <v>3926</v>
      </c>
      <c r="M77" s="1">
        <v>36380</v>
      </c>
      <c r="N77" s="1">
        <v>14328</v>
      </c>
    </row>
    <row r="78" spans="1:14">
      <c r="A78" s="6" t="s">
        <v>81</v>
      </c>
    </row>
    <row r="79" spans="1:14" ht="30">
      <c r="A79" s="7" t="s">
        <v>82</v>
      </c>
      <c r="B79" s="1">
        <v>466613</v>
      </c>
      <c r="C79" s="1">
        <v>322451</v>
      </c>
      <c r="D79" s="1">
        <v>36746</v>
      </c>
      <c r="E79" s="1">
        <v>189181</v>
      </c>
      <c r="F79" s="1">
        <v>47980</v>
      </c>
      <c r="G79" s="1">
        <v>38291</v>
      </c>
      <c r="I79" s="1">
        <v>5755</v>
      </c>
      <c r="J79" s="1">
        <v>4499</v>
      </c>
      <c r="M79" s="1">
        <v>144162</v>
      </c>
      <c r="N79" s="1" t="s">
        <v>95</v>
      </c>
    </row>
    <row r="80" spans="1:14">
      <c r="A80" s="7" t="s">
        <v>83</v>
      </c>
      <c r="B80" s="1">
        <v>202076</v>
      </c>
      <c r="C80" s="1">
        <v>154071</v>
      </c>
      <c r="D80" s="1">
        <v>19571</v>
      </c>
      <c r="E80" s="1">
        <v>86567</v>
      </c>
      <c r="F80" s="1">
        <v>28252</v>
      </c>
      <c r="G80" s="1">
        <v>16035</v>
      </c>
      <c r="I80" s="1">
        <v>1581</v>
      </c>
      <c r="J80" s="1">
        <v>2065</v>
      </c>
      <c r="M80" s="1">
        <v>48005</v>
      </c>
      <c r="N80" s="1" t="s">
        <v>95</v>
      </c>
    </row>
    <row r="81" spans="1:14" ht="45">
      <c r="A81" s="7" t="s">
        <v>84</v>
      </c>
      <c r="B81" s="1">
        <v>191985</v>
      </c>
      <c r="C81" s="1">
        <v>121309</v>
      </c>
      <c r="D81" s="1">
        <v>17095</v>
      </c>
      <c r="E81" s="1">
        <v>70222</v>
      </c>
      <c r="F81" s="1">
        <v>16565</v>
      </c>
      <c r="G81" s="1">
        <v>15229</v>
      </c>
      <c r="I81" s="1" t="s">
        <v>95</v>
      </c>
      <c r="J81" s="1">
        <v>2199</v>
      </c>
      <c r="M81" s="1">
        <v>70090</v>
      </c>
      <c r="N81" s="1">
        <v>586</v>
      </c>
    </row>
    <row r="82" spans="1:14">
      <c r="A82" s="7" t="s">
        <v>85</v>
      </c>
      <c r="B82" s="1">
        <v>67074</v>
      </c>
      <c r="C82" s="1">
        <v>44562</v>
      </c>
      <c r="D82" s="1">
        <v>4285</v>
      </c>
      <c r="E82" s="1">
        <v>31392</v>
      </c>
      <c r="F82" s="1">
        <v>4976</v>
      </c>
      <c r="G82" s="1">
        <v>1168</v>
      </c>
      <c r="I82" s="1">
        <v>1697</v>
      </c>
      <c r="J82" s="1">
        <v>1045</v>
      </c>
      <c r="M82" s="1">
        <v>22512</v>
      </c>
      <c r="N82" s="1" t="s">
        <v>95</v>
      </c>
    </row>
    <row r="83" spans="1:14" ht="30">
      <c r="A83" s="7" t="s">
        <v>86</v>
      </c>
      <c r="B83" s="1" t="s">
        <v>95</v>
      </c>
      <c r="C83" s="1" t="s">
        <v>95</v>
      </c>
      <c r="D83" s="1" t="s">
        <v>95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 t="s">
        <v>95</v>
      </c>
      <c r="N83" s="1" t="s">
        <v>95</v>
      </c>
    </row>
    <row r="84" spans="1:14" ht="30">
      <c r="A84" s="7" t="s">
        <v>87</v>
      </c>
      <c r="B84" s="1">
        <v>20078</v>
      </c>
      <c r="C84" s="1">
        <v>12512</v>
      </c>
      <c r="D84" s="1" t="s">
        <v>95</v>
      </c>
      <c r="E84" s="1">
        <v>8686</v>
      </c>
      <c r="F84" s="1">
        <v>1318</v>
      </c>
      <c r="G84" s="1">
        <v>2508</v>
      </c>
      <c r="I84" s="1" t="s">
        <v>95</v>
      </c>
      <c r="J84" s="1" t="s">
        <v>95</v>
      </c>
      <c r="M84" s="1">
        <v>7566</v>
      </c>
      <c r="N84" s="1" t="s">
        <v>95</v>
      </c>
    </row>
    <row r="85" spans="1:14" ht="30">
      <c r="A85" s="7" t="s">
        <v>88</v>
      </c>
      <c r="B85" s="1">
        <v>19668</v>
      </c>
      <c r="C85" s="1">
        <v>7905</v>
      </c>
      <c r="D85" s="1">
        <v>279</v>
      </c>
      <c r="E85" s="1">
        <v>5259</v>
      </c>
      <c r="F85" s="1" t="s">
        <v>95</v>
      </c>
      <c r="G85" s="1">
        <v>668</v>
      </c>
      <c r="I85" s="1">
        <v>1697</v>
      </c>
      <c r="J85" s="1" t="s">
        <v>95</v>
      </c>
      <c r="M85" s="1">
        <v>11763</v>
      </c>
      <c r="N85" s="1" t="s">
        <v>95</v>
      </c>
    </row>
    <row r="86" spans="1:14" ht="30">
      <c r="A86" s="7" t="s">
        <v>89</v>
      </c>
      <c r="B86" s="1">
        <v>14520</v>
      </c>
      <c r="C86" s="1">
        <v>8601</v>
      </c>
      <c r="D86" s="1">
        <v>1153</v>
      </c>
      <c r="E86" s="1">
        <v>5889</v>
      </c>
      <c r="F86" s="1" t="s">
        <v>95</v>
      </c>
      <c r="G86" s="1">
        <v>1558</v>
      </c>
      <c r="I86" s="1" t="s">
        <v>95</v>
      </c>
      <c r="J86" s="1" t="s">
        <v>95</v>
      </c>
      <c r="M86" s="1">
        <v>5919</v>
      </c>
      <c r="N86" s="1" t="s">
        <v>95</v>
      </c>
    </row>
    <row r="87" spans="1:14">
      <c r="A87" s="7" t="s">
        <v>90</v>
      </c>
      <c r="B87" s="1">
        <v>24173</v>
      </c>
      <c r="C87" s="1">
        <v>7456</v>
      </c>
      <c r="D87" s="1">
        <v>1650</v>
      </c>
      <c r="E87" s="1">
        <v>3407</v>
      </c>
      <c r="F87" s="1" t="s">
        <v>95</v>
      </c>
      <c r="G87" s="1">
        <v>2399</v>
      </c>
      <c r="I87" s="1" t="s">
        <v>95</v>
      </c>
      <c r="J87" s="1" t="s">
        <v>95</v>
      </c>
      <c r="M87" s="1">
        <v>16717</v>
      </c>
      <c r="N87" s="1" t="s">
        <v>95</v>
      </c>
    </row>
    <row r="88" spans="1:14">
      <c r="A88" s="7" t="s">
        <v>91</v>
      </c>
      <c r="B88" s="1">
        <v>10824</v>
      </c>
      <c r="C88" s="1">
        <v>3421</v>
      </c>
      <c r="D88" s="1" t="s">
        <v>95</v>
      </c>
      <c r="E88" s="1">
        <v>843</v>
      </c>
      <c r="F88" s="1">
        <v>1207</v>
      </c>
      <c r="G88" s="1">
        <v>1370</v>
      </c>
      <c r="I88" s="1" t="s">
        <v>95</v>
      </c>
      <c r="J88" s="1" t="s">
        <v>95</v>
      </c>
      <c r="M88" s="1">
        <v>7403</v>
      </c>
      <c r="N88" s="1" t="s">
        <v>95</v>
      </c>
    </row>
    <row r="89" spans="1:14">
      <c r="A89" s="7" t="s">
        <v>92</v>
      </c>
      <c r="B89" s="1">
        <v>16794</v>
      </c>
      <c r="C89" s="1">
        <v>4051</v>
      </c>
      <c r="D89" s="1">
        <v>668</v>
      </c>
      <c r="E89" s="1">
        <v>3113</v>
      </c>
      <c r="F89" s="1" t="s">
        <v>95</v>
      </c>
      <c r="G89" s="1" t="s">
        <v>95</v>
      </c>
      <c r="I89" s="1">
        <v>270</v>
      </c>
      <c r="J89" s="1" t="s">
        <v>95</v>
      </c>
      <c r="M89" s="1">
        <v>12743</v>
      </c>
      <c r="N89" s="1" t="s">
        <v>95</v>
      </c>
    </row>
    <row r="90" spans="1:14">
      <c r="A90" s="7" t="s">
        <v>32</v>
      </c>
      <c r="B90" s="1">
        <v>72434</v>
      </c>
      <c r="C90" s="1">
        <v>49487</v>
      </c>
      <c r="D90" s="1">
        <v>3209</v>
      </c>
      <c r="E90" s="1">
        <v>24917</v>
      </c>
      <c r="F90" s="1">
        <v>4277</v>
      </c>
      <c r="G90" s="1">
        <v>12922</v>
      </c>
      <c r="I90" s="1">
        <v>1821</v>
      </c>
      <c r="J90" s="1">
        <v>2341</v>
      </c>
      <c r="M90" s="1">
        <v>8619</v>
      </c>
      <c r="N90" s="1">
        <v>14328</v>
      </c>
    </row>
    <row r="91" spans="1:14">
      <c r="A91" s="6" t="s">
        <v>93</v>
      </c>
    </row>
    <row r="92" spans="1:14">
      <c r="A92" s="7" t="s">
        <v>94</v>
      </c>
      <c r="B92" s="1">
        <v>10657</v>
      </c>
      <c r="C92" s="1">
        <v>4088</v>
      </c>
      <c r="D92" s="1">
        <v>4088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>
        <v>6569</v>
      </c>
    </row>
    <row r="93" spans="1:14">
      <c r="A93" s="7" t="s">
        <v>96</v>
      </c>
      <c r="B93" s="1">
        <v>3573</v>
      </c>
      <c r="C93" s="1">
        <v>2794</v>
      </c>
      <c r="D93" s="1">
        <v>1624</v>
      </c>
      <c r="E93" s="1">
        <v>668</v>
      </c>
      <c r="F93" s="1" t="s">
        <v>95</v>
      </c>
      <c r="G93" s="1">
        <v>501</v>
      </c>
      <c r="I93" s="1" t="s">
        <v>95</v>
      </c>
      <c r="J93" s="1" t="s">
        <v>95</v>
      </c>
      <c r="M93" s="1">
        <v>779</v>
      </c>
      <c r="N93" s="1" t="s">
        <v>95</v>
      </c>
    </row>
    <row r="94" spans="1:14">
      <c r="A94" s="7" t="s">
        <v>97</v>
      </c>
      <c r="B94" s="1">
        <v>3263</v>
      </c>
      <c r="C94" s="1">
        <v>3263</v>
      </c>
      <c r="D94" s="1" t="s">
        <v>95</v>
      </c>
      <c r="E94" s="1">
        <v>1293</v>
      </c>
      <c r="F94" s="1">
        <v>925</v>
      </c>
      <c r="G94" s="1" t="s">
        <v>95</v>
      </c>
      <c r="I94" s="1" t="s">
        <v>95</v>
      </c>
      <c r="J94" s="1">
        <v>1045</v>
      </c>
      <c r="M94" s="1" t="s">
        <v>95</v>
      </c>
      <c r="N94" s="1" t="s">
        <v>95</v>
      </c>
    </row>
    <row r="95" spans="1:14">
      <c r="A95" s="7" t="s">
        <v>98</v>
      </c>
      <c r="B95" s="1">
        <v>902</v>
      </c>
      <c r="C95" s="1">
        <v>902</v>
      </c>
      <c r="D95" s="1">
        <v>902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640100</v>
      </c>
      <c r="C96" s="1">
        <v>410602</v>
      </c>
      <c r="D96" s="1">
        <v>37279</v>
      </c>
      <c r="E96" s="1">
        <v>234637</v>
      </c>
      <c r="F96" s="1">
        <v>60198</v>
      </c>
      <c r="G96" s="1">
        <v>60308</v>
      </c>
      <c r="I96" s="1">
        <v>10319</v>
      </c>
      <c r="J96" s="1">
        <v>7860</v>
      </c>
      <c r="M96" s="1">
        <v>221153</v>
      </c>
      <c r="N96" s="1">
        <v>8345</v>
      </c>
    </row>
    <row r="97" spans="1:14">
      <c r="A97" s="7" t="s">
        <v>32</v>
      </c>
      <c r="B97" s="1" t="s">
        <v>95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 t="s">
        <v>95</v>
      </c>
    </row>
    <row r="98" spans="1:14">
      <c r="A98" s="6" t="s">
        <v>100</v>
      </c>
    </row>
    <row r="99" spans="1:14">
      <c r="A99" s="7" t="s">
        <v>101</v>
      </c>
      <c r="B99" s="1">
        <v>333363</v>
      </c>
      <c r="C99" s="1">
        <v>223738</v>
      </c>
      <c r="D99" s="1">
        <v>25797</v>
      </c>
      <c r="E99" s="1">
        <v>112751</v>
      </c>
      <c r="F99" s="1">
        <v>42972</v>
      </c>
      <c r="G99" s="1">
        <v>33364</v>
      </c>
      <c r="I99" s="1">
        <v>6531</v>
      </c>
      <c r="J99" s="1">
        <v>2322</v>
      </c>
      <c r="M99" s="1">
        <v>109039</v>
      </c>
      <c r="N99" s="1">
        <v>586</v>
      </c>
    </row>
    <row r="100" spans="1:14">
      <c r="A100" s="7" t="s">
        <v>102</v>
      </c>
      <c r="B100" s="1">
        <v>177939</v>
      </c>
      <c r="C100" s="1">
        <v>100982</v>
      </c>
      <c r="D100" s="1">
        <v>10488</v>
      </c>
      <c r="E100" s="1">
        <v>61330</v>
      </c>
      <c r="F100" s="1">
        <v>11217</v>
      </c>
      <c r="G100" s="1">
        <v>12277</v>
      </c>
      <c r="I100" s="1">
        <v>1967</v>
      </c>
      <c r="J100" s="1">
        <v>3702</v>
      </c>
      <c r="M100" s="1">
        <v>76957</v>
      </c>
      <c r="N100" s="1" t="s">
        <v>95</v>
      </c>
    </row>
    <row r="101" spans="1:14">
      <c r="A101" s="7" t="s">
        <v>103</v>
      </c>
      <c r="B101" s="1">
        <v>19365</v>
      </c>
      <c r="C101" s="1">
        <v>7374</v>
      </c>
      <c r="D101" s="1" t="s">
        <v>95</v>
      </c>
      <c r="E101" s="1">
        <v>1960</v>
      </c>
      <c r="F101" s="1">
        <v>662</v>
      </c>
      <c r="G101" s="1">
        <v>4751</v>
      </c>
      <c r="I101" s="1" t="s">
        <v>95</v>
      </c>
      <c r="J101" s="1" t="s">
        <v>95</v>
      </c>
      <c r="M101" s="1">
        <v>11991</v>
      </c>
      <c r="N101" s="1" t="s">
        <v>95</v>
      </c>
    </row>
    <row r="102" spans="1:14">
      <c r="A102" s="7" t="s">
        <v>104</v>
      </c>
      <c r="B102" s="1" t="s">
        <v>95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126203</v>
      </c>
      <c r="C103" s="1">
        <v>87931</v>
      </c>
      <c r="D103" s="1">
        <v>5984</v>
      </c>
      <c r="E103" s="1">
        <v>60556</v>
      </c>
      <c r="F103" s="1">
        <v>6271</v>
      </c>
      <c r="G103" s="1">
        <v>10417</v>
      </c>
      <c r="I103" s="1">
        <v>1821</v>
      </c>
      <c r="J103" s="1">
        <v>2881</v>
      </c>
      <c r="M103" s="1">
        <v>23944</v>
      </c>
      <c r="N103" s="1">
        <v>14328</v>
      </c>
    </row>
    <row r="104" spans="1:14">
      <c r="A104" s="6" t="s">
        <v>105</v>
      </c>
    </row>
    <row r="105" spans="1:14">
      <c r="A105" s="7" t="s">
        <v>101</v>
      </c>
      <c r="B105" s="1">
        <v>378911</v>
      </c>
      <c r="C105" s="1">
        <v>254908</v>
      </c>
      <c r="D105" s="1">
        <v>29683</v>
      </c>
      <c r="E105" s="1">
        <v>133257</v>
      </c>
      <c r="F105" s="1">
        <v>50887</v>
      </c>
      <c r="G105" s="1">
        <v>30131</v>
      </c>
      <c r="I105" s="1">
        <v>5946</v>
      </c>
      <c r="J105" s="1">
        <v>5004</v>
      </c>
      <c r="M105" s="1">
        <v>123418</v>
      </c>
      <c r="N105" s="1">
        <v>586</v>
      </c>
    </row>
    <row r="106" spans="1:14">
      <c r="A106" s="7" t="s">
        <v>102</v>
      </c>
      <c r="B106" s="1">
        <v>124418</v>
      </c>
      <c r="C106" s="1">
        <v>61968</v>
      </c>
      <c r="D106" s="1">
        <v>6102</v>
      </c>
      <c r="E106" s="1">
        <v>33173</v>
      </c>
      <c r="F106" s="1">
        <v>3463</v>
      </c>
      <c r="G106" s="1">
        <v>16677</v>
      </c>
      <c r="I106" s="1">
        <v>2553</v>
      </c>
      <c r="J106" s="1" t="s">
        <v>95</v>
      </c>
      <c r="M106" s="1">
        <v>62450</v>
      </c>
      <c r="N106" s="1" t="s">
        <v>95</v>
      </c>
    </row>
    <row r="107" spans="1:14">
      <c r="A107" s="7" t="s">
        <v>103</v>
      </c>
      <c r="B107" s="1">
        <v>27601</v>
      </c>
      <c r="C107" s="1">
        <v>15753</v>
      </c>
      <c r="D107" s="1">
        <v>501</v>
      </c>
      <c r="E107" s="1">
        <v>9342</v>
      </c>
      <c r="F107" s="1">
        <v>501</v>
      </c>
      <c r="G107" s="1">
        <v>4389</v>
      </c>
      <c r="I107" s="1" t="s">
        <v>95</v>
      </c>
      <c r="J107" s="1">
        <v>1020</v>
      </c>
      <c r="M107" s="1">
        <v>11848</v>
      </c>
      <c r="N107" s="1" t="s">
        <v>95</v>
      </c>
    </row>
    <row r="108" spans="1:14">
      <c r="A108" s="7" t="s">
        <v>104</v>
      </c>
      <c r="B108" s="1">
        <v>270</v>
      </c>
      <c r="C108" s="1">
        <v>270</v>
      </c>
      <c r="D108" s="1" t="s">
        <v>95</v>
      </c>
      <c r="E108" s="1">
        <v>270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125670</v>
      </c>
      <c r="C109" s="1">
        <v>87126</v>
      </c>
      <c r="D109" s="1">
        <v>5984</v>
      </c>
      <c r="E109" s="1">
        <v>60556</v>
      </c>
      <c r="F109" s="1">
        <v>6271</v>
      </c>
      <c r="G109" s="1">
        <v>9612</v>
      </c>
      <c r="I109" s="1">
        <v>1821</v>
      </c>
      <c r="J109" s="1">
        <v>2881</v>
      </c>
      <c r="M109" s="1">
        <v>24216</v>
      </c>
      <c r="N109" s="1">
        <v>14328</v>
      </c>
    </row>
    <row r="110" spans="1:14">
      <c r="A110" s="6" t="s">
        <v>106</v>
      </c>
    </row>
    <row r="111" spans="1:14">
      <c r="A111" s="7" t="s">
        <v>101</v>
      </c>
      <c r="B111" s="1">
        <v>291947</v>
      </c>
      <c r="C111" s="1">
        <v>185657</v>
      </c>
      <c r="D111" s="1">
        <v>15882</v>
      </c>
      <c r="E111" s="1">
        <v>96987</v>
      </c>
      <c r="F111" s="1">
        <v>33213</v>
      </c>
      <c r="G111" s="1">
        <v>31828</v>
      </c>
      <c r="I111" s="1">
        <v>3788</v>
      </c>
      <c r="J111" s="1">
        <v>3959</v>
      </c>
      <c r="M111" s="1">
        <v>105704</v>
      </c>
      <c r="N111" s="1">
        <v>586</v>
      </c>
    </row>
    <row r="112" spans="1:14">
      <c r="A112" s="7" t="s">
        <v>102</v>
      </c>
      <c r="B112" s="1">
        <v>192983</v>
      </c>
      <c r="C112" s="1">
        <v>116277</v>
      </c>
      <c r="D112" s="1">
        <v>19090</v>
      </c>
      <c r="E112" s="1">
        <v>57207</v>
      </c>
      <c r="F112" s="1">
        <v>19027</v>
      </c>
      <c r="G112" s="1">
        <v>16827</v>
      </c>
      <c r="I112" s="1">
        <v>4125</v>
      </c>
      <c r="J112" s="1" t="s">
        <v>95</v>
      </c>
      <c r="M112" s="1">
        <v>76706</v>
      </c>
      <c r="N112" s="1" t="s">
        <v>95</v>
      </c>
    </row>
    <row r="113" spans="1:14">
      <c r="A113" s="7" t="s">
        <v>103</v>
      </c>
      <c r="B113" s="1">
        <v>46025</v>
      </c>
      <c r="C113" s="1">
        <v>30447</v>
      </c>
      <c r="D113" s="1">
        <v>1313</v>
      </c>
      <c r="E113" s="1">
        <v>21330</v>
      </c>
      <c r="F113" s="1">
        <v>2612</v>
      </c>
      <c r="G113" s="1">
        <v>2541</v>
      </c>
      <c r="I113" s="1">
        <v>585</v>
      </c>
      <c r="J113" s="1">
        <v>2065</v>
      </c>
      <c r="M113" s="1">
        <v>15578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125915</v>
      </c>
      <c r="C115" s="1">
        <v>87643</v>
      </c>
      <c r="D115" s="1">
        <v>5984</v>
      </c>
      <c r="E115" s="1">
        <v>61074</v>
      </c>
      <c r="F115" s="1">
        <v>6271</v>
      </c>
      <c r="G115" s="1">
        <v>9612</v>
      </c>
      <c r="I115" s="1">
        <v>1821</v>
      </c>
      <c r="J115" s="1">
        <v>2881</v>
      </c>
      <c r="M115" s="1">
        <v>23944</v>
      </c>
      <c r="N115" s="1">
        <v>14328</v>
      </c>
    </row>
    <row r="116" spans="1:14">
      <c r="A116" s="6" t="s">
        <v>107</v>
      </c>
    </row>
    <row r="117" spans="1:14">
      <c r="A117" s="7" t="s">
        <v>101</v>
      </c>
      <c r="B117" s="1">
        <v>394700</v>
      </c>
      <c r="C117" s="1">
        <v>270526</v>
      </c>
      <c r="D117" s="1">
        <v>29228</v>
      </c>
      <c r="E117" s="1">
        <v>141999</v>
      </c>
      <c r="F117" s="1">
        <v>48506</v>
      </c>
      <c r="G117" s="1">
        <v>38605</v>
      </c>
      <c r="I117" s="1">
        <v>8229</v>
      </c>
      <c r="J117" s="1">
        <v>3959</v>
      </c>
      <c r="M117" s="1">
        <v>123588</v>
      </c>
      <c r="N117" s="1">
        <v>586</v>
      </c>
    </row>
    <row r="118" spans="1:14">
      <c r="A118" s="7" t="s">
        <v>102</v>
      </c>
      <c r="B118" s="1">
        <v>113203</v>
      </c>
      <c r="C118" s="1">
        <v>55646</v>
      </c>
      <c r="D118" s="1">
        <v>7058</v>
      </c>
      <c r="E118" s="1">
        <v>31630</v>
      </c>
      <c r="F118" s="1">
        <v>4306</v>
      </c>
      <c r="G118" s="1">
        <v>11607</v>
      </c>
      <c r="I118" s="1" t="s">
        <v>95</v>
      </c>
      <c r="J118" s="1">
        <v>1045</v>
      </c>
      <c r="M118" s="1">
        <v>57557</v>
      </c>
      <c r="N118" s="1" t="s">
        <v>95</v>
      </c>
    </row>
    <row r="119" spans="1:14">
      <c r="A119" s="7" t="s">
        <v>103</v>
      </c>
      <c r="B119" s="1">
        <v>20425</v>
      </c>
      <c r="C119" s="1">
        <v>4126</v>
      </c>
      <c r="D119" s="1" t="s">
        <v>95</v>
      </c>
      <c r="E119" s="1">
        <v>251</v>
      </c>
      <c r="F119" s="1">
        <v>2040</v>
      </c>
      <c r="G119" s="1">
        <v>546</v>
      </c>
      <c r="I119" s="1">
        <v>270</v>
      </c>
      <c r="J119" s="1">
        <v>1020</v>
      </c>
      <c r="M119" s="1">
        <v>16299</v>
      </c>
      <c r="N119" s="1" t="s">
        <v>95</v>
      </c>
    </row>
    <row r="120" spans="1:14">
      <c r="A120" s="7" t="s">
        <v>104</v>
      </c>
      <c r="B120" s="1">
        <v>2706</v>
      </c>
      <c r="C120" s="1">
        <v>2162</v>
      </c>
      <c r="D120" s="1" t="s">
        <v>95</v>
      </c>
      <c r="E120" s="1">
        <v>2162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544</v>
      </c>
      <c r="N120" s="1" t="s">
        <v>95</v>
      </c>
    </row>
    <row r="121" spans="1:14">
      <c r="A121" s="7" t="s">
        <v>32</v>
      </c>
      <c r="B121" s="1">
        <v>125837</v>
      </c>
      <c r="C121" s="1">
        <v>87565</v>
      </c>
      <c r="D121" s="1">
        <v>5984</v>
      </c>
      <c r="E121" s="1">
        <v>60556</v>
      </c>
      <c r="F121" s="1">
        <v>6271</v>
      </c>
      <c r="G121" s="1">
        <v>10051</v>
      </c>
      <c r="I121" s="1">
        <v>1821</v>
      </c>
      <c r="J121" s="1">
        <v>2881</v>
      </c>
      <c r="M121" s="1">
        <v>23944</v>
      </c>
      <c r="N121" s="1">
        <v>14328</v>
      </c>
    </row>
    <row r="122" spans="1:14">
      <c r="A122" s="6" t="s">
        <v>108</v>
      </c>
    </row>
    <row r="123" spans="1:14">
      <c r="A123" s="7" t="s">
        <v>101</v>
      </c>
      <c r="B123" s="1">
        <v>494833</v>
      </c>
      <c r="C123" s="1">
        <v>312875</v>
      </c>
      <c r="D123" s="1">
        <v>33997</v>
      </c>
      <c r="E123" s="1">
        <v>162905</v>
      </c>
      <c r="F123" s="1">
        <v>54049</v>
      </c>
      <c r="G123" s="1">
        <v>49467</v>
      </c>
      <c r="I123" s="1">
        <v>8498</v>
      </c>
      <c r="J123" s="1">
        <v>3959</v>
      </c>
      <c r="M123" s="1">
        <v>181372</v>
      </c>
      <c r="N123" s="1">
        <v>586</v>
      </c>
    </row>
    <row r="124" spans="1:14">
      <c r="A124" s="7" t="s">
        <v>102</v>
      </c>
      <c r="B124" s="1">
        <v>27347</v>
      </c>
      <c r="C124" s="1">
        <v>12417</v>
      </c>
      <c r="D124" s="1">
        <v>2289</v>
      </c>
      <c r="E124" s="1">
        <v>6576</v>
      </c>
      <c r="F124" s="1">
        <v>802</v>
      </c>
      <c r="G124" s="1">
        <v>1730</v>
      </c>
      <c r="I124" s="1" t="s">
        <v>95</v>
      </c>
      <c r="J124" s="1">
        <v>1020</v>
      </c>
      <c r="M124" s="1">
        <v>14930</v>
      </c>
      <c r="N124" s="1" t="s">
        <v>95</v>
      </c>
    </row>
    <row r="125" spans="1:14">
      <c r="A125" s="7" t="s">
        <v>103</v>
      </c>
      <c r="B125" s="1">
        <v>9292</v>
      </c>
      <c r="C125" s="1">
        <v>7606</v>
      </c>
      <c r="D125" s="1" t="s">
        <v>95</v>
      </c>
      <c r="E125" s="1">
        <v>6561</v>
      </c>
      <c r="F125" s="1" t="s">
        <v>95</v>
      </c>
      <c r="G125" s="1" t="s">
        <v>95</v>
      </c>
      <c r="I125" s="1" t="s">
        <v>95</v>
      </c>
      <c r="J125" s="1">
        <v>1045</v>
      </c>
      <c r="M125" s="1">
        <v>1686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125398</v>
      </c>
      <c r="C127" s="1">
        <v>87126</v>
      </c>
      <c r="D127" s="1">
        <v>5984</v>
      </c>
      <c r="E127" s="1">
        <v>60556</v>
      </c>
      <c r="F127" s="1">
        <v>6271</v>
      </c>
      <c r="G127" s="1">
        <v>9612</v>
      </c>
      <c r="I127" s="1">
        <v>1821</v>
      </c>
      <c r="J127" s="1">
        <v>2881</v>
      </c>
      <c r="M127" s="1">
        <v>23944</v>
      </c>
      <c r="N127" s="1">
        <v>14328</v>
      </c>
    </row>
    <row r="128" spans="1:14">
      <c r="A128" s="6" t="s">
        <v>109</v>
      </c>
    </row>
    <row r="129" spans="1:14">
      <c r="A129" s="7" t="s">
        <v>101</v>
      </c>
      <c r="B129" s="1">
        <v>484825</v>
      </c>
      <c r="C129" s="1">
        <v>305543</v>
      </c>
      <c r="D129" s="1">
        <v>34882</v>
      </c>
      <c r="E129" s="1">
        <v>159579</v>
      </c>
      <c r="F129" s="1">
        <v>48223</v>
      </c>
      <c r="G129" s="1">
        <v>48337</v>
      </c>
      <c r="I129" s="1">
        <v>8498</v>
      </c>
      <c r="J129" s="1">
        <v>6024</v>
      </c>
      <c r="M129" s="1">
        <v>178696</v>
      </c>
      <c r="N129" s="1">
        <v>586</v>
      </c>
    </row>
    <row r="130" spans="1:14">
      <c r="A130" s="7" t="s">
        <v>102</v>
      </c>
      <c r="B130" s="1">
        <v>44417</v>
      </c>
      <c r="C130" s="1">
        <v>27355</v>
      </c>
      <c r="D130" s="1">
        <v>1403</v>
      </c>
      <c r="E130" s="1">
        <v>16463</v>
      </c>
      <c r="F130" s="1">
        <v>6629</v>
      </c>
      <c r="G130" s="1">
        <v>2860</v>
      </c>
      <c r="I130" s="1" t="s">
        <v>95</v>
      </c>
      <c r="J130" s="1" t="s">
        <v>95</v>
      </c>
      <c r="M130" s="1">
        <v>17061</v>
      </c>
      <c r="N130" s="1" t="s">
        <v>95</v>
      </c>
    </row>
    <row r="131" spans="1:14">
      <c r="A131" s="7" t="s">
        <v>103</v>
      </c>
      <c r="B131" s="1">
        <v>2230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2230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125398</v>
      </c>
      <c r="C133" s="1">
        <v>87126</v>
      </c>
      <c r="D133" s="1">
        <v>5984</v>
      </c>
      <c r="E133" s="1">
        <v>60556</v>
      </c>
      <c r="F133" s="1">
        <v>6271</v>
      </c>
      <c r="G133" s="1">
        <v>9612</v>
      </c>
      <c r="I133" s="1">
        <v>1821</v>
      </c>
      <c r="J133" s="1">
        <v>2881</v>
      </c>
      <c r="M133" s="1">
        <v>23944</v>
      </c>
      <c r="N133" s="1">
        <v>14328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154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5358697</v>
      </c>
      <c r="C9" s="1">
        <v>3115840</v>
      </c>
      <c r="D9" s="1">
        <v>456550</v>
      </c>
      <c r="E9" s="1">
        <v>1812011</v>
      </c>
      <c r="F9" s="1">
        <v>282128</v>
      </c>
      <c r="G9" s="1">
        <v>349267</v>
      </c>
      <c r="H9" s="1">
        <f>SUM(C9:G9)</f>
        <v>6015796</v>
      </c>
      <c r="I9" s="1">
        <v>133656</v>
      </c>
      <c r="J9" s="1">
        <v>82228</v>
      </c>
      <c r="K9" s="1">
        <f>H9+J9</f>
        <v>6098024</v>
      </c>
      <c r="L9" s="8">
        <f>J9/K9</f>
        <v>1.3484368051027677E-2</v>
      </c>
      <c r="M9" s="1">
        <v>2040051</v>
      </c>
      <c r="N9" s="1">
        <v>202806</v>
      </c>
    </row>
    <row r="10" spans="1:14">
      <c r="A10" s="6" t="s">
        <v>18</v>
      </c>
    </row>
    <row r="11" spans="1:14">
      <c r="A11" s="7" t="s">
        <v>19</v>
      </c>
      <c r="B11" s="1">
        <v>481507</v>
      </c>
      <c r="C11" s="1">
        <v>324510</v>
      </c>
      <c r="D11" s="1">
        <v>60836</v>
      </c>
      <c r="E11" s="1">
        <v>208760</v>
      </c>
      <c r="F11" s="1">
        <v>16017</v>
      </c>
      <c r="G11" s="1" t="s">
        <v>95</v>
      </c>
      <c r="I11" s="1">
        <v>38897</v>
      </c>
      <c r="J11" s="1" t="s">
        <v>95</v>
      </c>
      <c r="M11" s="1">
        <v>103979</v>
      </c>
      <c r="N11" s="1">
        <v>53018</v>
      </c>
    </row>
    <row r="12" spans="1:14">
      <c r="A12" s="7" t="s">
        <v>20</v>
      </c>
      <c r="B12" s="1">
        <v>1378946</v>
      </c>
      <c r="C12" s="1">
        <v>1012922</v>
      </c>
      <c r="D12" s="1">
        <v>135290</v>
      </c>
      <c r="E12" s="1">
        <v>606757</v>
      </c>
      <c r="F12" s="1">
        <v>70475</v>
      </c>
      <c r="G12" s="1">
        <v>91714</v>
      </c>
      <c r="I12" s="1">
        <v>54897</v>
      </c>
      <c r="J12" s="1">
        <v>53788</v>
      </c>
      <c r="M12" s="1">
        <v>329285</v>
      </c>
      <c r="N12" s="1">
        <v>36739</v>
      </c>
    </row>
    <row r="13" spans="1:14">
      <c r="A13" s="7" t="s">
        <v>21</v>
      </c>
      <c r="B13" s="1">
        <v>1389588</v>
      </c>
      <c r="C13" s="1">
        <v>1017706</v>
      </c>
      <c r="D13" s="1">
        <v>166629</v>
      </c>
      <c r="E13" s="1">
        <v>624087</v>
      </c>
      <c r="F13" s="1">
        <v>132439</v>
      </c>
      <c r="G13" s="1">
        <v>81759</v>
      </c>
      <c r="I13" s="1">
        <v>9662</v>
      </c>
      <c r="J13" s="1">
        <v>3131</v>
      </c>
      <c r="M13" s="1">
        <v>329001</v>
      </c>
      <c r="N13" s="1">
        <v>42882</v>
      </c>
    </row>
    <row r="14" spans="1:14">
      <c r="A14" s="7" t="s">
        <v>22</v>
      </c>
      <c r="B14" s="1">
        <v>926035</v>
      </c>
      <c r="C14" s="1">
        <v>574394</v>
      </c>
      <c r="D14" s="1">
        <v>81254</v>
      </c>
      <c r="E14" s="1">
        <v>310575</v>
      </c>
      <c r="F14" s="1">
        <v>44800</v>
      </c>
      <c r="G14" s="1">
        <v>89071</v>
      </c>
      <c r="I14" s="1">
        <v>23384</v>
      </c>
      <c r="J14" s="1">
        <v>25310</v>
      </c>
      <c r="M14" s="1">
        <v>311872</v>
      </c>
      <c r="N14" s="1">
        <v>39769</v>
      </c>
    </row>
    <row r="15" spans="1:14">
      <c r="A15" s="7" t="s">
        <v>23</v>
      </c>
      <c r="B15" s="1">
        <v>1182621</v>
      </c>
      <c r="C15" s="1">
        <v>186308</v>
      </c>
      <c r="D15" s="1">
        <v>12540</v>
      </c>
      <c r="E15" s="1">
        <v>61831</v>
      </c>
      <c r="F15" s="1">
        <v>18397</v>
      </c>
      <c r="G15" s="1">
        <v>86723</v>
      </c>
      <c r="I15" s="1">
        <v>6816</v>
      </c>
      <c r="J15" s="1" t="s">
        <v>95</v>
      </c>
      <c r="M15" s="1">
        <v>965915</v>
      </c>
      <c r="N15" s="1">
        <v>30398</v>
      </c>
    </row>
    <row r="16" spans="1:14">
      <c r="A16" s="6" t="s">
        <v>24</v>
      </c>
    </row>
    <row r="17" spans="1:14">
      <c r="A17" s="7" t="s">
        <v>25</v>
      </c>
      <c r="B17" s="1">
        <v>2577910</v>
      </c>
      <c r="C17" s="1">
        <v>1720303</v>
      </c>
      <c r="D17" s="1">
        <v>210353</v>
      </c>
      <c r="E17" s="1">
        <v>1030756</v>
      </c>
      <c r="F17" s="1">
        <v>119522</v>
      </c>
      <c r="G17" s="1">
        <v>216498</v>
      </c>
      <c r="I17" s="1">
        <v>99885</v>
      </c>
      <c r="J17" s="1">
        <v>43289</v>
      </c>
      <c r="M17" s="1">
        <v>715626</v>
      </c>
      <c r="N17" s="1">
        <v>141981</v>
      </c>
    </row>
    <row r="18" spans="1:14">
      <c r="A18" s="7" t="s">
        <v>26</v>
      </c>
      <c r="B18" s="1">
        <v>2780787</v>
      </c>
      <c r="C18" s="1">
        <v>1395537</v>
      </c>
      <c r="D18" s="1">
        <v>246197</v>
      </c>
      <c r="E18" s="1">
        <v>781254</v>
      </c>
      <c r="F18" s="1">
        <v>162606</v>
      </c>
      <c r="G18" s="1">
        <v>132769</v>
      </c>
      <c r="I18" s="1">
        <v>33771</v>
      </c>
      <c r="J18" s="1">
        <v>38939</v>
      </c>
      <c r="M18" s="1">
        <v>1324424</v>
      </c>
      <c r="N18" s="1">
        <v>60826</v>
      </c>
    </row>
    <row r="19" spans="1:14">
      <c r="A19" s="6" t="s">
        <v>27</v>
      </c>
    </row>
    <row r="20" spans="1:14">
      <c r="A20" s="7" t="s">
        <v>28</v>
      </c>
      <c r="B20" s="1">
        <v>2441856</v>
      </c>
      <c r="C20" s="1">
        <v>1630335</v>
      </c>
      <c r="D20" s="1">
        <v>196714</v>
      </c>
      <c r="E20" s="1">
        <v>1008366</v>
      </c>
      <c r="F20" s="1">
        <v>114052</v>
      </c>
      <c r="G20" s="1">
        <v>207696</v>
      </c>
      <c r="I20" s="1">
        <v>99885</v>
      </c>
      <c r="J20" s="1">
        <v>3622</v>
      </c>
      <c r="M20" s="1">
        <v>702075</v>
      </c>
      <c r="N20" s="1">
        <v>109446</v>
      </c>
    </row>
    <row r="21" spans="1:14">
      <c r="A21" s="7" t="s">
        <v>29</v>
      </c>
      <c r="B21" s="1">
        <v>2690000</v>
      </c>
      <c r="C21" s="1">
        <v>1352470</v>
      </c>
      <c r="D21" s="1">
        <v>225201</v>
      </c>
      <c r="E21" s="1">
        <v>768045</v>
      </c>
      <c r="F21" s="1">
        <v>159500</v>
      </c>
      <c r="G21" s="1">
        <v>127013</v>
      </c>
      <c r="I21" s="1">
        <v>33771</v>
      </c>
      <c r="J21" s="1">
        <v>38939</v>
      </c>
      <c r="M21" s="1">
        <v>1286058</v>
      </c>
      <c r="N21" s="1">
        <v>51472</v>
      </c>
    </row>
    <row r="22" spans="1:14">
      <c r="A22" s="7" t="s">
        <v>30</v>
      </c>
      <c r="B22" s="1">
        <v>82181</v>
      </c>
      <c r="C22" s="1">
        <v>67183</v>
      </c>
      <c r="D22" s="1">
        <v>13997</v>
      </c>
      <c r="E22" s="1">
        <v>4740</v>
      </c>
      <c r="F22" s="1">
        <v>5470</v>
      </c>
      <c r="G22" s="1">
        <v>3308</v>
      </c>
      <c r="I22" s="1" t="s">
        <v>95</v>
      </c>
      <c r="J22" s="1">
        <v>39667</v>
      </c>
      <c r="M22" s="1" t="s">
        <v>95</v>
      </c>
      <c r="N22" s="1">
        <v>14998</v>
      </c>
    </row>
    <row r="23" spans="1:14">
      <c r="A23" s="7" t="s">
        <v>31</v>
      </c>
      <c r="B23" s="1">
        <v>97991</v>
      </c>
      <c r="C23" s="1">
        <v>52628</v>
      </c>
      <c r="D23" s="1">
        <v>15204</v>
      </c>
      <c r="E23" s="1">
        <v>28562</v>
      </c>
      <c r="F23" s="1">
        <v>3106</v>
      </c>
      <c r="G23" s="1">
        <v>5756</v>
      </c>
      <c r="I23" s="1" t="s">
        <v>95</v>
      </c>
      <c r="J23" s="1" t="s">
        <v>95</v>
      </c>
      <c r="M23" s="1">
        <v>40385</v>
      </c>
      <c r="N23" s="1">
        <v>4977</v>
      </c>
    </row>
    <row r="24" spans="1:14">
      <c r="A24" s="7" t="s">
        <v>32</v>
      </c>
      <c r="B24" s="1">
        <v>46670</v>
      </c>
      <c r="C24" s="1">
        <v>13224</v>
      </c>
      <c r="D24" s="1">
        <v>5433</v>
      </c>
      <c r="E24" s="1">
        <v>2298</v>
      </c>
      <c r="F24" s="1" t="s">
        <v>95</v>
      </c>
      <c r="G24" s="1">
        <v>5493</v>
      </c>
      <c r="I24" s="1" t="s">
        <v>95</v>
      </c>
      <c r="J24" s="1" t="s">
        <v>95</v>
      </c>
      <c r="M24" s="1">
        <v>11533</v>
      </c>
      <c r="N24" s="1">
        <v>21913</v>
      </c>
    </row>
    <row r="25" spans="1:14">
      <c r="A25" s="6" t="s">
        <v>33</v>
      </c>
    </row>
    <row r="26" spans="1:14">
      <c r="A26" s="7" t="s">
        <v>34</v>
      </c>
      <c r="B26" s="1">
        <v>176689</v>
      </c>
      <c r="C26" s="1">
        <v>108326</v>
      </c>
      <c r="D26" s="1">
        <v>4314</v>
      </c>
      <c r="E26" s="1">
        <v>44457</v>
      </c>
      <c r="F26" s="1">
        <v>7389</v>
      </c>
      <c r="G26" s="1">
        <v>9977</v>
      </c>
      <c r="I26" s="1">
        <v>2522</v>
      </c>
      <c r="J26" s="1">
        <v>39667</v>
      </c>
      <c r="M26" s="1">
        <v>56404</v>
      </c>
      <c r="N26" s="1">
        <v>11959</v>
      </c>
    </row>
    <row r="27" spans="1:14">
      <c r="A27" s="7" t="s">
        <v>35</v>
      </c>
      <c r="B27" s="1">
        <v>4666969</v>
      </c>
      <c r="C27" s="1">
        <v>2719591</v>
      </c>
      <c r="D27" s="1">
        <v>380133</v>
      </c>
      <c r="E27" s="1">
        <v>1577643</v>
      </c>
      <c r="F27" s="1">
        <v>264139</v>
      </c>
      <c r="G27" s="1">
        <v>323981</v>
      </c>
      <c r="I27" s="1">
        <v>131134</v>
      </c>
      <c r="J27" s="1">
        <v>42561</v>
      </c>
      <c r="M27" s="1">
        <v>1787719</v>
      </c>
      <c r="N27" s="1">
        <v>159659</v>
      </c>
    </row>
    <row r="28" spans="1:14">
      <c r="A28" s="7" t="s">
        <v>36</v>
      </c>
      <c r="B28" s="1">
        <v>221353</v>
      </c>
      <c r="C28" s="1">
        <v>184047</v>
      </c>
      <c r="D28" s="1">
        <v>44104</v>
      </c>
      <c r="E28" s="1">
        <v>122308</v>
      </c>
      <c r="F28" s="1">
        <v>5635</v>
      </c>
      <c r="G28" s="1">
        <v>12000</v>
      </c>
      <c r="I28" s="1" t="s">
        <v>95</v>
      </c>
      <c r="J28" s="1" t="s">
        <v>95</v>
      </c>
      <c r="M28" s="1">
        <v>29289</v>
      </c>
      <c r="N28" s="1">
        <v>8016</v>
      </c>
    </row>
    <row r="29" spans="1:14">
      <c r="A29" s="7" t="s">
        <v>37</v>
      </c>
      <c r="B29" s="1">
        <v>128941</v>
      </c>
      <c r="C29" s="1">
        <v>53179</v>
      </c>
      <c r="D29" s="1">
        <v>11713</v>
      </c>
      <c r="E29" s="1">
        <v>35052</v>
      </c>
      <c r="F29" s="1">
        <v>3106</v>
      </c>
      <c r="G29" s="1">
        <v>3308</v>
      </c>
      <c r="I29" s="1" t="s">
        <v>95</v>
      </c>
      <c r="J29" s="1" t="s">
        <v>95</v>
      </c>
      <c r="M29" s="1">
        <v>75762</v>
      </c>
      <c r="N29" s="1" t="s">
        <v>95</v>
      </c>
    </row>
    <row r="30" spans="1:14">
      <c r="A30" s="7" t="s">
        <v>38</v>
      </c>
      <c r="B30" s="1">
        <v>43842</v>
      </c>
      <c r="C30" s="1">
        <v>28314</v>
      </c>
      <c r="D30" s="1">
        <v>1149</v>
      </c>
      <c r="E30" s="1">
        <v>25307</v>
      </c>
      <c r="F30" s="1">
        <v>1858</v>
      </c>
      <c r="G30" s="1" t="s">
        <v>95</v>
      </c>
      <c r="I30" s="1" t="s">
        <v>95</v>
      </c>
      <c r="J30" s="1" t="s">
        <v>95</v>
      </c>
      <c r="M30" s="1">
        <v>15528</v>
      </c>
      <c r="N30" s="1" t="s">
        <v>95</v>
      </c>
    </row>
    <row r="31" spans="1:14">
      <c r="A31" s="7" t="s">
        <v>32</v>
      </c>
      <c r="B31" s="1">
        <v>120904</v>
      </c>
      <c r="C31" s="1">
        <v>22382</v>
      </c>
      <c r="D31" s="1">
        <v>15138</v>
      </c>
      <c r="E31" s="1">
        <v>7244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75350</v>
      </c>
      <c r="N31" s="1">
        <v>23172</v>
      </c>
    </row>
    <row r="32" spans="1:14">
      <c r="A32" s="6" t="s">
        <v>39</v>
      </c>
    </row>
    <row r="33" spans="1:14">
      <c r="A33" s="7" t="s">
        <v>40</v>
      </c>
      <c r="B33" s="1">
        <v>403839</v>
      </c>
      <c r="C33" s="1">
        <v>298171</v>
      </c>
      <c r="D33" s="1">
        <v>48418</v>
      </c>
      <c r="E33" s="1">
        <v>169254</v>
      </c>
      <c r="F33" s="1">
        <v>13024</v>
      </c>
      <c r="G33" s="1">
        <v>25285</v>
      </c>
      <c r="I33" s="1">
        <v>2522</v>
      </c>
      <c r="J33" s="1">
        <v>39667</v>
      </c>
      <c r="M33" s="1">
        <v>85693</v>
      </c>
      <c r="N33" s="1">
        <v>19975</v>
      </c>
    </row>
    <row r="34" spans="1:14">
      <c r="A34" s="7" t="s">
        <v>41</v>
      </c>
      <c r="B34" s="1">
        <v>4607285</v>
      </c>
      <c r="C34" s="1">
        <v>2691106</v>
      </c>
      <c r="D34" s="1">
        <v>367701</v>
      </c>
      <c r="E34" s="1">
        <v>1567082</v>
      </c>
      <c r="F34" s="1">
        <v>264139</v>
      </c>
      <c r="G34" s="1">
        <v>318488</v>
      </c>
      <c r="I34" s="1">
        <v>131134</v>
      </c>
      <c r="J34" s="1">
        <v>42561</v>
      </c>
      <c r="M34" s="1">
        <v>1756520</v>
      </c>
      <c r="N34" s="1">
        <v>159659</v>
      </c>
    </row>
    <row r="35" spans="1:14">
      <c r="A35" s="7" t="s">
        <v>42</v>
      </c>
      <c r="B35" s="1">
        <v>207550</v>
      </c>
      <c r="C35" s="1">
        <v>90958</v>
      </c>
      <c r="D35" s="1">
        <v>19860</v>
      </c>
      <c r="E35" s="1">
        <v>66133</v>
      </c>
      <c r="F35" s="1">
        <v>4965</v>
      </c>
      <c r="G35" s="1" t="s">
        <v>95</v>
      </c>
      <c r="I35" s="1" t="s">
        <v>95</v>
      </c>
      <c r="J35" s="1" t="s">
        <v>95</v>
      </c>
      <c r="M35" s="1">
        <v>116592</v>
      </c>
      <c r="N35" s="1" t="s">
        <v>95</v>
      </c>
    </row>
    <row r="36" spans="1:14">
      <c r="A36" s="7" t="s">
        <v>32</v>
      </c>
      <c r="B36" s="1">
        <v>140024</v>
      </c>
      <c r="C36" s="1">
        <v>35606</v>
      </c>
      <c r="D36" s="1">
        <v>20571</v>
      </c>
      <c r="E36" s="1">
        <v>9542</v>
      </c>
      <c r="F36" s="1" t="s">
        <v>95</v>
      </c>
      <c r="G36" s="1">
        <v>5493</v>
      </c>
      <c r="I36" s="1" t="s">
        <v>95</v>
      </c>
      <c r="J36" s="1" t="s">
        <v>95</v>
      </c>
      <c r="M36" s="1">
        <v>81246</v>
      </c>
      <c r="N36" s="1">
        <v>23172</v>
      </c>
    </row>
    <row r="37" spans="1:14">
      <c r="A37" s="6" t="s">
        <v>43</v>
      </c>
    </row>
    <row r="38" spans="1:14">
      <c r="A38" s="7" t="s">
        <v>44</v>
      </c>
      <c r="B38" s="1">
        <v>348582</v>
      </c>
      <c r="C38" s="1">
        <v>144053</v>
      </c>
      <c r="D38" s="1">
        <v>52525</v>
      </c>
      <c r="E38" s="1">
        <v>78652</v>
      </c>
      <c r="F38" s="1">
        <v>9567</v>
      </c>
      <c r="G38" s="1">
        <v>3308</v>
      </c>
      <c r="H38" s="1">
        <f>SUM(C38:G38)</f>
        <v>288105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166322</v>
      </c>
      <c r="N38" s="1">
        <v>38207</v>
      </c>
    </row>
    <row r="39" spans="1:14">
      <c r="A39" s="7" t="s">
        <v>45</v>
      </c>
      <c r="B39" s="1">
        <v>4067777</v>
      </c>
      <c r="C39" s="1">
        <v>2428356</v>
      </c>
      <c r="D39" s="1">
        <v>343305</v>
      </c>
      <c r="E39" s="1">
        <v>1425625</v>
      </c>
      <c r="F39" s="1">
        <v>156065</v>
      </c>
      <c r="G39" s="1">
        <v>301972</v>
      </c>
      <c r="H39" s="1">
        <f t="shared" ref="H39:H42" si="0">SUM(C39:G39)</f>
        <v>4655323</v>
      </c>
      <c r="I39" s="1">
        <v>126571</v>
      </c>
      <c r="J39" s="1">
        <v>74818</v>
      </c>
      <c r="K39" s="1">
        <f t="shared" ref="K39:K42" si="1">H39+J39</f>
        <v>4730141</v>
      </c>
      <c r="L39" s="8">
        <f t="shared" ref="L39:L42" si="2">J39/K39</f>
        <v>1.5817287476208426E-2</v>
      </c>
      <c r="M39" s="1">
        <v>1481907</v>
      </c>
      <c r="N39" s="1">
        <v>157514</v>
      </c>
    </row>
    <row r="40" spans="1:14">
      <c r="A40" s="7" t="s">
        <v>46</v>
      </c>
      <c r="B40" s="1">
        <v>639680</v>
      </c>
      <c r="C40" s="1">
        <v>361558</v>
      </c>
      <c r="D40" s="1">
        <v>47216</v>
      </c>
      <c r="E40" s="1">
        <v>226521</v>
      </c>
      <c r="F40" s="1">
        <v>43246</v>
      </c>
      <c r="G40" s="1">
        <v>33460</v>
      </c>
      <c r="H40" s="1">
        <f t="shared" si="0"/>
        <v>712001</v>
      </c>
      <c r="I40" s="1">
        <v>3705</v>
      </c>
      <c r="J40" s="1">
        <v>7410</v>
      </c>
      <c r="K40" s="1">
        <f t="shared" si="1"/>
        <v>719411</v>
      </c>
      <c r="L40" s="8">
        <f t="shared" si="2"/>
        <v>1.0300092714734692E-2</v>
      </c>
      <c r="M40" s="1">
        <v>274417</v>
      </c>
      <c r="N40" s="1">
        <v>3705</v>
      </c>
    </row>
    <row r="41" spans="1:14">
      <c r="A41" s="7" t="s">
        <v>47</v>
      </c>
      <c r="B41" s="1">
        <v>94756</v>
      </c>
      <c r="C41" s="1">
        <v>75813</v>
      </c>
      <c r="D41" s="1">
        <v>11814</v>
      </c>
      <c r="E41" s="1">
        <v>40332</v>
      </c>
      <c r="F41" s="1">
        <v>15461</v>
      </c>
      <c r="G41" s="1">
        <v>4826</v>
      </c>
      <c r="H41" s="1">
        <f t="shared" si="0"/>
        <v>148246</v>
      </c>
      <c r="I41" s="1">
        <v>3380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15563</v>
      </c>
      <c r="N41" s="1">
        <v>3380</v>
      </c>
    </row>
    <row r="42" spans="1:14">
      <c r="A42" s="7" t="s">
        <v>48</v>
      </c>
      <c r="B42" s="1">
        <v>207902</v>
      </c>
      <c r="C42" s="1">
        <v>106060</v>
      </c>
      <c r="D42" s="1">
        <v>1691</v>
      </c>
      <c r="E42" s="1">
        <v>40880</v>
      </c>
      <c r="F42" s="1">
        <v>57788</v>
      </c>
      <c r="G42" s="1">
        <v>5701</v>
      </c>
      <c r="H42" s="1">
        <f t="shared" si="0"/>
        <v>212120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101842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232042</v>
      </c>
      <c r="C44" s="1">
        <v>78447</v>
      </c>
      <c r="D44" s="1">
        <v>25897</v>
      </c>
      <c r="E44" s="1">
        <v>12883</v>
      </c>
      <c r="F44" s="1" t="s">
        <v>95</v>
      </c>
      <c r="G44" s="1" t="s">
        <v>95</v>
      </c>
      <c r="I44" s="1" t="s">
        <v>95</v>
      </c>
      <c r="J44" s="1">
        <v>39667</v>
      </c>
      <c r="M44" s="1">
        <v>139905</v>
      </c>
      <c r="N44" s="1">
        <v>13689</v>
      </c>
    </row>
    <row r="45" spans="1:14">
      <c r="A45" s="7" t="s">
        <v>51</v>
      </c>
      <c r="B45" s="1">
        <v>2114250</v>
      </c>
      <c r="C45" s="1">
        <v>1043424</v>
      </c>
      <c r="D45" s="1">
        <v>83632</v>
      </c>
      <c r="E45" s="1">
        <v>650127</v>
      </c>
      <c r="F45" s="1">
        <v>105014</v>
      </c>
      <c r="G45" s="1">
        <v>129161</v>
      </c>
      <c r="I45" s="1">
        <v>65808</v>
      </c>
      <c r="J45" s="1">
        <v>9682</v>
      </c>
      <c r="M45" s="1">
        <v>966827</v>
      </c>
      <c r="N45" s="1">
        <v>103999</v>
      </c>
    </row>
    <row r="46" spans="1:14">
      <c r="A46" s="7" t="s">
        <v>52</v>
      </c>
      <c r="C46" s="1">
        <f>SUM(C44:C45)</f>
        <v>1121871</v>
      </c>
      <c r="D46" s="1">
        <f>SUM(D44:D45)</f>
        <v>109529</v>
      </c>
      <c r="E46" s="1">
        <f>SUM(E44:E45)</f>
        <v>663010</v>
      </c>
      <c r="F46" s="1">
        <f>SUM(F44:F45)</f>
        <v>105014</v>
      </c>
      <c r="G46" s="1">
        <f>SUM(G44:G45)</f>
        <v>129161</v>
      </c>
      <c r="H46" s="1">
        <f>SUM(C46:G46)</f>
        <v>2128585</v>
      </c>
      <c r="J46" s="1">
        <f>SUM(J44:J45)</f>
        <v>49349</v>
      </c>
      <c r="K46" s="1">
        <f>H46+J46</f>
        <v>2177934</v>
      </c>
      <c r="L46" s="8">
        <f>J46/K46</f>
        <v>2.2658629692176163E-2</v>
      </c>
    </row>
    <row r="47" spans="1:14">
      <c r="A47" s="7" t="s">
        <v>53</v>
      </c>
      <c r="B47" s="1">
        <v>1570346</v>
      </c>
      <c r="C47" s="1">
        <v>952430</v>
      </c>
      <c r="D47" s="1">
        <v>125316</v>
      </c>
      <c r="E47" s="1">
        <v>619544</v>
      </c>
      <c r="F47" s="1">
        <v>28834</v>
      </c>
      <c r="G47" s="1">
        <v>97608</v>
      </c>
      <c r="H47" s="1">
        <f>SUM(C47:G47)</f>
        <v>1823732</v>
      </c>
      <c r="I47" s="1">
        <v>60518</v>
      </c>
      <c r="J47" s="1">
        <v>20610</v>
      </c>
      <c r="K47" s="1">
        <f>H47+J47</f>
        <v>1844342</v>
      </c>
      <c r="L47" s="8">
        <f>J47/K47</f>
        <v>1.1174717053561649E-2</v>
      </c>
      <c r="M47" s="1">
        <v>593625</v>
      </c>
      <c r="N47" s="1">
        <v>24291</v>
      </c>
    </row>
    <row r="48" spans="1:14">
      <c r="A48" s="7" t="s">
        <v>54</v>
      </c>
      <c r="B48" s="1">
        <v>1442060</v>
      </c>
      <c r="C48" s="1">
        <v>1041539</v>
      </c>
      <c r="D48" s="1">
        <v>221704</v>
      </c>
      <c r="E48" s="1">
        <v>529456</v>
      </c>
      <c r="F48" s="1">
        <v>148280</v>
      </c>
      <c r="G48" s="1">
        <v>122498</v>
      </c>
      <c r="I48" s="1">
        <v>7331</v>
      </c>
      <c r="J48" s="1">
        <v>12270</v>
      </c>
      <c r="M48" s="1">
        <v>339694</v>
      </c>
      <c r="N48" s="1">
        <v>60827</v>
      </c>
    </row>
    <row r="49" spans="1:14">
      <c r="A49" s="6" t="s">
        <v>55</v>
      </c>
    </row>
    <row r="50" spans="1:14">
      <c r="A50" s="7" t="s">
        <v>56</v>
      </c>
      <c r="B50" s="1">
        <v>2963718</v>
      </c>
      <c r="C50" s="1">
        <v>1611082</v>
      </c>
      <c r="D50" s="1">
        <v>268809</v>
      </c>
      <c r="E50" s="1">
        <v>850499</v>
      </c>
      <c r="F50" s="1">
        <v>176943</v>
      </c>
      <c r="G50" s="1">
        <v>226389</v>
      </c>
      <c r="I50" s="1">
        <v>56471</v>
      </c>
      <c r="J50" s="1">
        <v>31971</v>
      </c>
      <c r="M50" s="1">
        <v>1266725</v>
      </c>
      <c r="N50" s="1">
        <v>85911</v>
      </c>
    </row>
    <row r="51" spans="1:14">
      <c r="A51" s="7" t="s">
        <v>57</v>
      </c>
      <c r="B51" s="1">
        <v>153516</v>
      </c>
      <c r="C51" s="1">
        <v>13329</v>
      </c>
      <c r="D51" s="1">
        <v>1816</v>
      </c>
      <c r="E51" s="1">
        <v>8633</v>
      </c>
      <c r="F51" s="1">
        <v>1758</v>
      </c>
      <c r="G51" s="1">
        <v>1122</v>
      </c>
      <c r="I51" s="1" t="s">
        <v>95</v>
      </c>
      <c r="J51" s="1" t="s">
        <v>95</v>
      </c>
      <c r="M51" s="1">
        <v>129464</v>
      </c>
      <c r="N51" s="1">
        <v>10724</v>
      </c>
    </row>
    <row r="52" spans="1:14">
      <c r="A52" s="7" t="s">
        <v>58</v>
      </c>
      <c r="B52" s="1">
        <v>766968</v>
      </c>
      <c r="C52" s="1">
        <v>474368</v>
      </c>
      <c r="D52" s="1">
        <v>48226</v>
      </c>
      <c r="E52" s="1">
        <v>321463</v>
      </c>
      <c r="F52" s="1">
        <v>44986</v>
      </c>
      <c r="G52" s="1">
        <v>43969</v>
      </c>
      <c r="I52" s="1">
        <v>5133</v>
      </c>
      <c r="J52" s="1">
        <v>10590</v>
      </c>
      <c r="M52" s="1">
        <v>270501</v>
      </c>
      <c r="N52" s="1">
        <v>22099</v>
      </c>
    </row>
    <row r="53" spans="1:14">
      <c r="A53" s="7" t="s">
        <v>59</v>
      </c>
      <c r="B53" s="1">
        <v>1446300</v>
      </c>
      <c r="C53" s="1">
        <v>1014401</v>
      </c>
      <c r="D53" s="1">
        <v>137698</v>
      </c>
      <c r="E53" s="1">
        <v>631415</v>
      </c>
      <c r="F53" s="1">
        <v>55781</v>
      </c>
      <c r="G53" s="1">
        <v>77787</v>
      </c>
      <c r="I53" s="1">
        <v>72052</v>
      </c>
      <c r="J53" s="1">
        <v>39667</v>
      </c>
      <c r="M53" s="1">
        <v>369739</v>
      </c>
      <c r="N53" s="1">
        <v>62160</v>
      </c>
    </row>
    <row r="54" spans="1:14">
      <c r="A54" s="7" t="s">
        <v>32</v>
      </c>
      <c r="B54" s="1">
        <v>28195</v>
      </c>
      <c r="C54" s="1">
        <v>2661</v>
      </c>
      <c r="D54" s="1" t="s">
        <v>95</v>
      </c>
      <c r="E54" s="1" t="s">
        <v>95</v>
      </c>
      <c r="F54" s="1">
        <v>2661</v>
      </c>
      <c r="G54" s="1" t="s">
        <v>95</v>
      </c>
      <c r="I54" s="1" t="s">
        <v>95</v>
      </c>
      <c r="J54" s="1" t="s">
        <v>95</v>
      </c>
      <c r="M54" s="1">
        <v>3622</v>
      </c>
      <c r="N54" s="1">
        <v>21913</v>
      </c>
    </row>
    <row r="55" spans="1:14">
      <c r="A55" s="6" t="s">
        <v>60</v>
      </c>
    </row>
    <row r="56" spans="1:14">
      <c r="A56" s="7" t="s">
        <v>61</v>
      </c>
      <c r="B56" s="1">
        <v>422783</v>
      </c>
      <c r="C56" s="1">
        <v>227288</v>
      </c>
      <c r="D56" s="1">
        <v>34231</v>
      </c>
      <c r="E56" s="1">
        <v>121643</v>
      </c>
      <c r="F56" s="1">
        <v>16611</v>
      </c>
      <c r="G56" s="1">
        <v>49669</v>
      </c>
      <c r="I56" s="1">
        <v>5133</v>
      </c>
      <c r="J56" s="1" t="s">
        <v>95</v>
      </c>
      <c r="M56" s="1">
        <v>163028</v>
      </c>
      <c r="N56" s="1">
        <v>32466</v>
      </c>
    </row>
    <row r="57" spans="1:14">
      <c r="A57" s="7" t="s">
        <v>62</v>
      </c>
      <c r="B57" s="1">
        <v>1902730</v>
      </c>
      <c r="C57" s="1">
        <v>960375</v>
      </c>
      <c r="D57" s="1">
        <v>146041</v>
      </c>
      <c r="E57" s="1">
        <v>540280</v>
      </c>
      <c r="F57" s="1">
        <v>83279</v>
      </c>
      <c r="G57" s="1">
        <v>153066</v>
      </c>
      <c r="I57" s="1">
        <v>19914</v>
      </c>
      <c r="J57" s="1">
        <v>17795</v>
      </c>
      <c r="M57" s="1">
        <v>879958</v>
      </c>
      <c r="N57" s="1">
        <v>62398</v>
      </c>
    </row>
    <row r="58" spans="1:14">
      <c r="A58" s="7" t="s">
        <v>63</v>
      </c>
      <c r="B58" s="1">
        <v>1052150</v>
      </c>
      <c r="C58" s="1">
        <v>743916</v>
      </c>
      <c r="D58" s="1">
        <v>98323</v>
      </c>
      <c r="E58" s="1">
        <v>447063</v>
      </c>
      <c r="F58" s="1">
        <v>61328</v>
      </c>
      <c r="G58" s="1">
        <v>70264</v>
      </c>
      <c r="I58" s="1">
        <v>19861</v>
      </c>
      <c r="J58" s="1">
        <v>47077</v>
      </c>
      <c r="M58" s="1">
        <v>289075</v>
      </c>
      <c r="N58" s="1">
        <v>19160</v>
      </c>
    </row>
    <row r="59" spans="1:14">
      <c r="A59" s="7" t="s">
        <v>64</v>
      </c>
      <c r="B59" s="1">
        <v>958931</v>
      </c>
      <c r="C59" s="1">
        <v>571194</v>
      </c>
      <c r="D59" s="1">
        <v>87917</v>
      </c>
      <c r="E59" s="1">
        <v>334618</v>
      </c>
      <c r="F59" s="1">
        <v>94022</v>
      </c>
      <c r="G59" s="1">
        <v>30510</v>
      </c>
      <c r="I59" s="1">
        <v>16453</v>
      </c>
      <c r="J59" s="1">
        <v>7675</v>
      </c>
      <c r="M59" s="1">
        <v>337250</v>
      </c>
      <c r="N59" s="1">
        <v>50486</v>
      </c>
    </row>
    <row r="60" spans="1:14">
      <c r="A60" s="7" t="s">
        <v>65</v>
      </c>
      <c r="B60" s="1">
        <v>622559</v>
      </c>
      <c r="C60" s="1">
        <v>417387</v>
      </c>
      <c r="D60" s="1">
        <v>54046</v>
      </c>
      <c r="E60" s="1">
        <v>234354</v>
      </c>
      <c r="F60" s="1">
        <v>16325</v>
      </c>
      <c r="G60" s="1">
        <v>30685</v>
      </c>
      <c r="I60" s="1">
        <v>72295</v>
      </c>
      <c r="J60" s="1">
        <v>9682</v>
      </c>
      <c r="M60" s="1">
        <v>195454</v>
      </c>
      <c r="N60" s="1">
        <v>9718</v>
      </c>
    </row>
    <row r="61" spans="1:14">
      <c r="A61" s="7" t="s">
        <v>66</v>
      </c>
      <c r="B61" s="1">
        <v>196729</v>
      </c>
      <c r="C61" s="1">
        <v>120511</v>
      </c>
      <c r="D61" s="1">
        <v>35992</v>
      </c>
      <c r="E61" s="1">
        <v>58884</v>
      </c>
      <c r="F61" s="1">
        <v>10563</v>
      </c>
      <c r="G61" s="1">
        <v>15071</v>
      </c>
      <c r="I61" s="1" t="s">
        <v>95</v>
      </c>
      <c r="J61" s="1" t="s">
        <v>95</v>
      </c>
      <c r="M61" s="1">
        <v>69191</v>
      </c>
      <c r="N61" s="1">
        <v>7027</v>
      </c>
    </row>
    <row r="62" spans="1:14">
      <c r="A62" s="7" t="s">
        <v>67</v>
      </c>
      <c r="B62" s="1">
        <v>202816</v>
      </c>
      <c r="C62" s="1">
        <v>75169</v>
      </c>
      <c r="D62" s="1" t="s">
        <v>95</v>
      </c>
      <c r="E62" s="1">
        <v>75169</v>
      </c>
      <c r="F62" s="1" t="s">
        <v>95</v>
      </c>
      <c r="G62" s="1" t="s">
        <v>95</v>
      </c>
      <c r="I62" s="1" t="s">
        <v>95</v>
      </c>
      <c r="J62" s="1" t="s">
        <v>95</v>
      </c>
      <c r="M62" s="1">
        <v>106095</v>
      </c>
      <c r="N62" s="1">
        <v>21552</v>
      </c>
    </row>
    <row r="63" spans="1:14">
      <c r="A63" s="6" t="s">
        <v>68</v>
      </c>
    </row>
    <row r="64" spans="1:14">
      <c r="A64" s="7" t="s">
        <v>69</v>
      </c>
      <c r="B64" s="1">
        <v>2008593</v>
      </c>
      <c r="C64" s="1">
        <v>1215365</v>
      </c>
      <c r="D64" s="1">
        <v>192540</v>
      </c>
      <c r="E64" s="1">
        <v>629206</v>
      </c>
      <c r="F64" s="1">
        <v>170570</v>
      </c>
      <c r="G64" s="1">
        <v>115470</v>
      </c>
      <c r="H64" s="1">
        <f>SUM(C64:G64)</f>
        <v>2323151</v>
      </c>
      <c r="I64" s="1">
        <v>92496</v>
      </c>
      <c r="J64" s="1">
        <v>15085</v>
      </c>
      <c r="K64" s="1">
        <f>H64+J64</f>
        <v>2338236</v>
      </c>
      <c r="L64" s="8">
        <f>J64/K64</f>
        <v>6.4514445932745881E-3</v>
      </c>
      <c r="M64" s="1">
        <v>729870</v>
      </c>
      <c r="N64" s="1">
        <v>63358</v>
      </c>
    </row>
    <row r="65" spans="1:14">
      <c r="A65" s="7" t="s">
        <v>70</v>
      </c>
      <c r="B65" s="1">
        <v>3350104</v>
      </c>
      <c r="C65" s="1">
        <v>1900475</v>
      </c>
      <c r="D65" s="1">
        <v>264010</v>
      </c>
      <c r="E65" s="1">
        <v>1182805</v>
      </c>
      <c r="F65" s="1">
        <v>111558</v>
      </c>
      <c r="G65" s="1">
        <v>233797</v>
      </c>
      <c r="H65" s="1">
        <f>SUM(C65:G65)</f>
        <v>3692645</v>
      </c>
      <c r="I65" s="1">
        <v>41161</v>
      </c>
      <c r="J65" s="1">
        <v>67144</v>
      </c>
      <c r="K65" s="1">
        <f>H65+J65</f>
        <v>3759789</v>
      </c>
      <c r="L65" s="8">
        <f>J65/K65</f>
        <v>1.7858448971471538E-2</v>
      </c>
      <c r="M65" s="1">
        <v>1310180</v>
      </c>
      <c r="N65" s="1">
        <v>139449</v>
      </c>
    </row>
    <row r="66" spans="1:14">
      <c r="A66" s="6" t="s">
        <v>71</v>
      </c>
    </row>
    <row r="67" spans="1:14">
      <c r="A67" s="7" t="s">
        <v>72</v>
      </c>
      <c r="B67" s="1">
        <v>551925</v>
      </c>
      <c r="C67" s="1">
        <v>133670</v>
      </c>
      <c r="D67" s="1">
        <v>27409</v>
      </c>
      <c r="E67" s="1">
        <v>56974</v>
      </c>
      <c r="F67" s="1">
        <v>5448</v>
      </c>
      <c r="G67" s="1">
        <v>37595</v>
      </c>
      <c r="I67" s="1">
        <v>6244</v>
      </c>
      <c r="J67" s="1" t="s">
        <v>95</v>
      </c>
      <c r="M67" s="1">
        <v>416996</v>
      </c>
      <c r="N67" s="1">
        <v>1259</v>
      </c>
    </row>
    <row r="68" spans="1:14">
      <c r="A68" s="7" t="s">
        <v>73</v>
      </c>
      <c r="B68" s="1">
        <v>507482</v>
      </c>
      <c r="C68" s="1">
        <v>336418</v>
      </c>
      <c r="D68" s="1">
        <v>25027</v>
      </c>
      <c r="E68" s="1">
        <v>196558</v>
      </c>
      <c r="F68" s="1">
        <v>39494</v>
      </c>
      <c r="G68" s="1">
        <v>35672</v>
      </c>
      <c r="I68" s="1" t="s">
        <v>95</v>
      </c>
      <c r="J68" s="1">
        <v>39667</v>
      </c>
      <c r="M68" s="1">
        <v>171064</v>
      </c>
      <c r="N68" s="1" t="s">
        <v>95</v>
      </c>
    </row>
    <row r="69" spans="1:14">
      <c r="A69" s="7" t="s">
        <v>74</v>
      </c>
      <c r="C69" s="1">
        <f>SUM(C67:C68)</f>
        <v>470088</v>
      </c>
      <c r="D69" s="1">
        <f>SUM(D67:D68)</f>
        <v>52436</v>
      </c>
      <c r="E69" s="1">
        <f>SUM(E67:E68)</f>
        <v>253532</v>
      </c>
      <c r="F69" s="1">
        <f>SUM(F67:F68)</f>
        <v>44942</v>
      </c>
      <c r="G69" s="1">
        <f>SUM(G67:G68)</f>
        <v>73267</v>
      </c>
      <c r="H69" s="1">
        <f>SUM(C67:G69)</f>
        <v>1788530</v>
      </c>
      <c r="J69" s="1">
        <f>SUM(J67:J68)</f>
        <v>39667</v>
      </c>
      <c r="K69" s="1">
        <f>SUM(H69+J69)</f>
        <v>1828197</v>
      </c>
      <c r="L69" s="8">
        <f>J69/K69</f>
        <v>2.1697333493053538E-2</v>
      </c>
    </row>
    <row r="70" spans="1:14">
      <c r="A70" s="7"/>
    </row>
    <row r="71" spans="1:14">
      <c r="A71" s="7" t="s">
        <v>75</v>
      </c>
      <c r="B71" s="1">
        <v>544604</v>
      </c>
      <c r="C71" s="1">
        <v>356629</v>
      </c>
      <c r="D71" s="1">
        <v>61773</v>
      </c>
      <c r="E71" s="1">
        <v>201455</v>
      </c>
      <c r="F71" s="1">
        <v>31624</v>
      </c>
      <c r="G71" s="1">
        <v>39245</v>
      </c>
      <c r="I71" s="1">
        <v>19401</v>
      </c>
      <c r="J71" s="1">
        <v>3131</v>
      </c>
      <c r="M71" s="1">
        <v>187974</v>
      </c>
      <c r="N71" s="1" t="s">
        <v>95</v>
      </c>
    </row>
    <row r="72" spans="1:14">
      <c r="A72" s="7" t="s">
        <v>76</v>
      </c>
      <c r="B72" s="1">
        <v>863087</v>
      </c>
      <c r="C72" s="1">
        <v>470442</v>
      </c>
      <c r="D72" s="1">
        <v>67698</v>
      </c>
      <c r="E72" s="1">
        <v>295931</v>
      </c>
      <c r="F72" s="1">
        <v>23277</v>
      </c>
      <c r="G72" s="1">
        <v>43894</v>
      </c>
      <c r="I72" s="1">
        <v>39642</v>
      </c>
      <c r="J72" s="1" t="s">
        <v>95</v>
      </c>
      <c r="M72" s="1">
        <v>392644</v>
      </c>
      <c r="N72" s="1" t="s">
        <v>95</v>
      </c>
    </row>
    <row r="73" spans="1:14">
      <c r="A73" s="7" t="s">
        <v>77</v>
      </c>
      <c r="B73" s="1">
        <v>684334</v>
      </c>
      <c r="C73" s="1">
        <v>470767</v>
      </c>
      <c r="D73" s="1">
        <v>75832</v>
      </c>
      <c r="E73" s="1">
        <v>236657</v>
      </c>
      <c r="F73" s="1">
        <v>73113</v>
      </c>
      <c r="G73" s="1">
        <v>71474</v>
      </c>
      <c r="I73" s="1">
        <v>7244</v>
      </c>
      <c r="J73" s="1">
        <v>6446</v>
      </c>
      <c r="M73" s="1">
        <v>213567</v>
      </c>
      <c r="N73" s="1" t="s">
        <v>95</v>
      </c>
    </row>
    <row r="74" spans="1:14">
      <c r="A74" s="7" t="s">
        <v>78</v>
      </c>
      <c r="B74" s="1">
        <v>497146</v>
      </c>
      <c r="C74" s="1">
        <v>396641</v>
      </c>
      <c r="D74" s="1">
        <v>63964</v>
      </c>
      <c r="E74" s="1">
        <v>250452</v>
      </c>
      <c r="F74" s="1">
        <v>43102</v>
      </c>
      <c r="G74" s="1">
        <v>27144</v>
      </c>
      <c r="H74" s="1">
        <f>SUM(C74:G74)</f>
        <v>781303</v>
      </c>
      <c r="I74" s="1" t="s">
        <v>95</v>
      </c>
      <c r="J74" s="1">
        <v>11980</v>
      </c>
      <c r="K74" s="1">
        <f>H74+J74</f>
        <v>793283</v>
      </c>
      <c r="L74" s="8">
        <f>J74/K74</f>
        <v>1.5101798475449494E-2</v>
      </c>
      <c r="M74" s="1">
        <v>100505</v>
      </c>
      <c r="N74" s="1" t="s">
        <v>95</v>
      </c>
    </row>
    <row r="75" spans="1:14">
      <c r="A75" s="7" t="s">
        <v>79</v>
      </c>
      <c r="B75" s="1">
        <v>216985</v>
      </c>
      <c r="C75" s="1">
        <v>171137</v>
      </c>
      <c r="D75" s="1">
        <v>23843</v>
      </c>
      <c r="E75" s="1">
        <v>90555</v>
      </c>
      <c r="F75" s="1">
        <v>20752</v>
      </c>
      <c r="G75" s="1">
        <v>26467</v>
      </c>
      <c r="I75" s="1">
        <v>9521</v>
      </c>
      <c r="J75" s="1" t="s">
        <v>95</v>
      </c>
      <c r="M75" s="1">
        <v>45848</v>
      </c>
      <c r="N75" s="1" t="s">
        <v>95</v>
      </c>
    </row>
    <row r="76" spans="1:14">
      <c r="A76" s="7" t="s">
        <v>80</v>
      </c>
      <c r="B76" s="1">
        <v>205204</v>
      </c>
      <c r="C76" s="1">
        <v>145893</v>
      </c>
      <c r="D76" s="1">
        <v>10637</v>
      </c>
      <c r="E76" s="1">
        <v>90726</v>
      </c>
      <c r="F76" s="1">
        <v>9634</v>
      </c>
      <c r="G76" s="1">
        <v>21078</v>
      </c>
      <c r="I76" s="1">
        <v>13819</v>
      </c>
      <c r="J76" s="1" t="s">
        <v>95</v>
      </c>
      <c r="M76" s="1">
        <v>59311</v>
      </c>
      <c r="N76" s="1" t="s">
        <v>95</v>
      </c>
    </row>
    <row r="77" spans="1:14">
      <c r="A77" s="7" t="s">
        <v>32</v>
      </c>
      <c r="B77" s="1">
        <v>1287929</v>
      </c>
      <c r="C77" s="1">
        <v>634242</v>
      </c>
      <c r="D77" s="1">
        <v>100368</v>
      </c>
      <c r="E77" s="1">
        <v>392702</v>
      </c>
      <c r="F77" s="1">
        <v>35684</v>
      </c>
      <c r="G77" s="1">
        <v>46697</v>
      </c>
      <c r="I77" s="1">
        <v>37786</v>
      </c>
      <c r="J77" s="1">
        <v>21005</v>
      </c>
      <c r="M77" s="1">
        <v>452140</v>
      </c>
      <c r="N77" s="1">
        <v>201547</v>
      </c>
    </row>
    <row r="78" spans="1:14">
      <c r="A78" s="6" t="s">
        <v>81</v>
      </c>
    </row>
    <row r="79" spans="1:14" ht="30">
      <c r="A79" s="7" t="s">
        <v>82</v>
      </c>
      <c r="B79" s="1">
        <v>3677313</v>
      </c>
      <c r="C79" s="1">
        <v>2420922</v>
      </c>
      <c r="D79" s="1">
        <v>353359</v>
      </c>
      <c r="E79" s="1">
        <v>1484791</v>
      </c>
      <c r="F79" s="1">
        <v>190406</v>
      </c>
      <c r="G79" s="1">
        <v>258514</v>
      </c>
      <c r="I79" s="1">
        <v>91054</v>
      </c>
      <c r="J79" s="1">
        <v>42798</v>
      </c>
      <c r="M79" s="1">
        <v>1250345</v>
      </c>
      <c r="N79" s="1">
        <v>6046</v>
      </c>
    </row>
    <row r="80" spans="1:14">
      <c r="A80" s="7" t="s">
        <v>83</v>
      </c>
      <c r="B80" s="1">
        <v>1559298</v>
      </c>
      <c r="C80" s="1">
        <v>1097935</v>
      </c>
      <c r="D80" s="1">
        <v>191699</v>
      </c>
      <c r="E80" s="1">
        <v>554728</v>
      </c>
      <c r="F80" s="1">
        <v>180298</v>
      </c>
      <c r="G80" s="1">
        <v>106180</v>
      </c>
      <c r="I80" s="1">
        <v>23064</v>
      </c>
      <c r="J80" s="1">
        <v>41965</v>
      </c>
      <c r="M80" s="1">
        <v>461363</v>
      </c>
      <c r="N80" s="1" t="s">
        <v>95</v>
      </c>
    </row>
    <row r="81" spans="1:14" ht="45">
      <c r="A81" s="7" t="s">
        <v>84</v>
      </c>
      <c r="B81" s="1">
        <v>1549758</v>
      </c>
      <c r="C81" s="1">
        <v>961755</v>
      </c>
      <c r="D81" s="1">
        <v>167888</v>
      </c>
      <c r="E81" s="1">
        <v>587244</v>
      </c>
      <c r="F81" s="1">
        <v>92209</v>
      </c>
      <c r="G81" s="1">
        <v>48489</v>
      </c>
      <c r="I81" s="1">
        <v>16577</v>
      </c>
      <c r="J81" s="1">
        <v>49349</v>
      </c>
      <c r="M81" s="1">
        <v>588003</v>
      </c>
      <c r="N81" s="1" t="s">
        <v>95</v>
      </c>
    </row>
    <row r="82" spans="1:14">
      <c r="A82" s="7" t="s">
        <v>85</v>
      </c>
      <c r="B82" s="1">
        <v>688636</v>
      </c>
      <c r="C82" s="1">
        <v>471111</v>
      </c>
      <c r="D82" s="1">
        <v>39025</v>
      </c>
      <c r="E82" s="1">
        <v>249983</v>
      </c>
      <c r="F82" s="1">
        <v>83731</v>
      </c>
      <c r="G82" s="1">
        <v>39170</v>
      </c>
      <c r="I82" s="1">
        <v>19534</v>
      </c>
      <c r="J82" s="1">
        <v>39667</v>
      </c>
      <c r="M82" s="1">
        <v>217525</v>
      </c>
      <c r="N82" s="1" t="s">
        <v>95</v>
      </c>
    </row>
    <row r="83" spans="1:14" ht="30">
      <c r="A83" s="7" t="s">
        <v>86</v>
      </c>
      <c r="B83" s="1">
        <v>31806</v>
      </c>
      <c r="C83" s="1" t="s">
        <v>95</v>
      </c>
      <c r="D83" s="1" t="s">
        <v>95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31806</v>
      </c>
      <c r="N83" s="1" t="s">
        <v>95</v>
      </c>
    </row>
    <row r="84" spans="1:14" ht="30">
      <c r="A84" s="7" t="s">
        <v>87</v>
      </c>
      <c r="B84" s="1">
        <v>238922</v>
      </c>
      <c r="C84" s="1">
        <v>154649</v>
      </c>
      <c r="D84" s="1">
        <v>22427</v>
      </c>
      <c r="E84" s="1">
        <v>62720</v>
      </c>
      <c r="F84" s="1">
        <v>12482</v>
      </c>
      <c r="G84" s="1">
        <v>3622</v>
      </c>
      <c r="I84" s="1">
        <v>13731</v>
      </c>
      <c r="J84" s="1">
        <v>39667</v>
      </c>
      <c r="M84" s="1">
        <v>84273</v>
      </c>
      <c r="N84" s="1" t="s">
        <v>95</v>
      </c>
    </row>
    <row r="85" spans="1:14" ht="30">
      <c r="A85" s="7" t="s">
        <v>88</v>
      </c>
      <c r="B85" s="1">
        <v>280039</v>
      </c>
      <c r="C85" s="1">
        <v>67864</v>
      </c>
      <c r="D85" s="1">
        <v>7564</v>
      </c>
      <c r="E85" s="1">
        <v>35974</v>
      </c>
      <c r="F85" s="1" t="s">
        <v>95</v>
      </c>
      <c r="G85" s="1">
        <v>17082</v>
      </c>
      <c r="I85" s="1">
        <v>7244</v>
      </c>
      <c r="J85" s="1" t="s">
        <v>95</v>
      </c>
      <c r="M85" s="1">
        <v>210916</v>
      </c>
      <c r="N85" s="1">
        <v>1259</v>
      </c>
    </row>
    <row r="86" spans="1:14" ht="30">
      <c r="A86" s="7" t="s">
        <v>89</v>
      </c>
      <c r="B86" s="1">
        <v>121048</v>
      </c>
      <c r="C86" s="1">
        <v>50592</v>
      </c>
      <c r="D86" s="1" t="s">
        <v>95</v>
      </c>
      <c r="E86" s="1">
        <v>50592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70456</v>
      </c>
      <c r="N86" s="1" t="s">
        <v>95</v>
      </c>
    </row>
    <row r="87" spans="1:14">
      <c r="A87" s="7" t="s">
        <v>90</v>
      </c>
      <c r="B87" s="1">
        <v>141899</v>
      </c>
      <c r="C87" s="1">
        <v>52818</v>
      </c>
      <c r="D87" s="1">
        <v>14526</v>
      </c>
      <c r="E87" s="1">
        <v>25805</v>
      </c>
      <c r="F87" s="1">
        <v>12488</v>
      </c>
      <c r="G87" s="1" t="s">
        <v>95</v>
      </c>
      <c r="I87" s="1" t="s">
        <v>95</v>
      </c>
      <c r="J87" s="1" t="s">
        <v>95</v>
      </c>
      <c r="M87" s="1">
        <v>89081</v>
      </c>
      <c r="N87" s="1" t="s">
        <v>95</v>
      </c>
    </row>
    <row r="88" spans="1:14">
      <c r="A88" s="7" t="s">
        <v>91</v>
      </c>
      <c r="B88" s="1">
        <v>72783</v>
      </c>
      <c r="C88" s="1">
        <v>18078</v>
      </c>
      <c r="D88" s="1" t="s">
        <v>95</v>
      </c>
      <c r="E88" s="1">
        <v>18078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54705</v>
      </c>
      <c r="N88" s="1" t="s">
        <v>95</v>
      </c>
    </row>
    <row r="89" spans="1:14">
      <c r="A89" s="7" t="s">
        <v>92</v>
      </c>
      <c r="B89" s="1">
        <v>209847</v>
      </c>
      <c r="C89" s="1">
        <v>72024</v>
      </c>
      <c r="D89" s="1">
        <v>13536</v>
      </c>
      <c r="E89" s="1">
        <v>44258</v>
      </c>
      <c r="F89" s="1" t="s">
        <v>95</v>
      </c>
      <c r="G89" s="1">
        <v>7988</v>
      </c>
      <c r="I89" s="1">
        <v>6244</v>
      </c>
      <c r="J89" s="1" t="s">
        <v>95</v>
      </c>
      <c r="M89" s="1">
        <v>136563</v>
      </c>
      <c r="N89" s="1">
        <v>1259</v>
      </c>
    </row>
    <row r="90" spans="1:14">
      <c r="A90" s="7" t="s">
        <v>32</v>
      </c>
      <c r="B90" s="1">
        <v>662215</v>
      </c>
      <c r="C90" s="1">
        <v>236193</v>
      </c>
      <c r="D90" s="1">
        <v>46496</v>
      </c>
      <c r="E90" s="1">
        <v>100657</v>
      </c>
      <c r="F90" s="1">
        <v>1831</v>
      </c>
      <c r="G90" s="1">
        <v>23400</v>
      </c>
      <c r="I90" s="1">
        <v>36358</v>
      </c>
      <c r="J90" s="1">
        <v>27451</v>
      </c>
      <c r="M90" s="1">
        <v>230521</v>
      </c>
      <c r="N90" s="1">
        <v>195501</v>
      </c>
    </row>
    <row r="91" spans="1:14">
      <c r="A91" s="6" t="s">
        <v>93</v>
      </c>
    </row>
    <row r="92" spans="1:14">
      <c r="A92" s="7" t="s">
        <v>94</v>
      </c>
      <c r="B92" s="1">
        <v>41100</v>
      </c>
      <c r="C92" s="1">
        <v>22435</v>
      </c>
      <c r="D92" s="1">
        <v>22435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18665</v>
      </c>
      <c r="N92" s="1" t="s">
        <v>95</v>
      </c>
    </row>
    <row r="93" spans="1:14">
      <c r="A93" s="7" t="s">
        <v>96</v>
      </c>
      <c r="B93" s="1">
        <v>15800</v>
      </c>
      <c r="C93" s="1">
        <v>13557</v>
      </c>
      <c r="D93" s="1">
        <v>6802</v>
      </c>
      <c r="E93" s="1">
        <v>6755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2243</v>
      </c>
      <c r="N93" s="1" t="s">
        <v>95</v>
      </c>
    </row>
    <row r="94" spans="1:14">
      <c r="A94" s="7" t="s">
        <v>97</v>
      </c>
      <c r="B94" s="1">
        <v>15173</v>
      </c>
      <c r="C94" s="1">
        <v>14318</v>
      </c>
      <c r="D94" s="1">
        <v>6594</v>
      </c>
      <c r="E94" s="1">
        <v>4164</v>
      </c>
      <c r="F94" s="1">
        <v>3561</v>
      </c>
      <c r="G94" s="1" t="s">
        <v>95</v>
      </c>
      <c r="I94" s="1" t="s">
        <v>95</v>
      </c>
      <c r="J94" s="1" t="s">
        <v>95</v>
      </c>
      <c r="M94" s="1">
        <v>855</v>
      </c>
      <c r="N94" s="1" t="s">
        <v>95</v>
      </c>
    </row>
    <row r="95" spans="1:14">
      <c r="A95" s="7" t="s">
        <v>98</v>
      </c>
      <c r="B95" s="1">
        <v>14006</v>
      </c>
      <c r="C95" s="1">
        <v>7763</v>
      </c>
      <c r="D95" s="1">
        <v>3131</v>
      </c>
      <c r="E95" s="1">
        <v>4632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6244</v>
      </c>
      <c r="N95" s="1" t="s">
        <v>95</v>
      </c>
    </row>
    <row r="96" spans="1:14">
      <c r="A96" s="7" t="s">
        <v>99</v>
      </c>
      <c r="B96" s="1">
        <v>5257235</v>
      </c>
      <c r="C96" s="1">
        <v>3064298</v>
      </c>
      <c r="D96" s="1">
        <v>427312</v>
      </c>
      <c r="E96" s="1">
        <v>1793267</v>
      </c>
      <c r="F96" s="1">
        <v>278567</v>
      </c>
      <c r="G96" s="1">
        <v>349267</v>
      </c>
      <c r="I96" s="1">
        <v>133656</v>
      </c>
      <c r="J96" s="1">
        <v>82228</v>
      </c>
      <c r="M96" s="1">
        <v>2012044</v>
      </c>
      <c r="N96" s="1">
        <v>180894</v>
      </c>
    </row>
    <row r="97" spans="1:14">
      <c r="A97" s="7" t="s">
        <v>32</v>
      </c>
      <c r="B97" s="1">
        <v>25106</v>
      </c>
      <c r="C97" s="1">
        <v>3193</v>
      </c>
      <c r="D97" s="1" t="s">
        <v>95</v>
      </c>
      <c r="E97" s="1">
        <v>3193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21913</v>
      </c>
    </row>
    <row r="98" spans="1:14">
      <c r="A98" s="6" t="s">
        <v>100</v>
      </c>
    </row>
    <row r="99" spans="1:14">
      <c r="A99" s="7" t="s">
        <v>101</v>
      </c>
      <c r="B99" s="1">
        <v>2448976</v>
      </c>
      <c r="C99" s="1">
        <v>1630270</v>
      </c>
      <c r="D99" s="1">
        <v>205232</v>
      </c>
      <c r="E99" s="1">
        <v>892666</v>
      </c>
      <c r="F99" s="1">
        <v>195654</v>
      </c>
      <c r="G99" s="1">
        <v>241928</v>
      </c>
      <c r="I99" s="1">
        <v>88344</v>
      </c>
      <c r="J99" s="1">
        <v>6446</v>
      </c>
      <c r="M99" s="1">
        <v>817446</v>
      </c>
      <c r="N99" s="1">
        <v>1259</v>
      </c>
    </row>
    <row r="100" spans="1:14">
      <c r="A100" s="7" t="s">
        <v>102</v>
      </c>
      <c r="B100" s="1">
        <v>1628346</v>
      </c>
      <c r="C100" s="1">
        <v>841247</v>
      </c>
      <c r="D100" s="1">
        <v>157765</v>
      </c>
      <c r="E100" s="1">
        <v>507173</v>
      </c>
      <c r="F100" s="1">
        <v>26944</v>
      </c>
      <c r="G100" s="1">
        <v>91207</v>
      </c>
      <c r="I100" s="1">
        <v>3380</v>
      </c>
      <c r="J100" s="1">
        <v>54777</v>
      </c>
      <c r="M100" s="1">
        <v>787099</v>
      </c>
      <c r="N100" s="1" t="s">
        <v>95</v>
      </c>
    </row>
    <row r="101" spans="1:14">
      <c r="A101" s="7" t="s">
        <v>103</v>
      </c>
      <c r="B101" s="1">
        <v>187637</v>
      </c>
      <c r="C101" s="1">
        <v>112532</v>
      </c>
      <c r="D101" s="1">
        <v>6297</v>
      </c>
      <c r="E101" s="1">
        <v>70827</v>
      </c>
      <c r="F101" s="1">
        <v>26143</v>
      </c>
      <c r="G101" s="1">
        <v>5119</v>
      </c>
      <c r="I101" s="1">
        <v>4146</v>
      </c>
      <c r="J101" s="1" t="s">
        <v>95</v>
      </c>
      <c r="M101" s="1">
        <v>75105</v>
      </c>
      <c r="N101" s="1" t="s">
        <v>95</v>
      </c>
    </row>
    <row r="102" spans="1:14">
      <c r="A102" s="7" t="s">
        <v>104</v>
      </c>
      <c r="B102" s="1">
        <v>7212</v>
      </c>
      <c r="C102" s="1">
        <v>7212</v>
      </c>
      <c r="D102" s="1" t="s">
        <v>95</v>
      </c>
      <c r="E102" s="1">
        <v>7212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1086525</v>
      </c>
      <c r="C103" s="1">
        <v>524577</v>
      </c>
      <c r="D103" s="1">
        <v>87256</v>
      </c>
      <c r="E103" s="1">
        <v>334132</v>
      </c>
      <c r="F103" s="1">
        <v>33386</v>
      </c>
      <c r="G103" s="1">
        <v>11012</v>
      </c>
      <c r="I103" s="1">
        <v>37786</v>
      </c>
      <c r="J103" s="1">
        <v>21005</v>
      </c>
      <c r="M103" s="1">
        <v>360401</v>
      </c>
      <c r="N103" s="1">
        <v>201547</v>
      </c>
    </row>
    <row r="104" spans="1:14">
      <c r="A104" s="6" t="s">
        <v>105</v>
      </c>
    </row>
    <row r="105" spans="1:14">
      <c r="A105" s="7" t="s">
        <v>101</v>
      </c>
      <c r="B105" s="1">
        <v>3234321</v>
      </c>
      <c r="C105" s="1">
        <v>2087474</v>
      </c>
      <c r="D105" s="1">
        <v>250335</v>
      </c>
      <c r="E105" s="1">
        <v>1239106</v>
      </c>
      <c r="F105" s="1">
        <v>205249</v>
      </c>
      <c r="G105" s="1">
        <v>281601</v>
      </c>
      <c r="I105" s="1">
        <v>89626</v>
      </c>
      <c r="J105" s="1">
        <v>21557</v>
      </c>
      <c r="M105" s="1">
        <v>1145587</v>
      </c>
      <c r="N105" s="1">
        <v>1259</v>
      </c>
    </row>
    <row r="106" spans="1:14">
      <c r="A106" s="7" t="s">
        <v>102</v>
      </c>
      <c r="B106" s="1">
        <v>829884</v>
      </c>
      <c r="C106" s="1">
        <v>435659</v>
      </c>
      <c r="D106" s="1">
        <v>77837</v>
      </c>
      <c r="E106" s="1">
        <v>211765</v>
      </c>
      <c r="F106" s="1">
        <v>43493</v>
      </c>
      <c r="G106" s="1">
        <v>56653</v>
      </c>
      <c r="I106" s="1">
        <v>6244</v>
      </c>
      <c r="J106" s="1">
        <v>39667</v>
      </c>
      <c r="M106" s="1">
        <v>394225</v>
      </c>
      <c r="N106" s="1" t="s">
        <v>95</v>
      </c>
    </row>
    <row r="107" spans="1:14">
      <c r="A107" s="7" t="s">
        <v>103</v>
      </c>
      <c r="B107" s="1">
        <v>203176</v>
      </c>
      <c r="C107" s="1">
        <v>68129</v>
      </c>
      <c r="D107" s="1">
        <v>41123</v>
      </c>
      <c r="E107" s="1">
        <v>27007</v>
      </c>
      <c r="F107" s="1" t="s">
        <v>95</v>
      </c>
      <c r="G107" s="1" t="s">
        <v>95</v>
      </c>
      <c r="I107" s="1" t="s">
        <v>95</v>
      </c>
      <c r="J107" s="1" t="s">
        <v>95</v>
      </c>
      <c r="M107" s="1">
        <v>135047</v>
      </c>
      <c r="N107" s="1" t="s">
        <v>95</v>
      </c>
    </row>
    <row r="108" spans="1:14">
      <c r="A108" s="7" t="s">
        <v>104</v>
      </c>
      <c r="B108" s="1" t="s">
        <v>95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1091316</v>
      </c>
      <c r="C109" s="1">
        <v>524577</v>
      </c>
      <c r="D109" s="1">
        <v>87256</v>
      </c>
      <c r="E109" s="1">
        <v>334132</v>
      </c>
      <c r="F109" s="1">
        <v>33386</v>
      </c>
      <c r="G109" s="1">
        <v>11012</v>
      </c>
      <c r="I109" s="1">
        <v>37786</v>
      </c>
      <c r="J109" s="1">
        <v>21005</v>
      </c>
      <c r="M109" s="1">
        <v>365192</v>
      </c>
      <c r="N109" s="1">
        <v>201547</v>
      </c>
    </row>
    <row r="110" spans="1:14">
      <c r="A110" s="6" t="s">
        <v>106</v>
      </c>
    </row>
    <row r="111" spans="1:14">
      <c r="A111" s="7" t="s">
        <v>101</v>
      </c>
      <c r="B111" s="1">
        <v>2266952</v>
      </c>
      <c r="C111" s="1">
        <v>1442668</v>
      </c>
      <c r="D111" s="1">
        <v>191311</v>
      </c>
      <c r="E111" s="1">
        <v>810206</v>
      </c>
      <c r="F111" s="1">
        <v>153252</v>
      </c>
      <c r="G111" s="1">
        <v>222902</v>
      </c>
      <c r="I111" s="1">
        <v>58551</v>
      </c>
      <c r="J111" s="1">
        <v>6446</v>
      </c>
      <c r="M111" s="1">
        <v>823025</v>
      </c>
      <c r="N111" s="1">
        <v>1259</v>
      </c>
    </row>
    <row r="112" spans="1:14">
      <c r="A112" s="7" t="s">
        <v>102</v>
      </c>
      <c r="B112" s="1">
        <v>1624638</v>
      </c>
      <c r="C112" s="1">
        <v>921023</v>
      </c>
      <c r="D112" s="1">
        <v>106041</v>
      </c>
      <c r="E112" s="1">
        <v>551590</v>
      </c>
      <c r="F112" s="1">
        <v>85416</v>
      </c>
      <c r="G112" s="1">
        <v>92632</v>
      </c>
      <c r="I112" s="1">
        <v>33697</v>
      </c>
      <c r="J112" s="1">
        <v>51646</v>
      </c>
      <c r="M112" s="1">
        <v>703615</v>
      </c>
      <c r="N112" s="1" t="s">
        <v>95</v>
      </c>
    </row>
    <row r="113" spans="1:14">
      <c r="A113" s="7" t="s">
        <v>103</v>
      </c>
      <c r="B113" s="1">
        <v>345978</v>
      </c>
      <c r="C113" s="1">
        <v>220229</v>
      </c>
      <c r="D113" s="1">
        <v>71942</v>
      </c>
      <c r="E113" s="1">
        <v>108741</v>
      </c>
      <c r="F113" s="1">
        <v>10073</v>
      </c>
      <c r="G113" s="1">
        <v>22720</v>
      </c>
      <c r="I113" s="1">
        <v>3622</v>
      </c>
      <c r="J113" s="1">
        <v>3131</v>
      </c>
      <c r="M113" s="1">
        <v>125749</v>
      </c>
      <c r="N113" s="1" t="s">
        <v>95</v>
      </c>
    </row>
    <row r="114" spans="1:14">
      <c r="A114" s="7" t="s">
        <v>104</v>
      </c>
      <c r="B114" s="1">
        <v>34604</v>
      </c>
      <c r="C114" s="1">
        <v>7342</v>
      </c>
      <c r="D114" s="1" t="s">
        <v>95</v>
      </c>
      <c r="E114" s="1">
        <v>7342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27262</v>
      </c>
      <c r="N114" s="1" t="s">
        <v>95</v>
      </c>
    </row>
    <row r="115" spans="1:14">
      <c r="A115" s="7" t="s">
        <v>32</v>
      </c>
      <c r="B115" s="1">
        <v>1086525</v>
      </c>
      <c r="C115" s="1">
        <v>524577</v>
      </c>
      <c r="D115" s="1">
        <v>87256</v>
      </c>
      <c r="E115" s="1">
        <v>334132</v>
      </c>
      <c r="F115" s="1">
        <v>33386</v>
      </c>
      <c r="G115" s="1">
        <v>11012</v>
      </c>
      <c r="I115" s="1">
        <v>37786</v>
      </c>
      <c r="J115" s="1">
        <v>21005</v>
      </c>
      <c r="M115" s="1">
        <v>360401</v>
      </c>
      <c r="N115" s="1">
        <v>201547</v>
      </c>
    </row>
    <row r="116" spans="1:14">
      <c r="A116" s="6" t="s">
        <v>107</v>
      </c>
    </row>
    <row r="117" spans="1:14">
      <c r="A117" s="7" t="s">
        <v>101</v>
      </c>
      <c r="B117" s="1">
        <v>2783907</v>
      </c>
      <c r="C117" s="1">
        <v>2038387</v>
      </c>
      <c r="D117" s="1">
        <v>286293</v>
      </c>
      <c r="E117" s="1">
        <v>1211348</v>
      </c>
      <c r="F117" s="1">
        <v>192658</v>
      </c>
      <c r="G117" s="1">
        <v>248536</v>
      </c>
      <c r="I117" s="1">
        <v>80293</v>
      </c>
      <c r="J117" s="1">
        <v>19259</v>
      </c>
      <c r="M117" s="1">
        <v>744261</v>
      </c>
      <c r="N117" s="1">
        <v>1259</v>
      </c>
    </row>
    <row r="118" spans="1:14">
      <c r="A118" s="7" t="s">
        <v>102</v>
      </c>
      <c r="B118" s="1">
        <v>1115834</v>
      </c>
      <c r="C118" s="1">
        <v>480254</v>
      </c>
      <c r="D118" s="1">
        <v>75474</v>
      </c>
      <c r="E118" s="1">
        <v>210614</v>
      </c>
      <c r="F118" s="1">
        <v>54673</v>
      </c>
      <c r="G118" s="1">
        <v>86097</v>
      </c>
      <c r="I118" s="1">
        <v>11431</v>
      </c>
      <c r="J118" s="1">
        <v>41965</v>
      </c>
      <c r="M118" s="1">
        <v>635580</v>
      </c>
      <c r="N118" s="1" t="s">
        <v>95</v>
      </c>
    </row>
    <row r="119" spans="1:14">
      <c r="A119" s="7" t="s">
        <v>103</v>
      </c>
      <c r="B119" s="1">
        <v>366706</v>
      </c>
      <c r="C119" s="1">
        <v>72621</v>
      </c>
      <c r="D119" s="1">
        <v>7527</v>
      </c>
      <c r="E119" s="1">
        <v>55917</v>
      </c>
      <c r="F119" s="1">
        <v>1410</v>
      </c>
      <c r="G119" s="1">
        <v>3622</v>
      </c>
      <c r="I119" s="1">
        <v>4146</v>
      </c>
      <c r="J119" s="1" t="s">
        <v>95</v>
      </c>
      <c r="M119" s="1">
        <v>294085</v>
      </c>
      <c r="N119" s="1" t="s">
        <v>95</v>
      </c>
    </row>
    <row r="120" spans="1:14">
      <c r="A120" s="7" t="s">
        <v>104</v>
      </c>
      <c r="B120" s="1">
        <v>5725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5725</v>
      </c>
      <c r="N120" s="1" t="s">
        <v>95</v>
      </c>
    </row>
    <row r="121" spans="1:14">
      <c r="A121" s="7" t="s">
        <v>32</v>
      </c>
      <c r="B121" s="1">
        <v>1086525</v>
      </c>
      <c r="C121" s="1">
        <v>524577</v>
      </c>
      <c r="D121" s="1">
        <v>87256</v>
      </c>
      <c r="E121" s="1">
        <v>334132</v>
      </c>
      <c r="F121" s="1">
        <v>33386</v>
      </c>
      <c r="G121" s="1">
        <v>11012</v>
      </c>
      <c r="I121" s="1">
        <v>37786</v>
      </c>
      <c r="J121" s="1">
        <v>21005</v>
      </c>
      <c r="M121" s="1">
        <v>360401</v>
      </c>
      <c r="N121" s="1">
        <v>201547</v>
      </c>
    </row>
    <row r="122" spans="1:14">
      <c r="A122" s="6" t="s">
        <v>108</v>
      </c>
    </row>
    <row r="123" spans="1:14">
      <c r="A123" s="7" t="s">
        <v>101</v>
      </c>
      <c r="B123" s="1">
        <v>3808115</v>
      </c>
      <c r="C123" s="1">
        <v>2406642</v>
      </c>
      <c r="D123" s="1">
        <v>341313</v>
      </c>
      <c r="E123" s="1">
        <v>1405450</v>
      </c>
      <c r="F123" s="1">
        <v>224275</v>
      </c>
      <c r="G123" s="1">
        <v>321799</v>
      </c>
      <c r="I123" s="1">
        <v>92248</v>
      </c>
      <c r="J123" s="1">
        <v>21557</v>
      </c>
      <c r="M123" s="1">
        <v>1400213</v>
      </c>
      <c r="N123" s="1">
        <v>1259</v>
      </c>
    </row>
    <row r="124" spans="1:14">
      <c r="A124" s="7" t="s">
        <v>102</v>
      </c>
      <c r="B124" s="1">
        <v>444198</v>
      </c>
      <c r="C124" s="1">
        <v>184620</v>
      </c>
      <c r="D124" s="1">
        <v>27981</v>
      </c>
      <c r="E124" s="1">
        <v>72428</v>
      </c>
      <c r="F124" s="1">
        <v>24467</v>
      </c>
      <c r="G124" s="1">
        <v>16456</v>
      </c>
      <c r="I124" s="1">
        <v>3622</v>
      </c>
      <c r="J124" s="1">
        <v>39667</v>
      </c>
      <c r="M124" s="1">
        <v>259578</v>
      </c>
      <c r="N124" s="1" t="s">
        <v>95</v>
      </c>
    </row>
    <row r="125" spans="1:14">
      <c r="A125" s="7" t="s">
        <v>103</v>
      </c>
      <c r="B125" s="1">
        <v>19859</v>
      </c>
      <c r="C125" s="1" t="s">
        <v>95</v>
      </c>
      <c r="D125" s="1" t="s">
        <v>95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19859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1086525</v>
      </c>
      <c r="C127" s="1">
        <v>524577</v>
      </c>
      <c r="D127" s="1">
        <v>87256</v>
      </c>
      <c r="E127" s="1">
        <v>334132</v>
      </c>
      <c r="F127" s="1">
        <v>33386</v>
      </c>
      <c r="G127" s="1">
        <v>11012</v>
      </c>
      <c r="I127" s="1">
        <v>37786</v>
      </c>
      <c r="J127" s="1">
        <v>21005</v>
      </c>
      <c r="M127" s="1">
        <v>360401</v>
      </c>
      <c r="N127" s="1">
        <v>201547</v>
      </c>
    </row>
    <row r="128" spans="1:14">
      <c r="A128" s="6" t="s">
        <v>109</v>
      </c>
    </row>
    <row r="129" spans="1:14">
      <c r="A129" s="7" t="s">
        <v>101</v>
      </c>
      <c r="B129" s="1">
        <v>3782619</v>
      </c>
      <c r="C129" s="1">
        <v>2321681</v>
      </c>
      <c r="D129" s="1">
        <v>305801</v>
      </c>
      <c r="E129" s="1">
        <v>1390593</v>
      </c>
      <c r="F129" s="1">
        <v>209174</v>
      </c>
      <c r="G129" s="1">
        <v>311516</v>
      </c>
      <c r="I129" s="1">
        <v>83039</v>
      </c>
      <c r="J129" s="1">
        <v>21557</v>
      </c>
      <c r="M129" s="1">
        <v>1459679</v>
      </c>
      <c r="N129" s="1">
        <v>1259</v>
      </c>
    </row>
    <row r="130" spans="1:14">
      <c r="A130" s="7" t="s">
        <v>102</v>
      </c>
      <c r="B130" s="1">
        <v>451190</v>
      </c>
      <c r="C130" s="1">
        <v>234462</v>
      </c>
      <c r="D130" s="1">
        <v>55288</v>
      </c>
      <c r="E130" s="1">
        <v>62229</v>
      </c>
      <c r="F130" s="1">
        <v>37709</v>
      </c>
      <c r="G130" s="1">
        <v>26738</v>
      </c>
      <c r="I130" s="1">
        <v>12831</v>
      </c>
      <c r="J130" s="1">
        <v>39667</v>
      </c>
      <c r="M130" s="1">
        <v>216728</v>
      </c>
      <c r="N130" s="1" t="s">
        <v>95</v>
      </c>
    </row>
    <row r="131" spans="1:14">
      <c r="A131" s="7" t="s">
        <v>103</v>
      </c>
      <c r="B131" s="1">
        <v>36505</v>
      </c>
      <c r="C131" s="1">
        <v>33262</v>
      </c>
      <c r="D131" s="1">
        <v>8206</v>
      </c>
      <c r="E131" s="1">
        <v>25056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3243</v>
      </c>
      <c r="N131" s="1" t="s">
        <v>95</v>
      </c>
    </row>
    <row r="132" spans="1:14">
      <c r="A132" s="7" t="s">
        <v>104</v>
      </c>
      <c r="B132" s="1">
        <v>1858</v>
      </c>
      <c r="C132" s="1">
        <v>1858</v>
      </c>
      <c r="D132" s="1" t="s">
        <v>95</v>
      </c>
      <c r="E132" s="1" t="s">
        <v>95</v>
      </c>
      <c r="F132" s="1">
        <v>1858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1086525</v>
      </c>
      <c r="C133" s="1">
        <v>524577</v>
      </c>
      <c r="D133" s="1">
        <v>87256</v>
      </c>
      <c r="E133" s="1">
        <v>334132</v>
      </c>
      <c r="F133" s="1">
        <v>33386</v>
      </c>
      <c r="G133" s="1">
        <v>11012</v>
      </c>
      <c r="I133" s="1">
        <v>37786</v>
      </c>
      <c r="J133" s="1">
        <v>21005</v>
      </c>
      <c r="M133" s="1">
        <v>360401</v>
      </c>
      <c r="N133" s="1">
        <v>201547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155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21876805</v>
      </c>
      <c r="C9" s="1">
        <v>12941263</v>
      </c>
      <c r="D9" s="1">
        <v>2091003</v>
      </c>
      <c r="E9" s="1">
        <v>7777226</v>
      </c>
      <c r="F9" s="1">
        <v>1062113</v>
      </c>
      <c r="G9" s="1">
        <v>1400741</v>
      </c>
      <c r="H9" s="1">
        <f>SUM(C9:G9)</f>
        <v>25272346</v>
      </c>
      <c r="I9" s="1">
        <v>328793</v>
      </c>
      <c r="J9" s="1">
        <v>281387</v>
      </c>
      <c r="K9" s="1">
        <f>H9+J9</f>
        <v>25553733</v>
      </c>
      <c r="L9" s="8">
        <f>J9/K9</f>
        <v>1.1011580969402787E-2</v>
      </c>
      <c r="M9" s="1">
        <v>8278423</v>
      </c>
      <c r="N9" s="1">
        <v>657119</v>
      </c>
    </row>
    <row r="10" spans="1:14">
      <c r="A10" s="6" t="s">
        <v>18</v>
      </c>
    </row>
    <row r="11" spans="1:14">
      <c r="A11" s="7" t="s">
        <v>19</v>
      </c>
      <c r="B11" s="1">
        <v>2302684</v>
      </c>
      <c r="C11" s="1">
        <v>1340046</v>
      </c>
      <c r="D11" s="1">
        <v>328354</v>
      </c>
      <c r="E11" s="1">
        <v>675276</v>
      </c>
      <c r="F11" s="1">
        <v>179181</v>
      </c>
      <c r="G11" s="1">
        <v>117458</v>
      </c>
      <c r="I11" s="1">
        <v>14872</v>
      </c>
      <c r="J11" s="1">
        <v>24905</v>
      </c>
      <c r="M11" s="1">
        <v>760402</v>
      </c>
      <c r="N11" s="1">
        <v>202236</v>
      </c>
    </row>
    <row r="12" spans="1:14">
      <c r="A12" s="7" t="s">
        <v>20</v>
      </c>
      <c r="B12" s="1">
        <v>6657448</v>
      </c>
      <c r="C12" s="1">
        <v>4819196</v>
      </c>
      <c r="D12" s="1">
        <v>666822</v>
      </c>
      <c r="E12" s="1">
        <v>3154765</v>
      </c>
      <c r="F12" s="1">
        <v>295147</v>
      </c>
      <c r="G12" s="1">
        <v>484702</v>
      </c>
      <c r="I12" s="1">
        <v>174063</v>
      </c>
      <c r="J12" s="1">
        <v>43697</v>
      </c>
      <c r="M12" s="1">
        <v>1643538</v>
      </c>
      <c r="N12" s="1">
        <v>194714</v>
      </c>
    </row>
    <row r="13" spans="1:14">
      <c r="A13" s="7" t="s">
        <v>21</v>
      </c>
      <c r="B13" s="1">
        <v>5638772</v>
      </c>
      <c r="C13" s="1">
        <v>3892477</v>
      </c>
      <c r="D13" s="1">
        <v>596779</v>
      </c>
      <c r="E13" s="1">
        <v>2290517</v>
      </c>
      <c r="F13" s="1">
        <v>404002</v>
      </c>
      <c r="G13" s="1">
        <v>380790</v>
      </c>
      <c r="I13" s="1">
        <v>67202</v>
      </c>
      <c r="J13" s="1">
        <v>153187</v>
      </c>
      <c r="M13" s="1">
        <v>1625965</v>
      </c>
      <c r="N13" s="1">
        <v>120329</v>
      </c>
    </row>
    <row r="14" spans="1:14">
      <c r="A14" s="7" t="s">
        <v>22</v>
      </c>
      <c r="B14" s="1">
        <v>3488505</v>
      </c>
      <c r="C14" s="1">
        <v>1968526</v>
      </c>
      <c r="D14" s="1">
        <v>396474</v>
      </c>
      <c r="E14" s="1">
        <v>1210985</v>
      </c>
      <c r="F14" s="1">
        <v>101704</v>
      </c>
      <c r="G14" s="1">
        <v>192649</v>
      </c>
      <c r="I14" s="1">
        <v>30036</v>
      </c>
      <c r="J14" s="1">
        <v>36677</v>
      </c>
      <c r="M14" s="1">
        <v>1433347</v>
      </c>
      <c r="N14" s="1">
        <v>86632</v>
      </c>
    </row>
    <row r="15" spans="1:14">
      <c r="A15" s="7" t="s">
        <v>23</v>
      </c>
      <c r="B15" s="1">
        <v>3789396</v>
      </c>
      <c r="C15" s="1">
        <v>921017</v>
      </c>
      <c r="D15" s="1">
        <v>102574</v>
      </c>
      <c r="E15" s="1">
        <v>445682</v>
      </c>
      <c r="F15" s="1">
        <v>82078</v>
      </c>
      <c r="G15" s="1">
        <v>225142</v>
      </c>
      <c r="I15" s="1">
        <v>42620</v>
      </c>
      <c r="J15" s="1">
        <v>22921</v>
      </c>
      <c r="M15" s="1">
        <v>2815171</v>
      </c>
      <c r="N15" s="1">
        <v>53208</v>
      </c>
    </row>
    <row r="16" spans="1:14">
      <c r="A16" s="6" t="s">
        <v>24</v>
      </c>
    </row>
    <row r="17" spans="1:14">
      <c r="A17" s="7" t="s">
        <v>25</v>
      </c>
      <c r="B17" s="1">
        <v>10722686</v>
      </c>
      <c r="C17" s="1">
        <v>7260454</v>
      </c>
      <c r="D17" s="1">
        <v>908342</v>
      </c>
      <c r="E17" s="1">
        <v>4722171</v>
      </c>
      <c r="F17" s="1">
        <v>421665</v>
      </c>
      <c r="G17" s="1">
        <v>822647</v>
      </c>
      <c r="I17" s="1">
        <v>218343</v>
      </c>
      <c r="J17" s="1">
        <v>167286</v>
      </c>
      <c r="M17" s="1">
        <v>3278807</v>
      </c>
      <c r="N17" s="1">
        <v>183424</v>
      </c>
    </row>
    <row r="18" spans="1:14">
      <c r="A18" s="7" t="s">
        <v>26</v>
      </c>
      <c r="B18" s="1">
        <v>11154119</v>
      </c>
      <c r="C18" s="1">
        <v>5680809</v>
      </c>
      <c r="D18" s="1">
        <v>1182661</v>
      </c>
      <c r="E18" s="1">
        <v>3055055</v>
      </c>
      <c r="F18" s="1">
        <v>640448</v>
      </c>
      <c r="G18" s="1">
        <v>578094</v>
      </c>
      <c r="I18" s="1">
        <v>110451</v>
      </c>
      <c r="J18" s="1">
        <v>114101</v>
      </c>
      <c r="M18" s="1">
        <v>4999616</v>
      </c>
      <c r="N18" s="1">
        <v>473694</v>
      </c>
    </row>
    <row r="19" spans="1:14">
      <c r="A19" s="6" t="s">
        <v>27</v>
      </c>
    </row>
    <row r="20" spans="1:14">
      <c r="A20" s="7" t="s">
        <v>28</v>
      </c>
      <c r="B20" s="1">
        <v>10482047</v>
      </c>
      <c r="C20" s="1">
        <v>7140128</v>
      </c>
      <c r="D20" s="1">
        <v>900267</v>
      </c>
      <c r="E20" s="1">
        <v>4627081</v>
      </c>
      <c r="F20" s="1">
        <v>421665</v>
      </c>
      <c r="G20" s="1">
        <v>810783</v>
      </c>
      <c r="I20" s="1">
        <v>213045</v>
      </c>
      <c r="J20" s="1">
        <v>167286</v>
      </c>
      <c r="M20" s="1">
        <v>3191415</v>
      </c>
      <c r="N20" s="1">
        <v>150504</v>
      </c>
    </row>
    <row r="21" spans="1:14">
      <c r="A21" s="7" t="s">
        <v>29</v>
      </c>
      <c r="B21" s="1">
        <v>10890575</v>
      </c>
      <c r="C21" s="1">
        <v>5569665</v>
      </c>
      <c r="D21" s="1">
        <v>1156007</v>
      </c>
      <c r="E21" s="1">
        <v>3006280</v>
      </c>
      <c r="F21" s="1">
        <v>624128</v>
      </c>
      <c r="G21" s="1">
        <v>565391</v>
      </c>
      <c r="I21" s="1">
        <v>110451</v>
      </c>
      <c r="J21" s="1">
        <v>107408</v>
      </c>
      <c r="M21" s="1">
        <v>4886108</v>
      </c>
      <c r="N21" s="1">
        <v>434802</v>
      </c>
    </row>
    <row r="22" spans="1:14">
      <c r="A22" s="7" t="s">
        <v>30</v>
      </c>
      <c r="B22" s="1">
        <v>94053</v>
      </c>
      <c r="C22" s="1">
        <v>15694</v>
      </c>
      <c r="D22" s="1" t="s">
        <v>95</v>
      </c>
      <c r="E22" s="1">
        <v>6309</v>
      </c>
      <c r="F22" s="1">
        <v>4088</v>
      </c>
      <c r="G22" s="1" t="s">
        <v>95</v>
      </c>
      <c r="I22" s="1">
        <v>5297</v>
      </c>
      <c r="J22" s="1" t="s">
        <v>95</v>
      </c>
      <c r="M22" s="1">
        <v>78359</v>
      </c>
      <c r="N22" s="1" t="s">
        <v>95</v>
      </c>
    </row>
    <row r="23" spans="1:14">
      <c r="A23" s="7" t="s">
        <v>31</v>
      </c>
      <c r="B23" s="1">
        <v>188475</v>
      </c>
      <c r="C23" s="1">
        <v>104585</v>
      </c>
      <c r="D23" s="1">
        <v>31332</v>
      </c>
      <c r="E23" s="1">
        <v>49156</v>
      </c>
      <c r="F23" s="1">
        <v>12232</v>
      </c>
      <c r="G23" s="1">
        <v>11864</v>
      </c>
      <c r="I23" s="1" t="s">
        <v>95</v>
      </c>
      <c r="J23" s="1" t="s">
        <v>95</v>
      </c>
      <c r="M23" s="1">
        <v>83890</v>
      </c>
      <c r="N23" s="1" t="s">
        <v>95</v>
      </c>
    </row>
    <row r="24" spans="1:14">
      <c r="A24" s="7" t="s">
        <v>32</v>
      </c>
      <c r="B24" s="1">
        <v>221655</v>
      </c>
      <c r="C24" s="1">
        <v>111191</v>
      </c>
      <c r="D24" s="1">
        <v>3397</v>
      </c>
      <c r="E24" s="1">
        <v>88399</v>
      </c>
      <c r="F24" s="1" t="s">
        <v>95</v>
      </c>
      <c r="G24" s="1">
        <v>12703</v>
      </c>
      <c r="I24" s="1" t="s">
        <v>95</v>
      </c>
      <c r="J24" s="1">
        <v>6693</v>
      </c>
      <c r="M24" s="1">
        <v>38651</v>
      </c>
      <c r="N24" s="1">
        <v>71813</v>
      </c>
    </row>
    <row r="25" spans="1:14">
      <c r="A25" s="6" t="s">
        <v>33</v>
      </c>
    </row>
    <row r="26" spans="1:14">
      <c r="A26" s="7" t="s">
        <v>34</v>
      </c>
      <c r="B26" s="1">
        <v>716837</v>
      </c>
      <c r="C26" s="1">
        <v>467183</v>
      </c>
      <c r="D26" s="1">
        <v>64872</v>
      </c>
      <c r="E26" s="1">
        <v>277488</v>
      </c>
      <c r="F26" s="1">
        <v>79176</v>
      </c>
      <c r="G26" s="1">
        <v>10331</v>
      </c>
      <c r="I26" s="1">
        <v>35317</v>
      </c>
      <c r="J26" s="1" t="s">
        <v>95</v>
      </c>
      <c r="M26" s="1">
        <v>246105</v>
      </c>
      <c r="N26" s="1">
        <v>3550</v>
      </c>
    </row>
    <row r="27" spans="1:14">
      <c r="A27" s="7" t="s">
        <v>35</v>
      </c>
      <c r="B27" s="1">
        <v>18986336</v>
      </c>
      <c r="C27" s="1">
        <v>11160292</v>
      </c>
      <c r="D27" s="1">
        <v>1834968</v>
      </c>
      <c r="E27" s="1">
        <v>6614519</v>
      </c>
      <c r="F27" s="1">
        <v>880967</v>
      </c>
      <c r="G27" s="1">
        <v>1299739</v>
      </c>
      <c r="I27" s="1">
        <v>281723</v>
      </c>
      <c r="J27" s="1">
        <v>248377</v>
      </c>
      <c r="M27" s="1">
        <v>7393797</v>
      </c>
      <c r="N27" s="1">
        <v>432247</v>
      </c>
    </row>
    <row r="28" spans="1:14">
      <c r="A28" s="7" t="s">
        <v>36</v>
      </c>
      <c r="B28" s="1">
        <v>1100498</v>
      </c>
      <c r="C28" s="1">
        <v>746848</v>
      </c>
      <c r="D28" s="1">
        <v>141524</v>
      </c>
      <c r="E28" s="1">
        <v>479778</v>
      </c>
      <c r="F28" s="1">
        <v>61110</v>
      </c>
      <c r="G28" s="1">
        <v>32597</v>
      </c>
      <c r="I28" s="1">
        <v>5522</v>
      </c>
      <c r="J28" s="1">
        <v>26317</v>
      </c>
      <c r="M28" s="1">
        <v>339995</v>
      </c>
      <c r="N28" s="1">
        <v>13655</v>
      </c>
    </row>
    <row r="29" spans="1:14">
      <c r="A29" s="7" t="s">
        <v>37</v>
      </c>
      <c r="B29" s="1">
        <v>430206</v>
      </c>
      <c r="C29" s="1">
        <v>186618</v>
      </c>
      <c r="D29" s="1">
        <v>27282</v>
      </c>
      <c r="E29" s="1">
        <v>128317</v>
      </c>
      <c r="F29" s="1">
        <v>3120</v>
      </c>
      <c r="G29" s="1">
        <v>27899</v>
      </c>
      <c r="I29" s="1" t="s">
        <v>95</v>
      </c>
      <c r="J29" s="1" t="s">
        <v>95</v>
      </c>
      <c r="M29" s="1">
        <v>112150</v>
      </c>
      <c r="N29" s="1">
        <v>131438</v>
      </c>
    </row>
    <row r="30" spans="1:14">
      <c r="A30" s="7" t="s">
        <v>38</v>
      </c>
      <c r="B30" s="1">
        <v>411191</v>
      </c>
      <c r="C30" s="1">
        <v>278142</v>
      </c>
      <c r="D30" s="1">
        <v>18961</v>
      </c>
      <c r="E30" s="1">
        <v>185032</v>
      </c>
      <c r="F30" s="1">
        <v>37741</v>
      </c>
      <c r="G30" s="1">
        <v>30176</v>
      </c>
      <c r="I30" s="1">
        <v>6232</v>
      </c>
      <c r="J30" s="1" t="s">
        <v>95</v>
      </c>
      <c r="M30" s="1">
        <v>133049</v>
      </c>
      <c r="N30" s="1" t="s">
        <v>95</v>
      </c>
    </row>
    <row r="31" spans="1:14">
      <c r="A31" s="7" t="s">
        <v>32</v>
      </c>
      <c r="B31" s="1">
        <v>231737</v>
      </c>
      <c r="C31" s="1">
        <v>102181</v>
      </c>
      <c r="D31" s="1">
        <v>3397</v>
      </c>
      <c r="E31" s="1">
        <v>92091</v>
      </c>
      <c r="F31" s="1" t="s">
        <v>95</v>
      </c>
      <c r="G31" s="1" t="s">
        <v>95</v>
      </c>
      <c r="I31" s="1" t="s">
        <v>95</v>
      </c>
      <c r="J31" s="1">
        <v>6693</v>
      </c>
      <c r="M31" s="1">
        <v>53327</v>
      </c>
      <c r="N31" s="1">
        <v>76229</v>
      </c>
    </row>
    <row r="32" spans="1:14">
      <c r="A32" s="6" t="s">
        <v>39</v>
      </c>
    </row>
    <row r="33" spans="1:14">
      <c r="A33" s="7" t="s">
        <v>40</v>
      </c>
      <c r="B33" s="1">
        <v>1860191</v>
      </c>
      <c r="C33" s="1">
        <v>1221767</v>
      </c>
      <c r="D33" s="1">
        <v>206396</v>
      </c>
      <c r="E33" s="1">
        <v>760914</v>
      </c>
      <c r="F33" s="1">
        <v>144373</v>
      </c>
      <c r="G33" s="1">
        <v>42928</v>
      </c>
      <c r="I33" s="1">
        <v>40838</v>
      </c>
      <c r="J33" s="1">
        <v>26317</v>
      </c>
      <c r="M33" s="1">
        <v>621220</v>
      </c>
      <c r="N33" s="1">
        <v>17205</v>
      </c>
    </row>
    <row r="34" spans="1:14">
      <c r="A34" s="7" t="s">
        <v>41</v>
      </c>
      <c r="B34" s="1">
        <v>18892938</v>
      </c>
      <c r="C34" s="1">
        <v>11123667</v>
      </c>
      <c r="D34" s="1">
        <v>1834968</v>
      </c>
      <c r="E34" s="1">
        <v>6600570</v>
      </c>
      <c r="F34" s="1">
        <v>870993</v>
      </c>
      <c r="G34" s="1">
        <v>1287036</v>
      </c>
      <c r="I34" s="1">
        <v>281723</v>
      </c>
      <c r="J34" s="1">
        <v>248377</v>
      </c>
      <c r="M34" s="1">
        <v>7340250</v>
      </c>
      <c r="N34" s="1">
        <v>429021</v>
      </c>
    </row>
    <row r="35" spans="1:14">
      <c r="A35" s="7" t="s">
        <v>42</v>
      </c>
      <c r="B35" s="1">
        <v>864157</v>
      </c>
      <c r="C35" s="1">
        <v>480946</v>
      </c>
      <c r="D35" s="1">
        <v>46243</v>
      </c>
      <c r="E35" s="1">
        <v>323650</v>
      </c>
      <c r="F35" s="1">
        <v>46747</v>
      </c>
      <c r="G35" s="1">
        <v>58075</v>
      </c>
      <c r="I35" s="1">
        <v>6232</v>
      </c>
      <c r="J35" s="1" t="s">
        <v>95</v>
      </c>
      <c r="M35" s="1">
        <v>251773</v>
      </c>
      <c r="N35" s="1">
        <v>131438</v>
      </c>
    </row>
    <row r="36" spans="1:14">
      <c r="A36" s="7" t="s">
        <v>32</v>
      </c>
      <c r="B36" s="1">
        <v>259518</v>
      </c>
      <c r="C36" s="1">
        <v>114883</v>
      </c>
      <c r="D36" s="1">
        <v>3397</v>
      </c>
      <c r="E36" s="1">
        <v>92091</v>
      </c>
      <c r="F36" s="1" t="s">
        <v>95</v>
      </c>
      <c r="G36" s="1">
        <v>12703</v>
      </c>
      <c r="I36" s="1" t="s">
        <v>95</v>
      </c>
      <c r="J36" s="1">
        <v>6693</v>
      </c>
      <c r="M36" s="1">
        <v>65179</v>
      </c>
      <c r="N36" s="1">
        <v>79455</v>
      </c>
    </row>
    <row r="37" spans="1:14">
      <c r="A37" s="6" t="s">
        <v>43</v>
      </c>
    </row>
    <row r="38" spans="1:14">
      <c r="A38" s="7" t="s">
        <v>44</v>
      </c>
      <c r="B38" s="1">
        <v>8242579</v>
      </c>
      <c r="C38" s="1">
        <v>4864189</v>
      </c>
      <c r="D38" s="1">
        <v>762538</v>
      </c>
      <c r="E38" s="1">
        <v>2944499</v>
      </c>
      <c r="F38" s="1">
        <v>448766</v>
      </c>
      <c r="G38" s="1">
        <v>361790</v>
      </c>
      <c r="H38" s="1">
        <f>SUM(C38:G38)</f>
        <v>9381782</v>
      </c>
      <c r="I38" s="1">
        <v>149029</v>
      </c>
      <c r="J38" s="1">
        <v>197568</v>
      </c>
      <c r="K38" s="1">
        <f>H38+J38</f>
        <v>9579350</v>
      </c>
      <c r="L38" s="8">
        <f>J38/K38</f>
        <v>2.0624363866024311E-2</v>
      </c>
      <c r="M38" s="1">
        <v>3236334</v>
      </c>
      <c r="N38" s="1">
        <v>142056</v>
      </c>
    </row>
    <row r="39" spans="1:14">
      <c r="A39" s="7" t="s">
        <v>45</v>
      </c>
      <c r="B39" s="1">
        <v>9393253</v>
      </c>
      <c r="C39" s="1">
        <v>5492216</v>
      </c>
      <c r="D39" s="1">
        <v>794703</v>
      </c>
      <c r="E39" s="1">
        <v>3426548</v>
      </c>
      <c r="F39" s="1">
        <v>391675</v>
      </c>
      <c r="G39" s="1">
        <v>735000</v>
      </c>
      <c r="H39" s="1">
        <f t="shared" ref="H39:H42" si="0">SUM(C39:G39)</f>
        <v>10840142</v>
      </c>
      <c r="I39" s="1">
        <v>115782</v>
      </c>
      <c r="J39" s="1">
        <v>28508</v>
      </c>
      <c r="K39" s="1">
        <f t="shared" ref="K39:K42" si="1">H39+J39</f>
        <v>10868650</v>
      </c>
      <c r="L39" s="8">
        <f t="shared" ref="L39:L42" si="2">J39/K39</f>
        <v>2.62295685296702E-3</v>
      </c>
      <c r="M39" s="1">
        <v>3499708</v>
      </c>
      <c r="N39" s="1">
        <v>401329</v>
      </c>
    </row>
    <row r="40" spans="1:14">
      <c r="A40" s="7" t="s">
        <v>46</v>
      </c>
      <c r="B40" s="1">
        <v>2646144</v>
      </c>
      <c r="C40" s="1">
        <v>1492709</v>
      </c>
      <c r="D40" s="1">
        <v>352146</v>
      </c>
      <c r="E40" s="1">
        <v>770874</v>
      </c>
      <c r="F40" s="1">
        <v>116265</v>
      </c>
      <c r="G40" s="1">
        <v>184216</v>
      </c>
      <c r="H40" s="1">
        <f t="shared" si="0"/>
        <v>2916210</v>
      </c>
      <c r="I40" s="1">
        <v>33842</v>
      </c>
      <c r="J40" s="1">
        <v>35366</v>
      </c>
      <c r="K40" s="1">
        <f t="shared" si="1"/>
        <v>2951576</v>
      </c>
      <c r="L40" s="8">
        <f t="shared" si="2"/>
        <v>1.1982073305921988E-2</v>
      </c>
      <c r="M40" s="1">
        <v>1120906</v>
      </c>
      <c r="N40" s="1">
        <v>32529</v>
      </c>
    </row>
    <row r="41" spans="1:14">
      <c r="A41" s="7" t="s">
        <v>47</v>
      </c>
      <c r="B41" s="1">
        <v>889261</v>
      </c>
      <c r="C41" s="1">
        <v>656047</v>
      </c>
      <c r="D41" s="1">
        <v>74073</v>
      </c>
      <c r="E41" s="1">
        <v>446149</v>
      </c>
      <c r="F41" s="1">
        <v>58446</v>
      </c>
      <c r="G41" s="1">
        <v>53295</v>
      </c>
      <c r="H41" s="1">
        <f t="shared" si="0"/>
        <v>1288010</v>
      </c>
      <c r="I41" s="1">
        <v>18000</v>
      </c>
      <c r="J41" s="1">
        <v>6084</v>
      </c>
      <c r="K41" s="1">
        <f t="shared" si="1"/>
        <v>1294094</v>
      </c>
      <c r="L41" s="8">
        <f t="shared" si="2"/>
        <v>4.7013586339168557E-3</v>
      </c>
      <c r="M41" s="1">
        <v>182344</v>
      </c>
      <c r="N41" s="1">
        <v>50870</v>
      </c>
    </row>
    <row r="42" spans="1:14">
      <c r="A42" s="7" t="s">
        <v>48</v>
      </c>
      <c r="B42" s="1">
        <v>705568</v>
      </c>
      <c r="C42" s="1">
        <v>436102</v>
      </c>
      <c r="D42" s="1">
        <v>107543</v>
      </c>
      <c r="E42" s="1">
        <v>189155</v>
      </c>
      <c r="F42" s="1">
        <v>46962</v>
      </c>
      <c r="G42" s="1">
        <v>66440</v>
      </c>
      <c r="H42" s="1">
        <f t="shared" si="0"/>
        <v>846202</v>
      </c>
      <c r="I42" s="1">
        <v>12140</v>
      </c>
      <c r="J42" s="1">
        <v>13862</v>
      </c>
      <c r="K42" s="1">
        <f t="shared" si="1"/>
        <v>860064</v>
      </c>
      <c r="L42" s="8">
        <f t="shared" si="2"/>
        <v>1.6117405216355993E-2</v>
      </c>
      <c r="M42" s="1">
        <v>239131</v>
      </c>
      <c r="N42" s="1">
        <v>30335</v>
      </c>
    </row>
    <row r="43" spans="1:14">
      <c r="A43" s="6" t="s">
        <v>49</v>
      </c>
    </row>
    <row r="44" spans="1:14">
      <c r="A44" s="7" t="s">
        <v>50</v>
      </c>
      <c r="B44" s="1">
        <v>2606612</v>
      </c>
      <c r="C44" s="1">
        <v>1052844</v>
      </c>
      <c r="D44" s="1">
        <v>69099</v>
      </c>
      <c r="E44" s="1">
        <v>623402</v>
      </c>
      <c r="F44" s="1">
        <v>55741</v>
      </c>
      <c r="G44" s="1">
        <v>159117</v>
      </c>
      <c r="I44" s="1">
        <v>5297</v>
      </c>
      <c r="J44" s="1">
        <v>140188</v>
      </c>
      <c r="M44" s="1">
        <v>1525841</v>
      </c>
      <c r="N44" s="1">
        <v>27928</v>
      </c>
    </row>
    <row r="45" spans="1:14">
      <c r="A45" s="7" t="s">
        <v>51</v>
      </c>
      <c r="B45" s="1">
        <v>6482409</v>
      </c>
      <c r="C45" s="1">
        <v>3547114</v>
      </c>
      <c r="D45" s="1">
        <v>779090</v>
      </c>
      <c r="E45" s="1">
        <v>2028835</v>
      </c>
      <c r="F45" s="1">
        <v>57860</v>
      </c>
      <c r="G45" s="1">
        <v>505437</v>
      </c>
      <c r="I45" s="1">
        <v>146874</v>
      </c>
      <c r="J45" s="1">
        <v>29018</v>
      </c>
      <c r="M45" s="1">
        <v>2670239</v>
      </c>
      <c r="N45" s="1">
        <v>265055</v>
      </c>
    </row>
    <row r="46" spans="1:14">
      <c r="A46" s="7" t="s">
        <v>52</v>
      </c>
      <c r="C46" s="1">
        <f>SUM(C44:C45)</f>
        <v>4599958</v>
      </c>
      <c r="D46" s="1">
        <f>SUM(D44:D45)</f>
        <v>848189</v>
      </c>
      <c r="E46" s="1">
        <f>SUM(E44:E45)</f>
        <v>2652237</v>
      </c>
      <c r="F46" s="1">
        <f>SUM(F44:F45)</f>
        <v>113601</v>
      </c>
      <c r="G46" s="1">
        <f>SUM(G44:G45)</f>
        <v>664554</v>
      </c>
      <c r="H46" s="1">
        <f>SUM(C46:G46)</f>
        <v>8878539</v>
      </c>
      <c r="J46" s="1">
        <f>SUM(J44:J45)</f>
        <v>169206</v>
      </c>
      <c r="K46" s="1">
        <f>H46+J46</f>
        <v>9047745</v>
      </c>
      <c r="L46" s="8">
        <f>J46/K46</f>
        <v>1.8701455445528141E-2</v>
      </c>
    </row>
    <row r="47" spans="1:14">
      <c r="A47" s="7" t="s">
        <v>53</v>
      </c>
      <c r="B47" s="1">
        <v>6626753</v>
      </c>
      <c r="C47" s="1">
        <v>4002070</v>
      </c>
      <c r="D47" s="1">
        <v>417675</v>
      </c>
      <c r="E47" s="1">
        <v>2686756</v>
      </c>
      <c r="F47" s="1">
        <v>330421</v>
      </c>
      <c r="G47" s="1">
        <v>399652</v>
      </c>
      <c r="H47" s="1">
        <f>SUM(C47:G47)</f>
        <v>7836574</v>
      </c>
      <c r="I47" s="1">
        <v>112321</v>
      </c>
      <c r="J47" s="1">
        <v>55245</v>
      </c>
      <c r="K47" s="1">
        <f>H47+J47</f>
        <v>7891819</v>
      </c>
      <c r="L47" s="8">
        <f>J47/K47</f>
        <v>7.0002872595025306E-3</v>
      </c>
      <c r="M47" s="1">
        <v>2360187</v>
      </c>
      <c r="N47" s="1">
        <v>264497</v>
      </c>
    </row>
    <row r="48" spans="1:14">
      <c r="A48" s="7" t="s">
        <v>54</v>
      </c>
      <c r="B48" s="1">
        <v>6161030</v>
      </c>
      <c r="C48" s="1">
        <v>4339235</v>
      </c>
      <c r="D48" s="1">
        <v>825139</v>
      </c>
      <c r="E48" s="1">
        <v>2438232</v>
      </c>
      <c r="F48" s="1">
        <v>618091</v>
      </c>
      <c r="G48" s="1">
        <v>336535</v>
      </c>
      <c r="I48" s="1">
        <v>64301</v>
      </c>
      <c r="J48" s="1">
        <v>56936</v>
      </c>
      <c r="M48" s="1">
        <v>1722157</v>
      </c>
      <c r="N48" s="1">
        <v>99638</v>
      </c>
    </row>
    <row r="49" spans="1:14">
      <c r="A49" s="6" t="s">
        <v>55</v>
      </c>
    </row>
    <row r="50" spans="1:14">
      <c r="A50" s="7" t="s">
        <v>56</v>
      </c>
      <c r="B50" s="1">
        <v>12061291</v>
      </c>
      <c r="C50" s="1">
        <v>7291890</v>
      </c>
      <c r="D50" s="1">
        <v>1169713</v>
      </c>
      <c r="E50" s="1">
        <v>4383499</v>
      </c>
      <c r="F50" s="1">
        <v>583016</v>
      </c>
      <c r="G50" s="1">
        <v>896179</v>
      </c>
      <c r="I50" s="1">
        <v>69536</v>
      </c>
      <c r="J50" s="1">
        <v>189947</v>
      </c>
      <c r="M50" s="1">
        <v>4499949</v>
      </c>
      <c r="N50" s="1">
        <v>269453</v>
      </c>
    </row>
    <row r="51" spans="1:14">
      <c r="A51" s="7" t="s">
        <v>57</v>
      </c>
      <c r="B51" s="1">
        <v>929248</v>
      </c>
      <c r="C51" s="1">
        <v>335799</v>
      </c>
      <c r="D51" s="1">
        <v>48913</v>
      </c>
      <c r="E51" s="1">
        <v>170939</v>
      </c>
      <c r="F51" s="1">
        <v>29905</v>
      </c>
      <c r="G51" s="1">
        <v>41292</v>
      </c>
      <c r="I51" s="1">
        <v>32453</v>
      </c>
      <c r="J51" s="1">
        <v>12297</v>
      </c>
      <c r="M51" s="1">
        <v>572888</v>
      </c>
      <c r="N51" s="1">
        <v>20561</v>
      </c>
    </row>
    <row r="52" spans="1:14">
      <c r="A52" s="7" t="s">
        <v>58</v>
      </c>
      <c r="B52" s="1">
        <v>2986805</v>
      </c>
      <c r="C52" s="1">
        <v>1556228</v>
      </c>
      <c r="D52" s="1">
        <v>136694</v>
      </c>
      <c r="E52" s="1">
        <v>1111354</v>
      </c>
      <c r="F52" s="1">
        <v>73618</v>
      </c>
      <c r="G52" s="1">
        <v>162814</v>
      </c>
      <c r="I52" s="1">
        <v>46642</v>
      </c>
      <c r="J52" s="1">
        <v>25106</v>
      </c>
      <c r="M52" s="1">
        <v>1415737</v>
      </c>
      <c r="N52" s="1">
        <v>14840</v>
      </c>
    </row>
    <row r="53" spans="1:14">
      <c r="A53" s="7" t="s">
        <v>59</v>
      </c>
      <c r="B53" s="1">
        <v>5769120</v>
      </c>
      <c r="C53" s="1">
        <v>3720776</v>
      </c>
      <c r="D53" s="1">
        <v>727780</v>
      </c>
      <c r="E53" s="1">
        <v>2096679</v>
      </c>
      <c r="F53" s="1">
        <v>375574</v>
      </c>
      <c r="G53" s="1">
        <v>298519</v>
      </c>
      <c r="I53" s="1">
        <v>168187</v>
      </c>
      <c r="J53" s="1">
        <v>54037</v>
      </c>
      <c r="M53" s="1">
        <v>1769848</v>
      </c>
      <c r="N53" s="1">
        <v>278495</v>
      </c>
    </row>
    <row r="54" spans="1:14">
      <c r="A54" s="7" t="s">
        <v>32</v>
      </c>
      <c r="B54" s="1">
        <v>130342</v>
      </c>
      <c r="C54" s="1">
        <v>36570</v>
      </c>
      <c r="D54" s="1">
        <v>7903</v>
      </c>
      <c r="E54" s="1">
        <v>14755</v>
      </c>
      <c r="F54" s="1" t="s">
        <v>95</v>
      </c>
      <c r="G54" s="1">
        <v>1937</v>
      </c>
      <c r="I54" s="1">
        <v>11975</v>
      </c>
      <c r="J54" s="1" t="s">
        <v>95</v>
      </c>
      <c r="M54" s="1">
        <v>20002</v>
      </c>
      <c r="N54" s="1">
        <v>73770</v>
      </c>
    </row>
    <row r="55" spans="1:14">
      <c r="A55" s="6" t="s">
        <v>60</v>
      </c>
    </row>
    <row r="56" spans="1:14">
      <c r="A56" s="7" t="s">
        <v>61</v>
      </c>
      <c r="B56" s="1">
        <v>1439004</v>
      </c>
      <c r="C56" s="1">
        <v>737683</v>
      </c>
      <c r="D56" s="1">
        <v>149476</v>
      </c>
      <c r="E56" s="1">
        <v>410665</v>
      </c>
      <c r="F56" s="1">
        <v>65163</v>
      </c>
      <c r="G56" s="1">
        <v>73745</v>
      </c>
      <c r="I56" s="1">
        <v>27390</v>
      </c>
      <c r="J56" s="1">
        <v>11244</v>
      </c>
      <c r="M56" s="1">
        <v>668754</v>
      </c>
      <c r="N56" s="1">
        <v>32567</v>
      </c>
    </row>
    <row r="57" spans="1:14">
      <c r="A57" s="7" t="s">
        <v>62</v>
      </c>
      <c r="B57" s="1">
        <v>7158081</v>
      </c>
      <c r="C57" s="1">
        <v>4006857</v>
      </c>
      <c r="D57" s="1">
        <v>679358</v>
      </c>
      <c r="E57" s="1">
        <v>2428126</v>
      </c>
      <c r="F57" s="1">
        <v>286969</v>
      </c>
      <c r="G57" s="1">
        <v>469685</v>
      </c>
      <c r="I57" s="1">
        <v>111094</v>
      </c>
      <c r="J57" s="1">
        <v>31625</v>
      </c>
      <c r="M57" s="1">
        <v>3071381</v>
      </c>
      <c r="N57" s="1">
        <v>79842</v>
      </c>
    </row>
    <row r="58" spans="1:14">
      <c r="A58" s="7" t="s">
        <v>63</v>
      </c>
      <c r="B58" s="1">
        <v>4228800</v>
      </c>
      <c r="C58" s="1">
        <v>2536966</v>
      </c>
      <c r="D58" s="1">
        <v>503246</v>
      </c>
      <c r="E58" s="1">
        <v>1343898</v>
      </c>
      <c r="F58" s="1">
        <v>338642</v>
      </c>
      <c r="G58" s="1">
        <v>220688</v>
      </c>
      <c r="I58" s="1">
        <v>74490</v>
      </c>
      <c r="J58" s="1">
        <v>56001</v>
      </c>
      <c r="M58" s="1">
        <v>1430975</v>
      </c>
      <c r="N58" s="1">
        <v>260859</v>
      </c>
    </row>
    <row r="59" spans="1:14">
      <c r="A59" s="7" t="s">
        <v>64</v>
      </c>
      <c r="B59" s="1">
        <v>3596093</v>
      </c>
      <c r="C59" s="1">
        <v>2413296</v>
      </c>
      <c r="D59" s="1">
        <v>378474</v>
      </c>
      <c r="E59" s="1">
        <v>1508180</v>
      </c>
      <c r="F59" s="1">
        <v>133947</v>
      </c>
      <c r="G59" s="1">
        <v>332113</v>
      </c>
      <c r="I59" s="1">
        <v>37373</v>
      </c>
      <c r="J59" s="1">
        <v>23210</v>
      </c>
      <c r="M59" s="1">
        <v>1108820</v>
      </c>
      <c r="N59" s="1">
        <v>73977</v>
      </c>
    </row>
    <row r="60" spans="1:14">
      <c r="A60" s="7" t="s">
        <v>65</v>
      </c>
      <c r="B60" s="1">
        <v>2628342</v>
      </c>
      <c r="C60" s="1">
        <v>1639451</v>
      </c>
      <c r="D60" s="1">
        <v>200117</v>
      </c>
      <c r="E60" s="1">
        <v>1092096</v>
      </c>
      <c r="F60" s="1">
        <v>136191</v>
      </c>
      <c r="G60" s="1">
        <v>150873</v>
      </c>
      <c r="I60" s="1">
        <v>54918</v>
      </c>
      <c r="J60" s="1">
        <v>5257</v>
      </c>
      <c r="M60" s="1">
        <v>905009</v>
      </c>
      <c r="N60" s="1">
        <v>83882</v>
      </c>
    </row>
    <row r="61" spans="1:14">
      <c r="A61" s="7" t="s">
        <v>66</v>
      </c>
      <c r="B61" s="1">
        <v>1300611</v>
      </c>
      <c r="C61" s="1">
        <v>827918</v>
      </c>
      <c r="D61" s="1">
        <v>105229</v>
      </c>
      <c r="E61" s="1">
        <v>615123</v>
      </c>
      <c r="F61" s="1">
        <v>61407</v>
      </c>
      <c r="G61" s="1">
        <v>35189</v>
      </c>
      <c r="I61" s="1">
        <v>10970</v>
      </c>
      <c r="J61" s="1" t="s">
        <v>95</v>
      </c>
      <c r="M61" s="1">
        <v>379511</v>
      </c>
      <c r="N61" s="1">
        <v>93182</v>
      </c>
    </row>
    <row r="62" spans="1:14">
      <c r="A62" s="7" t="s">
        <v>67</v>
      </c>
      <c r="B62" s="1">
        <v>1525874</v>
      </c>
      <c r="C62" s="1">
        <v>779092</v>
      </c>
      <c r="D62" s="1">
        <v>75103</v>
      </c>
      <c r="E62" s="1">
        <v>379138</v>
      </c>
      <c r="F62" s="1">
        <v>39794</v>
      </c>
      <c r="G62" s="1">
        <v>118449</v>
      </c>
      <c r="I62" s="1">
        <v>12559</v>
      </c>
      <c r="J62" s="1">
        <v>154050</v>
      </c>
      <c r="M62" s="1">
        <v>713973</v>
      </c>
      <c r="N62" s="1">
        <v>32809</v>
      </c>
    </row>
    <row r="63" spans="1:14">
      <c r="A63" s="6" t="s">
        <v>68</v>
      </c>
    </row>
    <row r="64" spans="1:14">
      <c r="A64" s="7" t="s">
        <v>69</v>
      </c>
      <c r="B64" s="1">
        <v>9414964</v>
      </c>
      <c r="C64" s="1">
        <v>6105394</v>
      </c>
      <c r="D64" s="1">
        <v>863327</v>
      </c>
      <c r="E64" s="1">
        <v>3631222</v>
      </c>
      <c r="F64" s="1">
        <v>500901</v>
      </c>
      <c r="G64" s="1">
        <v>754118</v>
      </c>
      <c r="H64" s="1">
        <f>SUM(C64:G64)</f>
        <v>11854962</v>
      </c>
      <c r="I64" s="1">
        <v>181151</v>
      </c>
      <c r="J64" s="1">
        <v>174673</v>
      </c>
      <c r="K64" s="1">
        <f>H64+J64</f>
        <v>12029635</v>
      </c>
      <c r="L64" s="8">
        <f>J64/K64</f>
        <v>1.4520224429087E-2</v>
      </c>
      <c r="M64" s="1">
        <v>2948888</v>
      </c>
      <c r="N64" s="1">
        <v>360683</v>
      </c>
    </row>
    <row r="65" spans="1:14">
      <c r="A65" s="7" t="s">
        <v>70</v>
      </c>
      <c r="B65" s="1">
        <v>12461841</v>
      </c>
      <c r="C65" s="1">
        <v>6835869</v>
      </c>
      <c r="D65" s="1">
        <v>1227675</v>
      </c>
      <c r="E65" s="1">
        <v>4146003</v>
      </c>
      <c r="F65" s="1">
        <v>561212</v>
      </c>
      <c r="G65" s="1">
        <v>646623</v>
      </c>
      <c r="H65" s="1">
        <f>SUM(C65:G65)</f>
        <v>13417382</v>
      </c>
      <c r="I65" s="1">
        <v>147642</v>
      </c>
      <c r="J65" s="1">
        <v>106714</v>
      </c>
      <c r="K65" s="1">
        <f>H65+J65</f>
        <v>13524096</v>
      </c>
      <c r="L65" s="8">
        <f>J65/K65</f>
        <v>7.8906567951011284E-3</v>
      </c>
      <c r="M65" s="1">
        <v>5329536</v>
      </c>
      <c r="N65" s="1">
        <v>296436</v>
      </c>
    </row>
    <row r="66" spans="1:14">
      <c r="A66" s="6" t="s">
        <v>71</v>
      </c>
    </row>
    <row r="67" spans="1:14">
      <c r="A67" s="7" t="s">
        <v>72</v>
      </c>
      <c r="B67" s="1">
        <v>2726747</v>
      </c>
      <c r="C67" s="1">
        <v>1272902</v>
      </c>
      <c r="D67" s="1">
        <v>263467</v>
      </c>
      <c r="E67" s="1">
        <v>358711</v>
      </c>
      <c r="F67" s="1">
        <v>103389</v>
      </c>
      <c r="G67" s="1">
        <v>455279</v>
      </c>
      <c r="I67" s="1">
        <v>92056</v>
      </c>
      <c r="J67" s="1" t="s">
        <v>95</v>
      </c>
      <c r="M67" s="1">
        <v>1439689</v>
      </c>
      <c r="N67" s="1">
        <v>14155</v>
      </c>
    </row>
    <row r="68" spans="1:14">
      <c r="A68" s="7" t="s">
        <v>73</v>
      </c>
      <c r="B68" s="1">
        <v>1639197</v>
      </c>
      <c r="C68" s="1">
        <v>790883</v>
      </c>
      <c r="D68" s="1">
        <v>108080</v>
      </c>
      <c r="E68" s="1">
        <v>542358</v>
      </c>
      <c r="F68" s="1">
        <v>26733</v>
      </c>
      <c r="G68" s="1">
        <v>89137</v>
      </c>
      <c r="I68" s="1">
        <v>12000</v>
      </c>
      <c r="J68" s="1">
        <v>12574</v>
      </c>
      <c r="M68" s="1">
        <v>848313</v>
      </c>
      <c r="N68" s="1" t="s">
        <v>95</v>
      </c>
    </row>
    <row r="69" spans="1:14">
      <c r="A69" s="7" t="s">
        <v>74</v>
      </c>
      <c r="C69" s="1">
        <f>SUM(C67:C68)</f>
        <v>2063785</v>
      </c>
      <c r="D69" s="1">
        <f>SUM(D67:D68)</f>
        <v>371547</v>
      </c>
      <c r="E69" s="1">
        <f>SUM(E67:E68)</f>
        <v>901069</v>
      </c>
      <c r="F69" s="1">
        <f>SUM(F67:F68)</f>
        <v>130122</v>
      </c>
      <c r="G69" s="1">
        <f>SUM(G67:G68)</f>
        <v>544416</v>
      </c>
      <c r="H69" s="1">
        <f>SUM(C67:G69)</f>
        <v>8021878</v>
      </c>
      <c r="J69" s="1">
        <f>SUM(J67:J68)</f>
        <v>12574</v>
      </c>
      <c r="K69" s="1">
        <f>SUM(H69+J69)</f>
        <v>8034452</v>
      </c>
      <c r="L69" s="8">
        <f>J69/K69</f>
        <v>1.5650102832153333E-3</v>
      </c>
    </row>
    <row r="70" spans="1:14">
      <c r="A70" s="7"/>
    </row>
    <row r="71" spans="1:14">
      <c r="A71" s="7" t="s">
        <v>75</v>
      </c>
      <c r="B71" s="1">
        <v>2180582</v>
      </c>
      <c r="C71" s="1">
        <v>1396783</v>
      </c>
      <c r="D71" s="1">
        <v>194758</v>
      </c>
      <c r="E71" s="1">
        <v>1022264</v>
      </c>
      <c r="F71" s="1">
        <v>50180</v>
      </c>
      <c r="G71" s="1">
        <v>82984</v>
      </c>
      <c r="I71" s="1">
        <v>41661</v>
      </c>
      <c r="J71" s="1">
        <v>4935</v>
      </c>
      <c r="M71" s="1">
        <v>779294</v>
      </c>
      <c r="N71" s="1">
        <v>4505</v>
      </c>
    </row>
    <row r="72" spans="1:14">
      <c r="A72" s="7" t="s">
        <v>76</v>
      </c>
      <c r="B72" s="1">
        <v>2655210</v>
      </c>
      <c r="C72" s="1">
        <v>1878302</v>
      </c>
      <c r="D72" s="1">
        <v>361279</v>
      </c>
      <c r="E72" s="1">
        <v>1125875</v>
      </c>
      <c r="F72" s="1">
        <v>157149</v>
      </c>
      <c r="G72" s="1">
        <v>160235</v>
      </c>
      <c r="I72" s="1">
        <v>49622</v>
      </c>
      <c r="J72" s="1">
        <v>24141</v>
      </c>
      <c r="M72" s="1">
        <v>776908</v>
      </c>
      <c r="N72" s="1" t="s">
        <v>95</v>
      </c>
    </row>
    <row r="73" spans="1:14">
      <c r="A73" s="7" t="s">
        <v>77</v>
      </c>
      <c r="B73" s="1">
        <v>1985516</v>
      </c>
      <c r="C73" s="1">
        <v>1299322</v>
      </c>
      <c r="D73" s="1">
        <v>236150</v>
      </c>
      <c r="E73" s="1">
        <v>739547</v>
      </c>
      <c r="F73" s="1">
        <v>195879</v>
      </c>
      <c r="G73" s="1">
        <v>108459</v>
      </c>
      <c r="I73" s="1">
        <v>14029</v>
      </c>
      <c r="J73" s="1">
        <v>5257</v>
      </c>
      <c r="M73" s="1">
        <v>677731</v>
      </c>
      <c r="N73" s="1">
        <v>8464</v>
      </c>
    </row>
    <row r="74" spans="1:14">
      <c r="A74" s="7" t="s">
        <v>78</v>
      </c>
      <c r="B74" s="1">
        <v>2167558</v>
      </c>
      <c r="C74" s="1">
        <v>1465314</v>
      </c>
      <c r="D74" s="1">
        <v>261121</v>
      </c>
      <c r="E74" s="1">
        <v>897738</v>
      </c>
      <c r="F74" s="1">
        <v>160499</v>
      </c>
      <c r="G74" s="1">
        <v>127571</v>
      </c>
      <c r="H74" s="1">
        <f>SUM(C74:G74)</f>
        <v>2912243</v>
      </c>
      <c r="I74" s="1">
        <v>18385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701139</v>
      </c>
      <c r="N74" s="1">
        <v>1105</v>
      </c>
    </row>
    <row r="75" spans="1:14">
      <c r="A75" s="7" t="s">
        <v>79</v>
      </c>
      <c r="B75" s="1">
        <v>1582678</v>
      </c>
      <c r="C75" s="1">
        <v>1379899</v>
      </c>
      <c r="D75" s="1">
        <v>217132</v>
      </c>
      <c r="E75" s="1">
        <v>853368</v>
      </c>
      <c r="F75" s="1">
        <v>112563</v>
      </c>
      <c r="G75" s="1">
        <v>49683</v>
      </c>
      <c r="I75" s="1">
        <v>6966</v>
      </c>
      <c r="J75" s="1">
        <v>140188</v>
      </c>
      <c r="M75" s="1">
        <v>202779</v>
      </c>
      <c r="N75" s="1" t="s">
        <v>95</v>
      </c>
    </row>
    <row r="76" spans="1:14">
      <c r="A76" s="7" t="s">
        <v>80</v>
      </c>
      <c r="B76" s="1">
        <v>1195371</v>
      </c>
      <c r="C76" s="1">
        <v>887826</v>
      </c>
      <c r="D76" s="1">
        <v>137287</v>
      </c>
      <c r="E76" s="1">
        <v>570564</v>
      </c>
      <c r="F76" s="1">
        <v>70382</v>
      </c>
      <c r="G76" s="1">
        <v>83264</v>
      </c>
      <c r="I76" s="1">
        <v>26329</v>
      </c>
      <c r="J76" s="1" t="s">
        <v>95</v>
      </c>
      <c r="M76" s="1">
        <v>307545</v>
      </c>
      <c r="N76" s="1" t="s">
        <v>95</v>
      </c>
    </row>
    <row r="77" spans="1:14">
      <c r="A77" s="7" t="s">
        <v>32</v>
      </c>
      <c r="B77" s="1">
        <v>5743947</v>
      </c>
      <c r="C77" s="1">
        <v>2570033</v>
      </c>
      <c r="D77" s="1">
        <v>311730</v>
      </c>
      <c r="E77" s="1">
        <v>1666800</v>
      </c>
      <c r="F77" s="1">
        <v>185337</v>
      </c>
      <c r="G77" s="1">
        <v>244129</v>
      </c>
      <c r="I77" s="1">
        <v>67744</v>
      </c>
      <c r="J77" s="1">
        <v>94292</v>
      </c>
      <c r="M77" s="1">
        <v>2545023</v>
      </c>
      <c r="N77" s="1">
        <v>628891</v>
      </c>
    </row>
    <row r="78" spans="1:14">
      <c r="A78" s="6" t="s">
        <v>81</v>
      </c>
    </row>
    <row r="79" spans="1:14" ht="30">
      <c r="A79" s="7" t="s">
        <v>82</v>
      </c>
      <c r="B79" s="1">
        <v>12980795</v>
      </c>
      <c r="C79" s="1">
        <v>8930305</v>
      </c>
      <c r="D79" s="1">
        <v>1593590</v>
      </c>
      <c r="E79" s="1">
        <v>5392034</v>
      </c>
      <c r="F79" s="1">
        <v>732009</v>
      </c>
      <c r="G79" s="1">
        <v>970975</v>
      </c>
      <c r="I79" s="1">
        <v>178751</v>
      </c>
      <c r="J79" s="1">
        <v>62946</v>
      </c>
      <c r="M79" s="1">
        <v>4017408</v>
      </c>
      <c r="N79" s="1">
        <v>33082</v>
      </c>
    </row>
    <row r="80" spans="1:14">
      <c r="A80" s="7" t="s">
        <v>83</v>
      </c>
      <c r="B80" s="1">
        <v>7041888</v>
      </c>
      <c r="C80" s="1">
        <v>5095943</v>
      </c>
      <c r="D80" s="1">
        <v>724809</v>
      </c>
      <c r="E80" s="1">
        <v>3219160</v>
      </c>
      <c r="F80" s="1">
        <v>515403</v>
      </c>
      <c r="G80" s="1">
        <v>513692</v>
      </c>
      <c r="I80" s="1">
        <v>94150</v>
      </c>
      <c r="J80" s="1">
        <v>28730</v>
      </c>
      <c r="M80" s="1">
        <v>1926401</v>
      </c>
      <c r="N80" s="1">
        <v>19543</v>
      </c>
    </row>
    <row r="81" spans="1:14" ht="45">
      <c r="A81" s="7" t="s">
        <v>84</v>
      </c>
      <c r="B81" s="1">
        <v>6385996</v>
      </c>
      <c r="C81" s="1">
        <v>4250978</v>
      </c>
      <c r="D81" s="1">
        <v>640601</v>
      </c>
      <c r="E81" s="1">
        <v>2631002</v>
      </c>
      <c r="F81" s="1">
        <v>386822</v>
      </c>
      <c r="G81" s="1">
        <v>473883</v>
      </c>
      <c r="I81" s="1">
        <v>93871</v>
      </c>
      <c r="J81" s="1">
        <v>24799</v>
      </c>
      <c r="M81" s="1">
        <v>2130514</v>
      </c>
      <c r="N81" s="1">
        <v>4505</v>
      </c>
    </row>
    <row r="82" spans="1:14">
      <c r="A82" s="7" t="s">
        <v>85</v>
      </c>
      <c r="B82" s="1">
        <v>3150530</v>
      </c>
      <c r="C82" s="1">
        <v>1801750</v>
      </c>
      <c r="D82" s="1">
        <v>269751</v>
      </c>
      <c r="E82" s="1">
        <v>1119613</v>
      </c>
      <c r="F82" s="1">
        <v>92603</v>
      </c>
      <c r="G82" s="1">
        <v>218159</v>
      </c>
      <c r="I82" s="1">
        <v>71568</v>
      </c>
      <c r="J82" s="1">
        <v>30056</v>
      </c>
      <c r="M82" s="1">
        <v>1348781</v>
      </c>
      <c r="N82" s="1" t="s">
        <v>95</v>
      </c>
    </row>
    <row r="83" spans="1:14" ht="30">
      <c r="A83" s="7" t="s">
        <v>86</v>
      </c>
      <c r="B83" s="1">
        <v>464677</v>
      </c>
      <c r="C83" s="1">
        <v>226209</v>
      </c>
      <c r="D83" s="1">
        <v>8224</v>
      </c>
      <c r="E83" s="1">
        <v>65933</v>
      </c>
      <c r="F83" s="1" t="s">
        <v>95</v>
      </c>
      <c r="G83" s="1">
        <v>11864</v>
      </c>
      <c r="I83" s="1" t="s">
        <v>95</v>
      </c>
      <c r="J83" s="1">
        <v>140188</v>
      </c>
      <c r="M83" s="1">
        <v>238469</v>
      </c>
      <c r="N83" s="1" t="s">
        <v>95</v>
      </c>
    </row>
    <row r="84" spans="1:14" ht="30">
      <c r="A84" s="7" t="s">
        <v>87</v>
      </c>
      <c r="B84" s="1">
        <v>981240</v>
      </c>
      <c r="C84" s="1">
        <v>819265</v>
      </c>
      <c r="D84" s="1">
        <v>128792</v>
      </c>
      <c r="E84" s="1">
        <v>447432</v>
      </c>
      <c r="F84" s="1">
        <v>98932</v>
      </c>
      <c r="G84" s="1">
        <v>107067</v>
      </c>
      <c r="I84" s="1">
        <v>17072</v>
      </c>
      <c r="J84" s="1">
        <v>19969</v>
      </c>
      <c r="M84" s="1">
        <v>161975</v>
      </c>
      <c r="N84" s="1" t="s">
        <v>95</v>
      </c>
    </row>
    <row r="85" spans="1:14" ht="30">
      <c r="A85" s="7" t="s">
        <v>88</v>
      </c>
      <c r="B85" s="1">
        <v>1596663</v>
      </c>
      <c r="C85" s="1">
        <v>871169</v>
      </c>
      <c r="D85" s="1">
        <v>71132</v>
      </c>
      <c r="E85" s="1">
        <v>379452</v>
      </c>
      <c r="F85" s="1">
        <v>19297</v>
      </c>
      <c r="G85" s="1">
        <v>207993</v>
      </c>
      <c r="I85" s="1">
        <v>46760</v>
      </c>
      <c r="J85" s="1">
        <v>146536</v>
      </c>
      <c r="M85" s="1">
        <v>725494</v>
      </c>
      <c r="N85" s="1" t="s">
        <v>95</v>
      </c>
    </row>
    <row r="86" spans="1:14" ht="30">
      <c r="A86" s="7" t="s">
        <v>89</v>
      </c>
      <c r="B86" s="1">
        <v>530967</v>
      </c>
      <c r="C86" s="1">
        <v>268593</v>
      </c>
      <c r="D86" s="1">
        <v>4985</v>
      </c>
      <c r="E86" s="1">
        <v>67132</v>
      </c>
      <c r="F86" s="1">
        <v>18791</v>
      </c>
      <c r="G86" s="1">
        <v>31170</v>
      </c>
      <c r="I86" s="1">
        <v>6327</v>
      </c>
      <c r="J86" s="1">
        <v>140188</v>
      </c>
      <c r="M86" s="1">
        <v>262374</v>
      </c>
      <c r="N86" s="1" t="s">
        <v>95</v>
      </c>
    </row>
    <row r="87" spans="1:14">
      <c r="A87" s="7" t="s">
        <v>90</v>
      </c>
      <c r="B87" s="1">
        <v>907854</v>
      </c>
      <c r="C87" s="1">
        <v>580148</v>
      </c>
      <c r="D87" s="1">
        <v>70689</v>
      </c>
      <c r="E87" s="1">
        <v>279186</v>
      </c>
      <c r="F87" s="1">
        <v>40698</v>
      </c>
      <c r="G87" s="1">
        <v>183903</v>
      </c>
      <c r="I87" s="1">
        <v>5673</v>
      </c>
      <c r="J87" s="1" t="s">
        <v>95</v>
      </c>
      <c r="M87" s="1">
        <v>327706</v>
      </c>
      <c r="N87" s="1" t="s">
        <v>95</v>
      </c>
    </row>
    <row r="88" spans="1:14">
      <c r="A88" s="7" t="s">
        <v>91</v>
      </c>
      <c r="B88" s="1">
        <v>662148</v>
      </c>
      <c r="C88" s="1">
        <v>420806</v>
      </c>
      <c r="D88" s="1">
        <v>7548</v>
      </c>
      <c r="E88" s="1">
        <v>238428</v>
      </c>
      <c r="F88" s="1">
        <v>6154</v>
      </c>
      <c r="G88" s="1">
        <v>28488</v>
      </c>
      <c r="I88" s="1" t="s">
        <v>95</v>
      </c>
      <c r="J88" s="1">
        <v>140188</v>
      </c>
      <c r="M88" s="1">
        <v>238116</v>
      </c>
      <c r="N88" s="1">
        <v>3226</v>
      </c>
    </row>
    <row r="89" spans="1:14">
      <c r="A89" s="7" t="s">
        <v>92</v>
      </c>
      <c r="B89" s="1">
        <v>1532491</v>
      </c>
      <c r="C89" s="1">
        <v>918738</v>
      </c>
      <c r="D89" s="1">
        <v>271529</v>
      </c>
      <c r="E89" s="1">
        <v>305238</v>
      </c>
      <c r="F89" s="1">
        <v>23555</v>
      </c>
      <c r="G89" s="1">
        <v>142758</v>
      </c>
      <c r="I89" s="1">
        <v>35470</v>
      </c>
      <c r="J89" s="1">
        <v>140188</v>
      </c>
      <c r="M89" s="1">
        <v>613753</v>
      </c>
      <c r="N89" s="1" t="s">
        <v>95</v>
      </c>
    </row>
    <row r="90" spans="1:14">
      <c r="A90" s="7" t="s">
        <v>32</v>
      </c>
      <c r="B90" s="1">
        <v>3277824</v>
      </c>
      <c r="C90" s="1">
        <v>1051968</v>
      </c>
      <c r="D90" s="1">
        <v>141729</v>
      </c>
      <c r="E90" s="1">
        <v>644464</v>
      </c>
      <c r="F90" s="1">
        <v>115682</v>
      </c>
      <c r="G90" s="1">
        <v>27728</v>
      </c>
      <c r="I90" s="1">
        <v>52872</v>
      </c>
      <c r="J90" s="1">
        <v>69494</v>
      </c>
      <c r="M90" s="1">
        <v>1611620</v>
      </c>
      <c r="N90" s="1">
        <v>614236</v>
      </c>
    </row>
    <row r="91" spans="1:14">
      <c r="A91" s="6" t="s">
        <v>93</v>
      </c>
    </row>
    <row r="92" spans="1:14">
      <c r="A92" s="7" t="s">
        <v>94</v>
      </c>
      <c r="B92" s="1">
        <v>168869</v>
      </c>
      <c r="C92" s="1">
        <v>138480</v>
      </c>
      <c r="D92" s="1">
        <v>89888</v>
      </c>
      <c r="E92" s="1">
        <v>36728</v>
      </c>
      <c r="F92" s="1" t="s">
        <v>95</v>
      </c>
      <c r="G92" s="1">
        <v>11864</v>
      </c>
      <c r="I92" s="1" t="s">
        <v>95</v>
      </c>
      <c r="J92" s="1" t="s">
        <v>95</v>
      </c>
      <c r="M92" s="1">
        <v>30389</v>
      </c>
      <c r="N92" s="1" t="s">
        <v>95</v>
      </c>
    </row>
    <row r="93" spans="1:14">
      <c r="A93" s="7" t="s">
        <v>96</v>
      </c>
      <c r="B93" s="1">
        <v>72276</v>
      </c>
      <c r="C93" s="1">
        <v>72010</v>
      </c>
      <c r="D93" s="1">
        <v>12677</v>
      </c>
      <c r="E93" s="1">
        <v>47469</v>
      </c>
      <c r="F93" s="1" t="s">
        <v>95</v>
      </c>
      <c r="G93" s="1">
        <v>11864</v>
      </c>
      <c r="I93" s="1" t="s">
        <v>95</v>
      </c>
      <c r="J93" s="1" t="s">
        <v>95</v>
      </c>
      <c r="M93" s="1">
        <v>266</v>
      </c>
      <c r="N93" s="1" t="s">
        <v>95</v>
      </c>
    </row>
    <row r="94" spans="1:14">
      <c r="A94" s="7" t="s">
        <v>97</v>
      </c>
      <c r="B94" s="1">
        <v>66782</v>
      </c>
      <c r="C94" s="1">
        <v>63970</v>
      </c>
      <c r="D94" s="1">
        <v>9784</v>
      </c>
      <c r="E94" s="1">
        <v>22479</v>
      </c>
      <c r="F94" s="1">
        <v>9702</v>
      </c>
      <c r="G94" s="1">
        <v>11864</v>
      </c>
      <c r="I94" s="1" t="s">
        <v>95</v>
      </c>
      <c r="J94" s="1">
        <v>10142</v>
      </c>
      <c r="M94" s="1">
        <v>2812</v>
      </c>
      <c r="N94" s="1" t="s">
        <v>95</v>
      </c>
    </row>
    <row r="95" spans="1:14">
      <c r="A95" s="7" t="s">
        <v>98</v>
      </c>
      <c r="B95" s="1">
        <v>67685</v>
      </c>
      <c r="C95" s="1">
        <v>41696</v>
      </c>
      <c r="D95" s="1" t="s">
        <v>95</v>
      </c>
      <c r="E95" s="1">
        <v>15379</v>
      </c>
      <c r="F95" s="1" t="s">
        <v>95</v>
      </c>
      <c r="G95" s="1">
        <v>26318</v>
      </c>
      <c r="I95" s="1" t="s">
        <v>95</v>
      </c>
      <c r="J95" s="1" t="s">
        <v>95</v>
      </c>
      <c r="M95" s="1">
        <v>25989</v>
      </c>
      <c r="N95" s="1" t="s">
        <v>95</v>
      </c>
    </row>
    <row r="96" spans="1:14">
      <c r="A96" s="7" t="s">
        <v>99</v>
      </c>
      <c r="B96" s="1">
        <v>21414878</v>
      </c>
      <c r="C96" s="1">
        <v>12638511</v>
      </c>
      <c r="D96" s="1">
        <v>1978653</v>
      </c>
      <c r="E96" s="1">
        <v>7663469</v>
      </c>
      <c r="F96" s="1">
        <v>1052411</v>
      </c>
      <c r="G96" s="1">
        <v>1373177</v>
      </c>
      <c r="I96" s="1">
        <v>299555</v>
      </c>
      <c r="J96" s="1">
        <v>271246</v>
      </c>
      <c r="M96" s="1">
        <v>8195660</v>
      </c>
      <c r="N96" s="1">
        <v>580707</v>
      </c>
    </row>
    <row r="97" spans="1:14">
      <c r="A97" s="7" t="s">
        <v>32</v>
      </c>
      <c r="B97" s="1">
        <v>158635</v>
      </c>
      <c r="C97" s="1">
        <v>58915</v>
      </c>
      <c r="D97" s="1" t="s">
        <v>95</v>
      </c>
      <c r="E97" s="1">
        <v>28431</v>
      </c>
      <c r="F97" s="1" t="s">
        <v>95</v>
      </c>
      <c r="G97" s="1">
        <v>1246</v>
      </c>
      <c r="I97" s="1">
        <v>29238</v>
      </c>
      <c r="J97" s="1" t="s">
        <v>95</v>
      </c>
      <c r="M97" s="1">
        <v>23308</v>
      </c>
      <c r="N97" s="1">
        <v>76411</v>
      </c>
    </row>
    <row r="98" spans="1:14">
      <c r="A98" s="6" t="s">
        <v>100</v>
      </c>
    </row>
    <row r="99" spans="1:14">
      <c r="A99" s="7" t="s">
        <v>101</v>
      </c>
      <c r="B99" s="1">
        <v>10528778</v>
      </c>
      <c r="C99" s="1">
        <v>7035338</v>
      </c>
      <c r="D99" s="1">
        <v>1104196</v>
      </c>
      <c r="E99" s="1">
        <v>4266732</v>
      </c>
      <c r="F99" s="1">
        <v>661873</v>
      </c>
      <c r="G99" s="1">
        <v>623376</v>
      </c>
      <c r="I99" s="1">
        <v>188813</v>
      </c>
      <c r="J99" s="1">
        <v>190347</v>
      </c>
      <c r="M99" s="1">
        <v>3457132</v>
      </c>
      <c r="N99" s="1">
        <v>36308</v>
      </c>
    </row>
    <row r="100" spans="1:14">
      <c r="A100" s="7" t="s">
        <v>102</v>
      </c>
      <c r="B100" s="1">
        <v>5283254</v>
      </c>
      <c r="C100" s="1">
        <v>3020211</v>
      </c>
      <c r="D100" s="1">
        <v>561358</v>
      </c>
      <c r="E100" s="1">
        <v>1758609</v>
      </c>
      <c r="F100" s="1">
        <v>208249</v>
      </c>
      <c r="G100" s="1">
        <v>414429</v>
      </c>
      <c r="I100" s="1">
        <v>65962</v>
      </c>
      <c r="J100" s="1">
        <v>11605</v>
      </c>
      <c r="M100" s="1">
        <v>2263043</v>
      </c>
      <c r="N100" s="1" t="s">
        <v>95</v>
      </c>
    </row>
    <row r="101" spans="1:14">
      <c r="A101" s="7" t="s">
        <v>103</v>
      </c>
      <c r="B101" s="1">
        <v>1080248</v>
      </c>
      <c r="C101" s="1">
        <v>635834</v>
      </c>
      <c r="D101" s="1">
        <v>104745</v>
      </c>
      <c r="E101" s="1">
        <v>301062</v>
      </c>
      <c r="F101" s="1">
        <v>49060</v>
      </c>
      <c r="G101" s="1">
        <v>158220</v>
      </c>
      <c r="I101" s="1">
        <v>22747</v>
      </c>
      <c r="J101" s="1" t="s">
        <v>95</v>
      </c>
      <c r="M101" s="1">
        <v>444414</v>
      </c>
      <c r="N101" s="1" t="s">
        <v>95</v>
      </c>
    </row>
    <row r="102" spans="1:14">
      <c r="A102" s="7" t="s">
        <v>104</v>
      </c>
      <c r="B102" s="1">
        <v>108484</v>
      </c>
      <c r="C102" s="1">
        <v>71788</v>
      </c>
      <c r="D102" s="1">
        <v>61157</v>
      </c>
      <c r="E102" s="1">
        <v>10631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36696</v>
      </c>
      <c r="N102" s="1" t="s">
        <v>95</v>
      </c>
    </row>
    <row r="103" spans="1:14">
      <c r="A103" s="7" t="s">
        <v>32</v>
      </c>
      <c r="B103" s="1">
        <v>4876041</v>
      </c>
      <c r="C103" s="1">
        <v>2178092</v>
      </c>
      <c r="D103" s="1">
        <v>259546</v>
      </c>
      <c r="E103" s="1">
        <v>1440192</v>
      </c>
      <c r="F103" s="1">
        <v>142932</v>
      </c>
      <c r="G103" s="1">
        <v>204716</v>
      </c>
      <c r="I103" s="1">
        <v>51271</v>
      </c>
      <c r="J103" s="1">
        <v>79435</v>
      </c>
      <c r="M103" s="1">
        <v>2077139</v>
      </c>
      <c r="N103" s="1">
        <v>620810</v>
      </c>
    </row>
    <row r="104" spans="1:14">
      <c r="A104" s="6" t="s">
        <v>105</v>
      </c>
    </row>
    <row r="105" spans="1:14">
      <c r="A105" s="7" t="s">
        <v>101</v>
      </c>
      <c r="B105" s="1">
        <v>13499670</v>
      </c>
      <c r="C105" s="1">
        <v>9092046</v>
      </c>
      <c r="D105" s="1">
        <v>1671159</v>
      </c>
      <c r="E105" s="1">
        <v>5388177</v>
      </c>
      <c r="F105" s="1">
        <v>793809</v>
      </c>
      <c r="G105" s="1">
        <v>802264</v>
      </c>
      <c r="I105" s="1">
        <v>234685</v>
      </c>
      <c r="J105" s="1">
        <v>201952</v>
      </c>
      <c r="M105" s="1">
        <v>4374541</v>
      </c>
      <c r="N105" s="1">
        <v>33082</v>
      </c>
    </row>
    <row r="106" spans="1:14">
      <c r="A106" s="7" t="s">
        <v>102</v>
      </c>
      <c r="B106" s="1">
        <v>2817655</v>
      </c>
      <c r="C106" s="1">
        <v>1483666</v>
      </c>
      <c r="D106" s="1">
        <v>144281</v>
      </c>
      <c r="E106" s="1">
        <v>851443</v>
      </c>
      <c r="F106" s="1">
        <v>121875</v>
      </c>
      <c r="G106" s="1">
        <v>329752</v>
      </c>
      <c r="I106" s="1">
        <v>36315</v>
      </c>
      <c r="J106" s="1" t="s">
        <v>95</v>
      </c>
      <c r="M106" s="1">
        <v>1330763</v>
      </c>
      <c r="N106" s="1">
        <v>3226</v>
      </c>
    </row>
    <row r="107" spans="1:14">
      <c r="A107" s="7" t="s">
        <v>103</v>
      </c>
      <c r="B107" s="1">
        <v>570198</v>
      </c>
      <c r="C107" s="1">
        <v>188482</v>
      </c>
      <c r="D107" s="1">
        <v>16017</v>
      </c>
      <c r="E107" s="1">
        <v>98437</v>
      </c>
      <c r="F107" s="1">
        <v>3497</v>
      </c>
      <c r="G107" s="1">
        <v>64010</v>
      </c>
      <c r="I107" s="1">
        <v>6522</v>
      </c>
      <c r="J107" s="1" t="s">
        <v>95</v>
      </c>
      <c r="M107" s="1">
        <v>381716</v>
      </c>
      <c r="N107" s="1" t="s">
        <v>95</v>
      </c>
    </row>
    <row r="108" spans="1:14">
      <c r="A108" s="7" t="s">
        <v>104</v>
      </c>
      <c r="B108" s="1">
        <v>99103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99103</v>
      </c>
      <c r="N108" s="1" t="s">
        <v>95</v>
      </c>
    </row>
    <row r="109" spans="1:14">
      <c r="A109" s="7" t="s">
        <v>32</v>
      </c>
      <c r="B109" s="1">
        <v>4890179</v>
      </c>
      <c r="C109" s="1">
        <v>2177069</v>
      </c>
      <c r="D109" s="1">
        <v>259546</v>
      </c>
      <c r="E109" s="1">
        <v>1439169</v>
      </c>
      <c r="F109" s="1">
        <v>142932</v>
      </c>
      <c r="G109" s="1">
        <v>204716</v>
      </c>
      <c r="I109" s="1">
        <v>51271</v>
      </c>
      <c r="J109" s="1">
        <v>79435</v>
      </c>
      <c r="M109" s="1">
        <v>2092300</v>
      </c>
      <c r="N109" s="1">
        <v>620810</v>
      </c>
    </row>
    <row r="110" spans="1:14">
      <c r="A110" s="6" t="s">
        <v>106</v>
      </c>
    </row>
    <row r="111" spans="1:14">
      <c r="A111" s="7" t="s">
        <v>101</v>
      </c>
      <c r="B111" s="1">
        <v>9176636</v>
      </c>
      <c r="C111" s="1">
        <v>6406183</v>
      </c>
      <c r="D111" s="1">
        <v>1194352</v>
      </c>
      <c r="E111" s="1">
        <v>3680790</v>
      </c>
      <c r="F111" s="1">
        <v>525047</v>
      </c>
      <c r="G111" s="1">
        <v>637563</v>
      </c>
      <c r="I111" s="1">
        <v>185597</v>
      </c>
      <c r="J111" s="1">
        <v>182833</v>
      </c>
      <c r="M111" s="1">
        <v>2741876</v>
      </c>
      <c r="N111" s="1">
        <v>28578</v>
      </c>
    </row>
    <row r="112" spans="1:14">
      <c r="A112" s="7" t="s">
        <v>102</v>
      </c>
      <c r="B112" s="1">
        <v>6599868</v>
      </c>
      <c r="C112" s="1">
        <v>3674503</v>
      </c>
      <c r="D112" s="1">
        <v>538885</v>
      </c>
      <c r="E112" s="1">
        <v>2285803</v>
      </c>
      <c r="F112" s="1">
        <v>351438</v>
      </c>
      <c r="G112" s="1">
        <v>422973</v>
      </c>
      <c r="I112" s="1">
        <v>56285</v>
      </c>
      <c r="J112" s="1">
        <v>19119</v>
      </c>
      <c r="M112" s="1">
        <v>2922138</v>
      </c>
      <c r="N112" s="1">
        <v>3226</v>
      </c>
    </row>
    <row r="113" spans="1:14">
      <c r="A113" s="7" t="s">
        <v>103</v>
      </c>
      <c r="B113" s="1">
        <v>1181757</v>
      </c>
      <c r="C113" s="1">
        <v>677480</v>
      </c>
      <c r="D113" s="1">
        <v>96525</v>
      </c>
      <c r="E113" s="1">
        <v>373362</v>
      </c>
      <c r="F113" s="1">
        <v>42696</v>
      </c>
      <c r="G113" s="1">
        <v>135489</v>
      </c>
      <c r="I113" s="1">
        <v>29408</v>
      </c>
      <c r="J113" s="1" t="s">
        <v>95</v>
      </c>
      <c r="M113" s="1">
        <v>499773</v>
      </c>
      <c r="N113" s="1">
        <v>4505</v>
      </c>
    </row>
    <row r="114" spans="1:14">
      <c r="A114" s="7" t="s">
        <v>104</v>
      </c>
      <c r="B114" s="1">
        <v>39471</v>
      </c>
      <c r="C114" s="1">
        <v>7927</v>
      </c>
      <c r="D114" s="1">
        <v>1695</v>
      </c>
      <c r="E114" s="1" t="s">
        <v>95</v>
      </c>
      <c r="F114" s="1" t="s">
        <v>95</v>
      </c>
      <c r="G114" s="1" t="s">
        <v>95</v>
      </c>
      <c r="I114" s="1">
        <v>6232</v>
      </c>
      <c r="J114" s="1" t="s">
        <v>95</v>
      </c>
      <c r="M114" s="1">
        <v>31544</v>
      </c>
      <c r="N114" s="1" t="s">
        <v>95</v>
      </c>
    </row>
    <row r="115" spans="1:14">
      <c r="A115" s="7" t="s">
        <v>32</v>
      </c>
      <c r="B115" s="1">
        <v>4879073</v>
      </c>
      <c r="C115" s="1">
        <v>2175170</v>
      </c>
      <c r="D115" s="1">
        <v>259546</v>
      </c>
      <c r="E115" s="1">
        <v>1437270</v>
      </c>
      <c r="F115" s="1">
        <v>142932</v>
      </c>
      <c r="G115" s="1">
        <v>204716</v>
      </c>
      <c r="I115" s="1">
        <v>51271</v>
      </c>
      <c r="J115" s="1">
        <v>79435</v>
      </c>
      <c r="M115" s="1">
        <v>2083092</v>
      </c>
      <c r="N115" s="1">
        <v>620810</v>
      </c>
    </row>
    <row r="116" spans="1:14">
      <c r="A116" s="6" t="s">
        <v>107</v>
      </c>
    </row>
    <row r="117" spans="1:14">
      <c r="A117" s="7" t="s">
        <v>101</v>
      </c>
      <c r="B117" s="1">
        <v>12628651</v>
      </c>
      <c r="C117" s="1">
        <v>9045238</v>
      </c>
      <c r="D117" s="1">
        <v>1490498</v>
      </c>
      <c r="E117" s="1">
        <v>5434783</v>
      </c>
      <c r="F117" s="1">
        <v>756070</v>
      </c>
      <c r="G117" s="1">
        <v>925954</v>
      </c>
      <c r="I117" s="1">
        <v>242328</v>
      </c>
      <c r="J117" s="1">
        <v>195605</v>
      </c>
      <c r="M117" s="1">
        <v>3551609</v>
      </c>
      <c r="N117" s="1">
        <v>31804</v>
      </c>
    </row>
    <row r="118" spans="1:14">
      <c r="A118" s="7" t="s">
        <v>102</v>
      </c>
      <c r="B118" s="1">
        <v>3319623</v>
      </c>
      <c r="C118" s="1">
        <v>1416583</v>
      </c>
      <c r="D118" s="1">
        <v>256271</v>
      </c>
      <c r="E118" s="1">
        <v>749903</v>
      </c>
      <c r="F118" s="1">
        <v>147291</v>
      </c>
      <c r="G118" s="1">
        <v>244322</v>
      </c>
      <c r="I118" s="1">
        <v>12447</v>
      </c>
      <c r="J118" s="1">
        <v>6348</v>
      </c>
      <c r="M118" s="1">
        <v>1903040</v>
      </c>
      <c r="N118" s="1" t="s">
        <v>95</v>
      </c>
    </row>
    <row r="119" spans="1:14">
      <c r="A119" s="7" t="s">
        <v>103</v>
      </c>
      <c r="B119" s="1">
        <v>938458</v>
      </c>
      <c r="C119" s="1">
        <v>282182</v>
      </c>
      <c r="D119" s="1">
        <v>82375</v>
      </c>
      <c r="E119" s="1">
        <v>135491</v>
      </c>
      <c r="F119" s="1">
        <v>15820</v>
      </c>
      <c r="G119" s="1">
        <v>25749</v>
      </c>
      <c r="I119" s="1">
        <v>22747</v>
      </c>
      <c r="J119" s="1" t="s">
        <v>95</v>
      </c>
      <c r="M119" s="1">
        <v>651771</v>
      </c>
      <c r="N119" s="1">
        <v>4505</v>
      </c>
    </row>
    <row r="120" spans="1:14">
      <c r="A120" s="7" t="s">
        <v>104</v>
      </c>
      <c r="B120" s="1">
        <v>104066</v>
      </c>
      <c r="C120" s="1">
        <v>16177</v>
      </c>
      <c r="D120" s="1">
        <v>617</v>
      </c>
      <c r="E120" s="1">
        <v>15560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87889</v>
      </c>
      <c r="N120" s="1" t="s">
        <v>95</v>
      </c>
    </row>
    <row r="121" spans="1:14">
      <c r="A121" s="7" t="s">
        <v>32</v>
      </c>
      <c r="B121" s="1">
        <v>4886008</v>
      </c>
      <c r="C121" s="1">
        <v>2181083</v>
      </c>
      <c r="D121" s="1">
        <v>261242</v>
      </c>
      <c r="E121" s="1">
        <v>1441488</v>
      </c>
      <c r="F121" s="1">
        <v>142932</v>
      </c>
      <c r="G121" s="1">
        <v>204716</v>
      </c>
      <c r="I121" s="1">
        <v>51271</v>
      </c>
      <c r="J121" s="1">
        <v>79435</v>
      </c>
      <c r="M121" s="1">
        <v>2084114</v>
      </c>
      <c r="N121" s="1">
        <v>620810</v>
      </c>
    </row>
    <row r="122" spans="1:14">
      <c r="A122" s="6" t="s">
        <v>108</v>
      </c>
    </row>
    <row r="123" spans="1:14">
      <c r="A123" s="7" t="s">
        <v>101</v>
      </c>
      <c r="B123" s="1">
        <v>15439801</v>
      </c>
      <c r="C123" s="1">
        <v>9944002</v>
      </c>
      <c r="D123" s="1">
        <v>1706803</v>
      </c>
      <c r="E123" s="1">
        <v>5802380</v>
      </c>
      <c r="F123" s="1">
        <v>884396</v>
      </c>
      <c r="G123" s="1">
        <v>1070947</v>
      </c>
      <c r="I123" s="1">
        <v>277522</v>
      </c>
      <c r="J123" s="1">
        <v>201952</v>
      </c>
      <c r="M123" s="1">
        <v>5478499</v>
      </c>
      <c r="N123" s="1">
        <v>17299</v>
      </c>
    </row>
    <row r="124" spans="1:14">
      <c r="A124" s="7" t="s">
        <v>102</v>
      </c>
      <c r="B124" s="1">
        <v>1229575</v>
      </c>
      <c r="C124" s="1">
        <v>713740</v>
      </c>
      <c r="D124" s="1">
        <v>120486</v>
      </c>
      <c r="E124" s="1">
        <v>456800</v>
      </c>
      <c r="F124" s="1">
        <v>22323</v>
      </c>
      <c r="G124" s="1">
        <v>114131</v>
      </c>
      <c r="I124" s="1" t="s">
        <v>95</v>
      </c>
      <c r="J124" s="1" t="s">
        <v>95</v>
      </c>
      <c r="M124" s="1">
        <v>496826</v>
      </c>
      <c r="N124" s="1">
        <v>19009</v>
      </c>
    </row>
    <row r="125" spans="1:14">
      <c r="A125" s="7" t="s">
        <v>103</v>
      </c>
      <c r="B125" s="1">
        <v>260335</v>
      </c>
      <c r="C125" s="1">
        <v>91346</v>
      </c>
      <c r="D125" s="1" t="s">
        <v>95</v>
      </c>
      <c r="E125" s="1">
        <v>69725</v>
      </c>
      <c r="F125" s="1">
        <v>12461</v>
      </c>
      <c r="G125" s="1">
        <v>9159</v>
      </c>
      <c r="I125" s="1" t="s">
        <v>95</v>
      </c>
      <c r="J125" s="1" t="s">
        <v>95</v>
      </c>
      <c r="M125" s="1">
        <v>168989</v>
      </c>
      <c r="N125" s="1" t="s">
        <v>95</v>
      </c>
    </row>
    <row r="126" spans="1:14">
      <c r="A126" s="7" t="s">
        <v>104</v>
      </c>
      <c r="B126" s="1">
        <v>32297</v>
      </c>
      <c r="C126" s="1">
        <v>9123</v>
      </c>
      <c r="D126" s="1">
        <v>2472</v>
      </c>
      <c r="E126" s="1">
        <v>4864</v>
      </c>
      <c r="F126" s="1" t="s">
        <v>95</v>
      </c>
      <c r="G126" s="1">
        <v>1787</v>
      </c>
      <c r="I126" s="1" t="s">
        <v>95</v>
      </c>
      <c r="J126" s="1" t="s">
        <v>95</v>
      </c>
      <c r="M126" s="1">
        <v>23174</v>
      </c>
      <c r="N126" s="1" t="s">
        <v>95</v>
      </c>
    </row>
    <row r="127" spans="1:14">
      <c r="A127" s="7" t="s">
        <v>32</v>
      </c>
      <c r="B127" s="1">
        <v>4914797</v>
      </c>
      <c r="C127" s="1">
        <v>2183051</v>
      </c>
      <c r="D127" s="1">
        <v>261242</v>
      </c>
      <c r="E127" s="1">
        <v>1443456</v>
      </c>
      <c r="F127" s="1">
        <v>142932</v>
      </c>
      <c r="G127" s="1">
        <v>204716</v>
      </c>
      <c r="I127" s="1">
        <v>51271</v>
      </c>
      <c r="J127" s="1">
        <v>79435</v>
      </c>
      <c r="M127" s="1">
        <v>2110935</v>
      </c>
      <c r="N127" s="1">
        <v>620810</v>
      </c>
    </row>
    <row r="128" spans="1:14">
      <c r="A128" s="6" t="s">
        <v>109</v>
      </c>
    </row>
    <row r="129" spans="1:14">
      <c r="A129" s="7" t="s">
        <v>101</v>
      </c>
      <c r="B129" s="1">
        <v>15188073</v>
      </c>
      <c r="C129" s="1">
        <v>9757036</v>
      </c>
      <c r="D129" s="1">
        <v>1702746</v>
      </c>
      <c r="E129" s="1">
        <v>5711837</v>
      </c>
      <c r="F129" s="1">
        <v>870915</v>
      </c>
      <c r="G129" s="1">
        <v>1025764</v>
      </c>
      <c r="I129" s="1">
        <v>243822</v>
      </c>
      <c r="J129" s="1">
        <v>201952</v>
      </c>
      <c r="M129" s="1">
        <v>5394729</v>
      </c>
      <c r="N129" s="1">
        <v>36308</v>
      </c>
    </row>
    <row r="130" spans="1:14">
      <c r="A130" s="7" t="s">
        <v>102</v>
      </c>
      <c r="B130" s="1">
        <v>1546772</v>
      </c>
      <c r="C130" s="1">
        <v>942543</v>
      </c>
      <c r="D130" s="1">
        <v>92245</v>
      </c>
      <c r="E130" s="1">
        <v>603840</v>
      </c>
      <c r="F130" s="1">
        <v>52395</v>
      </c>
      <c r="G130" s="1">
        <v>160362</v>
      </c>
      <c r="I130" s="1">
        <v>33700</v>
      </c>
      <c r="J130" s="1" t="s">
        <v>95</v>
      </c>
      <c r="M130" s="1">
        <v>604229</v>
      </c>
      <c r="N130" s="1" t="s">
        <v>95</v>
      </c>
    </row>
    <row r="131" spans="1:14">
      <c r="A131" s="7" t="s">
        <v>103</v>
      </c>
      <c r="B131" s="1">
        <v>209070</v>
      </c>
      <c r="C131" s="1">
        <v>63714</v>
      </c>
      <c r="D131" s="1">
        <v>34770</v>
      </c>
      <c r="E131" s="1">
        <v>19045</v>
      </c>
      <c r="F131" s="1" t="s">
        <v>95</v>
      </c>
      <c r="G131" s="1">
        <v>9899</v>
      </c>
      <c r="I131" s="1" t="s">
        <v>95</v>
      </c>
      <c r="J131" s="1" t="s">
        <v>95</v>
      </c>
      <c r="M131" s="1">
        <v>145356</v>
      </c>
      <c r="N131" s="1" t="s">
        <v>95</v>
      </c>
    </row>
    <row r="132" spans="1:14">
      <c r="A132" s="7" t="s">
        <v>104</v>
      </c>
      <c r="B132" s="1">
        <v>23174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23174</v>
      </c>
      <c r="N132" s="1" t="s">
        <v>95</v>
      </c>
    </row>
    <row r="133" spans="1:14">
      <c r="A133" s="7" t="s">
        <v>32</v>
      </c>
      <c r="B133" s="1">
        <v>4909716</v>
      </c>
      <c r="C133" s="1">
        <v>2177970</v>
      </c>
      <c r="D133" s="1">
        <v>261242</v>
      </c>
      <c r="E133" s="1">
        <v>1442503</v>
      </c>
      <c r="F133" s="1">
        <v>138803</v>
      </c>
      <c r="G133" s="1">
        <v>204716</v>
      </c>
      <c r="I133" s="1">
        <v>51271</v>
      </c>
      <c r="J133" s="1">
        <v>79435</v>
      </c>
      <c r="M133" s="1">
        <v>2110935</v>
      </c>
      <c r="N133" s="1">
        <v>620810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156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2411013</v>
      </c>
      <c r="C9" s="1">
        <v>1548632</v>
      </c>
      <c r="D9" s="1">
        <v>214615</v>
      </c>
      <c r="E9" s="1">
        <v>933708</v>
      </c>
      <c r="F9" s="1">
        <v>132681</v>
      </c>
      <c r="G9" s="1">
        <v>201242</v>
      </c>
      <c r="H9" s="1">
        <f>SUM(C9:G9)</f>
        <v>3030878</v>
      </c>
      <c r="I9" s="1">
        <v>33751</v>
      </c>
      <c r="J9" s="1">
        <v>32634</v>
      </c>
      <c r="K9" s="1">
        <f>H9+J9</f>
        <v>3063512</v>
      </c>
      <c r="L9" s="8">
        <f>J9/K9</f>
        <v>1.065247989888729E-2</v>
      </c>
      <c r="M9" s="1">
        <v>808630</v>
      </c>
      <c r="N9" s="1">
        <v>53752</v>
      </c>
    </row>
    <row r="10" spans="1:14">
      <c r="A10" s="6" t="s">
        <v>18</v>
      </c>
    </row>
    <row r="11" spans="1:14">
      <c r="A11" s="7" t="s">
        <v>19</v>
      </c>
      <c r="B11" s="1">
        <v>341610</v>
      </c>
      <c r="C11" s="1">
        <v>224589</v>
      </c>
      <c r="D11" s="1">
        <v>20508</v>
      </c>
      <c r="E11" s="1">
        <v>170767</v>
      </c>
      <c r="F11" s="1">
        <v>13056</v>
      </c>
      <c r="G11" s="1">
        <v>10169</v>
      </c>
      <c r="I11" s="1">
        <v>8727</v>
      </c>
      <c r="J11" s="1">
        <v>1362</v>
      </c>
      <c r="M11" s="1">
        <v>117020</v>
      </c>
      <c r="N11" s="1" t="s">
        <v>95</v>
      </c>
    </row>
    <row r="12" spans="1:14">
      <c r="A12" s="7" t="s">
        <v>20</v>
      </c>
      <c r="B12" s="1">
        <v>716122</v>
      </c>
      <c r="C12" s="1">
        <v>558404</v>
      </c>
      <c r="D12" s="1">
        <v>74925</v>
      </c>
      <c r="E12" s="1">
        <v>383968</v>
      </c>
      <c r="F12" s="1">
        <v>52203</v>
      </c>
      <c r="G12" s="1">
        <v>38873</v>
      </c>
      <c r="I12" s="1">
        <v>5234</v>
      </c>
      <c r="J12" s="1">
        <v>3201</v>
      </c>
      <c r="M12" s="1">
        <v>143919</v>
      </c>
      <c r="N12" s="1">
        <v>13800</v>
      </c>
    </row>
    <row r="13" spans="1:14">
      <c r="A13" s="7" t="s">
        <v>21</v>
      </c>
      <c r="B13" s="1">
        <v>640898</v>
      </c>
      <c r="C13" s="1">
        <v>478179</v>
      </c>
      <c r="D13" s="1">
        <v>91024</v>
      </c>
      <c r="E13" s="1">
        <v>251013</v>
      </c>
      <c r="F13" s="1">
        <v>25634</v>
      </c>
      <c r="G13" s="1">
        <v>72069</v>
      </c>
      <c r="I13" s="1">
        <v>15359</v>
      </c>
      <c r="J13" s="1">
        <v>23080</v>
      </c>
      <c r="M13" s="1">
        <v>153341</v>
      </c>
      <c r="N13" s="1">
        <v>9378</v>
      </c>
    </row>
    <row r="14" spans="1:14">
      <c r="A14" s="7" t="s">
        <v>22</v>
      </c>
      <c r="B14" s="1">
        <v>313696</v>
      </c>
      <c r="C14" s="1">
        <v>185689</v>
      </c>
      <c r="D14" s="1">
        <v>15475</v>
      </c>
      <c r="E14" s="1">
        <v>85862</v>
      </c>
      <c r="F14" s="1">
        <v>33603</v>
      </c>
      <c r="G14" s="1">
        <v>43039</v>
      </c>
      <c r="I14" s="1">
        <v>3745</v>
      </c>
      <c r="J14" s="1">
        <v>3965</v>
      </c>
      <c r="M14" s="1">
        <v>106612</v>
      </c>
      <c r="N14" s="1">
        <v>21395</v>
      </c>
    </row>
    <row r="15" spans="1:14">
      <c r="A15" s="7" t="s">
        <v>23</v>
      </c>
      <c r="B15" s="1">
        <v>398688</v>
      </c>
      <c r="C15" s="1">
        <v>101771</v>
      </c>
      <c r="D15" s="1">
        <v>12684</v>
      </c>
      <c r="E15" s="1">
        <v>42098</v>
      </c>
      <c r="F15" s="1">
        <v>8184</v>
      </c>
      <c r="G15" s="1">
        <v>37092</v>
      </c>
      <c r="I15" s="1">
        <v>686</v>
      </c>
      <c r="J15" s="1">
        <v>1027</v>
      </c>
      <c r="M15" s="1">
        <v>287738</v>
      </c>
      <c r="N15" s="1">
        <v>9179</v>
      </c>
    </row>
    <row r="16" spans="1:14">
      <c r="A16" s="6" t="s">
        <v>24</v>
      </c>
    </row>
    <row r="17" spans="1:14">
      <c r="A17" s="7" t="s">
        <v>25</v>
      </c>
      <c r="B17" s="1">
        <v>1209395</v>
      </c>
      <c r="C17" s="1">
        <v>822477</v>
      </c>
      <c r="D17" s="1">
        <v>91169</v>
      </c>
      <c r="E17" s="1">
        <v>545361</v>
      </c>
      <c r="F17" s="1">
        <v>32439</v>
      </c>
      <c r="G17" s="1">
        <v>117449</v>
      </c>
      <c r="I17" s="1">
        <v>15108</v>
      </c>
      <c r="J17" s="1">
        <v>20950</v>
      </c>
      <c r="M17" s="1">
        <v>352092</v>
      </c>
      <c r="N17" s="1">
        <v>34826</v>
      </c>
    </row>
    <row r="18" spans="1:14">
      <c r="A18" s="7" t="s">
        <v>26</v>
      </c>
      <c r="B18" s="1">
        <v>1201618</v>
      </c>
      <c r="C18" s="1">
        <v>726155</v>
      </c>
      <c r="D18" s="1">
        <v>123447</v>
      </c>
      <c r="E18" s="1">
        <v>388347</v>
      </c>
      <c r="F18" s="1">
        <v>100242</v>
      </c>
      <c r="G18" s="1">
        <v>83792</v>
      </c>
      <c r="I18" s="1">
        <v>18643</v>
      </c>
      <c r="J18" s="1">
        <v>11684</v>
      </c>
      <c r="M18" s="1">
        <v>456538</v>
      </c>
      <c r="N18" s="1">
        <v>18925</v>
      </c>
    </row>
    <row r="19" spans="1:14">
      <c r="A19" s="6" t="s">
        <v>27</v>
      </c>
    </row>
    <row r="20" spans="1:14">
      <c r="A20" s="7" t="s">
        <v>28</v>
      </c>
      <c r="B20" s="1">
        <v>1185021</v>
      </c>
      <c r="C20" s="1">
        <v>810462</v>
      </c>
      <c r="D20" s="1">
        <v>87876</v>
      </c>
      <c r="E20" s="1">
        <v>538636</v>
      </c>
      <c r="F20" s="1">
        <v>31867</v>
      </c>
      <c r="G20" s="1">
        <v>116024</v>
      </c>
      <c r="I20" s="1">
        <v>15108</v>
      </c>
      <c r="J20" s="1">
        <v>20950</v>
      </c>
      <c r="M20" s="1">
        <v>348031</v>
      </c>
      <c r="N20" s="1">
        <v>26528</v>
      </c>
    </row>
    <row r="21" spans="1:14">
      <c r="A21" s="7" t="s">
        <v>29</v>
      </c>
      <c r="B21" s="1">
        <v>1142518</v>
      </c>
      <c r="C21" s="1">
        <v>694497</v>
      </c>
      <c r="D21" s="1">
        <v>116492</v>
      </c>
      <c r="E21" s="1">
        <v>383176</v>
      </c>
      <c r="F21" s="1">
        <v>88058</v>
      </c>
      <c r="G21" s="1">
        <v>83106</v>
      </c>
      <c r="I21" s="1">
        <v>11981</v>
      </c>
      <c r="J21" s="1">
        <v>11684</v>
      </c>
      <c r="M21" s="1">
        <v>434721</v>
      </c>
      <c r="N21" s="1">
        <v>13300</v>
      </c>
    </row>
    <row r="22" spans="1:14">
      <c r="A22" s="7" t="s">
        <v>30</v>
      </c>
      <c r="B22" s="1">
        <v>18005</v>
      </c>
      <c r="C22" s="1">
        <v>7335</v>
      </c>
      <c r="D22" s="1">
        <v>2043</v>
      </c>
      <c r="E22" s="1">
        <v>5292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10669</v>
      </c>
      <c r="N22" s="1" t="s">
        <v>95</v>
      </c>
    </row>
    <row r="23" spans="1:14">
      <c r="A23" s="7" t="s">
        <v>31</v>
      </c>
      <c r="B23" s="1">
        <v>42850</v>
      </c>
      <c r="C23" s="1">
        <v>32729</v>
      </c>
      <c r="D23" s="1">
        <v>6377</v>
      </c>
      <c r="E23" s="1">
        <v>5509</v>
      </c>
      <c r="F23" s="1">
        <v>12756</v>
      </c>
      <c r="G23" s="1">
        <v>1425</v>
      </c>
      <c r="I23" s="1">
        <v>6662</v>
      </c>
      <c r="J23" s="1" t="s">
        <v>95</v>
      </c>
      <c r="M23" s="1">
        <v>5185</v>
      </c>
      <c r="N23" s="1">
        <v>4937</v>
      </c>
    </row>
    <row r="24" spans="1:14">
      <c r="A24" s="7" t="s">
        <v>32</v>
      </c>
      <c r="B24" s="1">
        <v>22619</v>
      </c>
      <c r="C24" s="1">
        <v>3609</v>
      </c>
      <c r="D24" s="1">
        <v>1827</v>
      </c>
      <c r="E24" s="1">
        <v>1096</v>
      </c>
      <c r="F24" s="1" t="s">
        <v>95</v>
      </c>
      <c r="G24" s="1">
        <v>686</v>
      </c>
      <c r="I24" s="1" t="s">
        <v>95</v>
      </c>
      <c r="J24" s="1" t="s">
        <v>95</v>
      </c>
      <c r="M24" s="1">
        <v>10023</v>
      </c>
      <c r="N24" s="1">
        <v>8987</v>
      </c>
    </row>
    <row r="25" spans="1:14">
      <c r="A25" s="6" t="s">
        <v>33</v>
      </c>
    </row>
    <row r="26" spans="1:14">
      <c r="A26" s="7" t="s">
        <v>34</v>
      </c>
      <c r="B26" s="1">
        <v>52061</v>
      </c>
      <c r="C26" s="1">
        <v>47889</v>
      </c>
      <c r="D26" s="1">
        <v>5081</v>
      </c>
      <c r="E26" s="1">
        <v>36623</v>
      </c>
      <c r="F26" s="1">
        <v>4142</v>
      </c>
      <c r="G26" s="1" t="s">
        <v>95</v>
      </c>
      <c r="I26" s="1">
        <v>2043</v>
      </c>
      <c r="J26" s="1" t="s">
        <v>95</v>
      </c>
      <c r="M26" s="1">
        <v>4172</v>
      </c>
      <c r="N26" s="1" t="s">
        <v>95</v>
      </c>
    </row>
    <row r="27" spans="1:14">
      <c r="A27" s="7" t="s">
        <v>35</v>
      </c>
      <c r="B27" s="1">
        <v>2062605</v>
      </c>
      <c r="C27" s="1">
        <v>1289445</v>
      </c>
      <c r="D27" s="1">
        <v>164002</v>
      </c>
      <c r="E27" s="1">
        <v>791505</v>
      </c>
      <c r="F27" s="1">
        <v>106905</v>
      </c>
      <c r="G27" s="1">
        <v>174619</v>
      </c>
      <c r="I27" s="1">
        <v>25046</v>
      </c>
      <c r="J27" s="1">
        <v>27368</v>
      </c>
      <c r="M27" s="1">
        <v>723361</v>
      </c>
      <c r="N27" s="1">
        <v>49800</v>
      </c>
    </row>
    <row r="28" spans="1:14">
      <c r="A28" s="7" t="s">
        <v>36</v>
      </c>
      <c r="B28" s="1">
        <v>167917</v>
      </c>
      <c r="C28" s="1">
        <v>122198</v>
      </c>
      <c r="D28" s="1">
        <v>30073</v>
      </c>
      <c r="E28" s="1">
        <v>49770</v>
      </c>
      <c r="F28" s="1">
        <v>18524</v>
      </c>
      <c r="G28" s="1">
        <v>21866</v>
      </c>
      <c r="I28" s="1" t="s">
        <v>95</v>
      </c>
      <c r="J28" s="1">
        <v>1965</v>
      </c>
      <c r="M28" s="1">
        <v>45719</v>
      </c>
      <c r="N28" s="1" t="s">
        <v>95</v>
      </c>
    </row>
    <row r="29" spans="1:14">
      <c r="A29" s="7" t="s">
        <v>37</v>
      </c>
      <c r="B29" s="1">
        <v>63546</v>
      </c>
      <c r="C29" s="1">
        <v>50244</v>
      </c>
      <c r="D29" s="1">
        <v>8898</v>
      </c>
      <c r="E29" s="1">
        <v>30102</v>
      </c>
      <c r="F29" s="1">
        <v>572</v>
      </c>
      <c r="G29" s="1">
        <v>1567</v>
      </c>
      <c r="I29" s="1">
        <v>6662</v>
      </c>
      <c r="J29" s="1">
        <v>2443</v>
      </c>
      <c r="M29" s="1">
        <v>13302</v>
      </c>
      <c r="N29" s="1" t="s">
        <v>95</v>
      </c>
    </row>
    <row r="30" spans="1:14">
      <c r="A30" s="7" t="s">
        <v>38</v>
      </c>
      <c r="B30" s="1">
        <v>33156</v>
      </c>
      <c r="C30" s="1">
        <v>30061</v>
      </c>
      <c r="D30" s="1">
        <v>5984</v>
      </c>
      <c r="E30" s="1">
        <v>23622</v>
      </c>
      <c r="F30" s="1">
        <v>455</v>
      </c>
      <c r="G30" s="1" t="s">
        <v>95</v>
      </c>
      <c r="I30" s="1" t="s">
        <v>95</v>
      </c>
      <c r="J30" s="1" t="s">
        <v>95</v>
      </c>
      <c r="M30" s="1">
        <v>3095</v>
      </c>
      <c r="N30" s="1" t="s">
        <v>95</v>
      </c>
    </row>
    <row r="31" spans="1:14">
      <c r="A31" s="7" t="s">
        <v>32</v>
      </c>
      <c r="B31" s="1">
        <v>31728</v>
      </c>
      <c r="C31" s="1">
        <v>8794</v>
      </c>
      <c r="D31" s="1">
        <v>577</v>
      </c>
      <c r="E31" s="1">
        <v>2085</v>
      </c>
      <c r="F31" s="1">
        <v>2083</v>
      </c>
      <c r="G31" s="1">
        <v>3190</v>
      </c>
      <c r="I31" s="1" t="s">
        <v>95</v>
      </c>
      <c r="J31" s="1">
        <v>858</v>
      </c>
      <c r="M31" s="1">
        <v>18982</v>
      </c>
      <c r="N31" s="1">
        <v>3952</v>
      </c>
    </row>
    <row r="32" spans="1:14">
      <c r="A32" s="6" t="s">
        <v>39</v>
      </c>
    </row>
    <row r="33" spans="1:14">
      <c r="A33" s="7" t="s">
        <v>40</v>
      </c>
      <c r="B33" s="1">
        <v>234496</v>
      </c>
      <c r="C33" s="1">
        <v>173936</v>
      </c>
      <c r="D33" s="1">
        <v>35154</v>
      </c>
      <c r="E33" s="1">
        <v>90242</v>
      </c>
      <c r="F33" s="1">
        <v>22666</v>
      </c>
      <c r="G33" s="1">
        <v>21866</v>
      </c>
      <c r="I33" s="1">
        <v>2043</v>
      </c>
      <c r="J33" s="1">
        <v>1965</v>
      </c>
      <c r="M33" s="1">
        <v>60560</v>
      </c>
      <c r="N33" s="1" t="s">
        <v>95</v>
      </c>
    </row>
    <row r="34" spans="1:14">
      <c r="A34" s="7" t="s">
        <v>41</v>
      </c>
      <c r="B34" s="1">
        <v>2035663</v>
      </c>
      <c r="C34" s="1">
        <v>1280738</v>
      </c>
      <c r="D34" s="1">
        <v>162753</v>
      </c>
      <c r="E34" s="1">
        <v>786159</v>
      </c>
      <c r="F34" s="1">
        <v>106905</v>
      </c>
      <c r="G34" s="1">
        <v>172508</v>
      </c>
      <c r="I34" s="1">
        <v>25046</v>
      </c>
      <c r="J34" s="1">
        <v>27368</v>
      </c>
      <c r="M34" s="1">
        <v>715526</v>
      </c>
      <c r="N34" s="1">
        <v>39399</v>
      </c>
    </row>
    <row r="35" spans="1:14">
      <c r="A35" s="7" t="s">
        <v>42</v>
      </c>
      <c r="B35" s="1">
        <v>96657</v>
      </c>
      <c r="C35" s="1">
        <v>82628</v>
      </c>
      <c r="D35" s="1">
        <v>14882</v>
      </c>
      <c r="E35" s="1">
        <v>54622</v>
      </c>
      <c r="F35" s="1">
        <v>1027</v>
      </c>
      <c r="G35" s="1">
        <v>2992</v>
      </c>
      <c r="I35" s="1">
        <v>6662</v>
      </c>
      <c r="J35" s="1">
        <v>2443</v>
      </c>
      <c r="M35" s="1">
        <v>9093</v>
      </c>
      <c r="N35" s="1">
        <v>4937</v>
      </c>
    </row>
    <row r="36" spans="1:14">
      <c r="A36" s="7" t="s">
        <v>32</v>
      </c>
      <c r="B36" s="1">
        <v>44198</v>
      </c>
      <c r="C36" s="1">
        <v>11329</v>
      </c>
      <c r="D36" s="1">
        <v>1827</v>
      </c>
      <c r="E36" s="1">
        <v>2685</v>
      </c>
      <c r="F36" s="1">
        <v>2083</v>
      </c>
      <c r="G36" s="1">
        <v>3876</v>
      </c>
      <c r="I36" s="1" t="s">
        <v>95</v>
      </c>
      <c r="J36" s="1">
        <v>858</v>
      </c>
      <c r="M36" s="1">
        <v>23452</v>
      </c>
      <c r="N36" s="1">
        <v>9416</v>
      </c>
    </row>
    <row r="37" spans="1:14">
      <c r="A37" s="6" t="s">
        <v>43</v>
      </c>
    </row>
    <row r="38" spans="1:14">
      <c r="A38" s="7" t="s">
        <v>44</v>
      </c>
      <c r="B38" s="1">
        <v>326744</v>
      </c>
      <c r="C38" s="1">
        <v>243148</v>
      </c>
      <c r="D38" s="1">
        <v>23073</v>
      </c>
      <c r="E38" s="1">
        <v>180285</v>
      </c>
      <c r="F38" s="1">
        <v>9386</v>
      </c>
      <c r="G38" s="1">
        <v>19780</v>
      </c>
      <c r="H38" s="1">
        <f>SUM(C38:G38)</f>
        <v>475672</v>
      </c>
      <c r="I38" s="1">
        <v>1285</v>
      </c>
      <c r="J38" s="1">
        <v>9339</v>
      </c>
      <c r="K38" s="1">
        <f>H38+J38</f>
        <v>485011</v>
      </c>
      <c r="L38" s="8">
        <f>J38/K38</f>
        <v>1.9255233386459278E-2</v>
      </c>
      <c r="M38" s="1">
        <v>73866</v>
      </c>
      <c r="N38" s="1">
        <v>9730</v>
      </c>
    </row>
    <row r="39" spans="1:14">
      <c r="A39" s="7" t="s">
        <v>45</v>
      </c>
      <c r="B39" s="1">
        <v>1899839</v>
      </c>
      <c r="C39" s="1">
        <v>1212661</v>
      </c>
      <c r="D39" s="1">
        <v>174976</v>
      </c>
      <c r="E39" s="1">
        <v>691666</v>
      </c>
      <c r="F39" s="1">
        <v>116705</v>
      </c>
      <c r="G39" s="1">
        <v>178188</v>
      </c>
      <c r="H39" s="1">
        <f t="shared" ref="H39:H42" si="0">SUM(C39:G39)</f>
        <v>2374196</v>
      </c>
      <c r="I39" s="1">
        <v>30749</v>
      </c>
      <c r="J39" s="1">
        <v>20378</v>
      </c>
      <c r="K39" s="1">
        <f t="shared" ref="K39:K42" si="1">H39+J39</f>
        <v>2394574</v>
      </c>
      <c r="L39" s="8">
        <f t="shared" ref="L39:L42" si="2">J39/K39</f>
        <v>8.510073190471458E-3</v>
      </c>
      <c r="M39" s="1">
        <v>643673</v>
      </c>
      <c r="N39" s="1">
        <v>43505</v>
      </c>
    </row>
    <row r="40" spans="1:14">
      <c r="A40" s="7" t="s">
        <v>46</v>
      </c>
      <c r="B40" s="1">
        <v>19225</v>
      </c>
      <c r="C40" s="1">
        <v>6217</v>
      </c>
      <c r="D40" s="1">
        <v>1035</v>
      </c>
      <c r="E40" s="1">
        <v>5182</v>
      </c>
      <c r="F40" s="1" t="s">
        <v>95</v>
      </c>
      <c r="G40" s="1" t="s">
        <v>95</v>
      </c>
      <c r="H40" s="1">
        <f t="shared" si="0"/>
        <v>12434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13008</v>
      </c>
      <c r="N40" s="1" t="s">
        <v>95</v>
      </c>
    </row>
    <row r="41" spans="1:14">
      <c r="A41" s="7" t="s">
        <v>47</v>
      </c>
      <c r="B41" s="1">
        <v>32179</v>
      </c>
      <c r="C41" s="1">
        <v>25603</v>
      </c>
      <c r="D41" s="1">
        <v>5964</v>
      </c>
      <c r="E41" s="1">
        <v>12154</v>
      </c>
      <c r="F41" s="1">
        <v>6590</v>
      </c>
      <c r="G41" s="1">
        <v>895</v>
      </c>
      <c r="H41" s="1">
        <f t="shared" si="0"/>
        <v>51206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6059</v>
      </c>
      <c r="N41" s="1">
        <v>517</v>
      </c>
    </row>
    <row r="42" spans="1:14">
      <c r="A42" s="7" t="s">
        <v>48</v>
      </c>
      <c r="B42" s="1">
        <v>133026</v>
      </c>
      <c r="C42" s="1">
        <v>61002</v>
      </c>
      <c r="D42" s="1">
        <v>9567</v>
      </c>
      <c r="E42" s="1">
        <v>44421</v>
      </c>
      <c r="F42" s="1" t="s">
        <v>95</v>
      </c>
      <c r="G42" s="1">
        <v>2379</v>
      </c>
      <c r="H42" s="1">
        <f t="shared" si="0"/>
        <v>117369</v>
      </c>
      <c r="I42" s="1">
        <v>1717</v>
      </c>
      <c r="J42" s="1">
        <v>2917</v>
      </c>
      <c r="K42" s="1">
        <f t="shared" si="1"/>
        <v>120286</v>
      </c>
      <c r="L42" s="8">
        <f t="shared" si="2"/>
        <v>2.4250536222004224E-2</v>
      </c>
      <c r="M42" s="1">
        <v>72024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126256</v>
      </c>
      <c r="C44" s="1">
        <v>54180</v>
      </c>
      <c r="D44" s="1" t="s">
        <v>95</v>
      </c>
      <c r="E44" s="1">
        <v>54180</v>
      </c>
      <c r="F44" s="1" t="s">
        <v>95</v>
      </c>
      <c r="G44" s="1" t="s">
        <v>95</v>
      </c>
      <c r="I44" s="1" t="s">
        <v>95</v>
      </c>
      <c r="J44" s="1" t="s">
        <v>95</v>
      </c>
      <c r="M44" s="1">
        <v>72076</v>
      </c>
      <c r="N44" s="1" t="s">
        <v>95</v>
      </c>
    </row>
    <row r="45" spans="1:14">
      <c r="A45" s="7" t="s">
        <v>51</v>
      </c>
      <c r="B45" s="1">
        <v>648733</v>
      </c>
      <c r="C45" s="1">
        <v>402798</v>
      </c>
      <c r="D45" s="1">
        <v>38152</v>
      </c>
      <c r="E45" s="1">
        <v>269006</v>
      </c>
      <c r="F45" s="1">
        <v>23272</v>
      </c>
      <c r="G45" s="1">
        <v>39638</v>
      </c>
      <c r="I45" s="1">
        <v>15412</v>
      </c>
      <c r="J45" s="1">
        <v>17318</v>
      </c>
      <c r="M45" s="1">
        <v>222383</v>
      </c>
      <c r="N45" s="1">
        <v>23551</v>
      </c>
    </row>
    <row r="46" spans="1:14">
      <c r="A46" s="7" t="s">
        <v>52</v>
      </c>
      <c r="C46" s="1">
        <f>SUM(C44:C45)</f>
        <v>456978</v>
      </c>
      <c r="D46" s="1">
        <f>SUM(D44:D45)</f>
        <v>38152</v>
      </c>
      <c r="E46" s="1">
        <f>SUM(E44:E45)</f>
        <v>323186</v>
      </c>
      <c r="F46" s="1">
        <f>SUM(F44:F45)</f>
        <v>23272</v>
      </c>
      <c r="G46" s="1">
        <f>SUM(G44:G45)</f>
        <v>39638</v>
      </c>
      <c r="H46" s="1">
        <f>SUM(C46:G46)</f>
        <v>881226</v>
      </c>
      <c r="J46" s="1">
        <f>SUM(J44:J45)</f>
        <v>17318</v>
      </c>
      <c r="K46" s="1">
        <f>H46+J46</f>
        <v>898544</v>
      </c>
      <c r="L46" s="8">
        <f>J46/K46</f>
        <v>1.9273402304172082E-2</v>
      </c>
    </row>
    <row r="47" spans="1:14">
      <c r="A47" s="7" t="s">
        <v>53</v>
      </c>
      <c r="B47" s="1">
        <v>898814</v>
      </c>
      <c r="C47" s="1">
        <v>566300</v>
      </c>
      <c r="D47" s="1">
        <v>71990</v>
      </c>
      <c r="E47" s="1">
        <v>327579</v>
      </c>
      <c r="F47" s="1">
        <v>46499</v>
      </c>
      <c r="G47" s="1">
        <v>98556</v>
      </c>
      <c r="H47" s="1">
        <f>SUM(C47:G47)</f>
        <v>1110924</v>
      </c>
      <c r="I47" s="1">
        <v>7567</v>
      </c>
      <c r="J47" s="1">
        <v>14110</v>
      </c>
      <c r="K47" s="1">
        <f>H47+J47</f>
        <v>1125034</v>
      </c>
      <c r="L47" s="8">
        <f>J47/K47</f>
        <v>1.2541843179850564E-2</v>
      </c>
      <c r="M47" s="1">
        <v>309140</v>
      </c>
      <c r="N47" s="1">
        <v>23374</v>
      </c>
    </row>
    <row r="48" spans="1:14">
      <c r="A48" s="7" t="s">
        <v>54</v>
      </c>
      <c r="B48" s="1">
        <v>737210</v>
      </c>
      <c r="C48" s="1">
        <v>525353</v>
      </c>
      <c r="D48" s="1">
        <v>104473</v>
      </c>
      <c r="E48" s="1">
        <v>282943</v>
      </c>
      <c r="F48" s="1">
        <v>62910</v>
      </c>
      <c r="G48" s="1">
        <v>63048</v>
      </c>
      <c r="I48" s="1">
        <v>10772</v>
      </c>
      <c r="J48" s="1">
        <v>1207</v>
      </c>
      <c r="M48" s="1">
        <v>205031</v>
      </c>
      <c r="N48" s="1">
        <v>6826</v>
      </c>
    </row>
    <row r="49" spans="1:14">
      <c r="A49" s="6" t="s">
        <v>55</v>
      </c>
    </row>
    <row r="50" spans="1:14">
      <c r="A50" s="7" t="s">
        <v>56</v>
      </c>
      <c r="B50" s="1">
        <v>1461194</v>
      </c>
      <c r="C50" s="1">
        <v>935627</v>
      </c>
      <c r="D50" s="1">
        <v>146535</v>
      </c>
      <c r="E50" s="1">
        <v>546082</v>
      </c>
      <c r="F50" s="1">
        <v>71694</v>
      </c>
      <c r="G50" s="1">
        <v>127780</v>
      </c>
      <c r="I50" s="1">
        <v>18390</v>
      </c>
      <c r="J50" s="1">
        <v>25145</v>
      </c>
      <c r="M50" s="1">
        <v>486263</v>
      </c>
      <c r="N50" s="1">
        <v>39304</v>
      </c>
    </row>
    <row r="51" spans="1:14">
      <c r="A51" s="7" t="s">
        <v>57</v>
      </c>
      <c r="B51" s="1">
        <v>81058</v>
      </c>
      <c r="C51" s="1">
        <v>30334</v>
      </c>
      <c r="D51" s="1">
        <v>3204</v>
      </c>
      <c r="E51" s="1">
        <v>14419</v>
      </c>
      <c r="F51" s="1">
        <v>8595</v>
      </c>
      <c r="G51" s="1">
        <v>1363</v>
      </c>
      <c r="I51" s="1">
        <v>2753</v>
      </c>
      <c r="J51" s="1" t="s">
        <v>95</v>
      </c>
      <c r="M51" s="1">
        <v>50724</v>
      </c>
      <c r="N51" s="1" t="s">
        <v>95</v>
      </c>
    </row>
    <row r="52" spans="1:14">
      <c r="A52" s="7" t="s">
        <v>58</v>
      </c>
      <c r="B52" s="1">
        <v>298343</v>
      </c>
      <c r="C52" s="1">
        <v>180125</v>
      </c>
      <c r="D52" s="1">
        <v>19604</v>
      </c>
      <c r="E52" s="1">
        <v>82214</v>
      </c>
      <c r="F52" s="1">
        <v>12425</v>
      </c>
      <c r="G52" s="1">
        <v>55435</v>
      </c>
      <c r="I52" s="1">
        <v>7520</v>
      </c>
      <c r="J52" s="1">
        <v>2926</v>
      </c>
      <c r="M52" s="1">
        <v>109819</v>
      </c>
      <c r="N52" s="1">
        <v>8399</v>
      </c>
    </row>
    <row r="53" spans="1:14">
      <c r="A53" s="7" t="s">
        <v>59</v>
      </c>
      <c r="B53" s="1">
        <v>560611</v>
      </c>
      <c r="C53" s="1">
        <v>397733</v>
      </c>
      <c r="D53" s="1">
        <v>45273</v>
      </c>
      <c r="E53" s="1">
        <v>288623</v>
      </c>
      <c r="F53" s="1">
        <v>39967</v>
      </c>
      <c r="G53" s="1">
        <v>16663</v>
      </c>
      <c r="I53" s="1">
        <v>5088</v>
      </c>
      <c r="J53" s="1">
        <v>2120</v>
      </c>
      <c r="M53" s="1">
        <v>160351</v>
      </c>
      <c r="N53" s="1">
        <v>2526</v>
      </c>
    </row>
    <row r="54" spans="1:14">
      <c r="A54" s="7" t="s">
        <v>32</v>
      </c>
      <c r="B54" s="1">
        <v>9808</v>
      </c>
      <c r="C54" s="1">
        <v>4813</v>
      </c>
      <c r="D54" s="1" t="s">
        <v>95</v>
      </c>
      <c r="E54" s="1">
        <v>2370</v>
      </c>
      <c r="F54" s="1" t="s">
        <v>95</v>
      </c>
      <c r="G54" s="1" t="s">
        <v>95</v>
      </c>
      <c r="I54" s="1" t="s">
        <v>95</v>
      </c>
      <c r="J54" s="1">
        <v>2443</v>
      </c>
      <c r="M54" s="1">
        <v>1472</v>
      </c>
      <c r="N54" s="1">
        <v>3523</v>
      </c>
    </row>
    <row r="55" spans="1:14">
      <c r="A55" s="6" t="s">
        <v>60</v>
      </c>
    </row>
    <row r="56" spans="1:14">
      <c r="A56" s="7" t="s">
        <v>61</v>
      </c>
      <c r="B56" s="1">
        <v>127728</v>
      </c>
      <c r="C56" s="1">
        <v>73349</v>
      </c>
      <c r="D56" s="1">
        <v>13997</v>
      </c>
      <c r="E56" s="1">
        <v>35936</v>
      </c>
      <c r="F56" s="1">
        <v>4703</v>
      </c>
      <c r="G56" s="1">
        <v>15631</v>
      </c>
      <c r="I56" s="1">
        <v>686</v>
      </c>
      <c r="J56" s="1">
        <v>2396</v>
      </c>
      <c r="M56" s="1">
        <v>52694</v>
      </c>
      <c r="N56" s="1">
        <v>1685</v>
      </c>
    </row>
    <row r="57" spans="1:14">
      <c r="A57" s="7" t="s">
        <v>62</v>
      </c>
      <c r="B57" s="1">
        <v>688374</v>
      </c>
      <c r="C57" s="1">
        <v>399110</v>
      </c>
      <c r="D57" s="1">
        <v>58742</v>
      </c>
      <c r="E57" s="1">
        <v>240575</v>
      </c>
      <c r="F57" s="1">
        <v>40788</v>
      </c>
      <c r="G57" s="1">
        <v>48079</v>
      </c>
      <c r="I57" s="1">
        <v>10068</v>
      </c>
      <c r="J57" s="1">
        <v>858</v>
      </c>
      <c r="M57" s="1">
        <v>271033</v>
      </c>
      <c r="N57" s="1">
        <v>18232</v>
      </c>
    </row>
    <row r="58" spans="1:14">
      <c r="A58" s="7" t="s">
        <v>63</v>
      </c>
      <c r="B58" s="1">
        <v>486191</v>
      </c>
      <c r="C58" s="1">
        <v>331023</v>
      </c>
      <c r="D58" s="1">
        <v>34769</v>
      </c>
      <c r="E58" s="1">
        <v>222251</v>
      </c>
      <c r="F58" s="1">
        <v>23277</v>
      </c>
      <c r="G58" s="1">
        <v>37909</v>
      </c>
      <c r="I58" s="1">
        <v>4671</v>
      </c>
      <c r="J58" s="1">
        <v>8147</v>
      </c>
      <c r="M58" s="1">
        <v>141897</v>
      </c>
      <c r="N58" s="1">
        <v>13271</v>
      </c>
    </row>
    <row r="59" spans="1:14">
      <c r="A59" s="7" t="s">
        <v>64</v>
      </c>
      <c r="B59" s="1">
        <v>376766</v>
      </c>
      <c r="C59" s="1">
        <v>254736</v>
      </c>
      <c r="D59" s="1">
        <v>29267</v>
      </c>
      <c r="E59" s="1">
        <v>169006</v>
      </c>
      <c r="F59" s="1">
        <v>6165</v>
      </c>
      <c r="G59" s="1">
        <v>25824</v>
      </c>
      <c r="I59" s="1">
        <v>10769</v>
      </c>
      <c r="J59" s="1">
        <v>13705</v>
      </c>
      <c r="M59" s="1">
        <v>115671</v>
      </c>
      <c r="N59" s="1">
        <v>6358</v>
      </c>
    </row>
    <row r="60" spans="1:14">
      <c r="A60" s="7" t="s">
        <v>65</v>
      </c>
      <c r="B60" s="1">
        <v>340825</v>
      </c>
      <c r="C60" s="1">
        <v>242332</v>
      </c>
      <c r="D60" s="1">
        <v>50194</v>
      </c>
      <c r="E60" s="1">
        <v>139247</v>
      </c>
      <c r="F60" s="1">
        <v>25267</v>
      </c>
      <c r="G60" s="1">
        <v>19824</v>
      </c>
      <c r="I60" s="1">
        <v>4034</v>
      </c>
      <c r="J60" s="1">
        <v>3767</v>
      </c>
      <c r="M60" s="1">
        <v>92825</v>
      </c>
      <c r="N60" s="1">
        <v>5668</v>
      </c>
    </row>
    <row r="61" spans="1:14">
      <c r="A61" s="7" t="s">
        <v>66</v>
      </c>
      <c r="B61" s="1">
        <v>213242</v>
      </c>
      <c r="C61" s="1">
        <v>143991</v>
      </c>
      <c r="D61" s="1">
        <v>18062</v>
      </c>
      <c r="E61" s="1">
        <v>70155</v>
      </c>
      <c r="F61" s="1">
        <v>24719</v>
      </c>
      <c r="G61" s="1">
        <v>23771</v>
      </c>
      <c r="I61" s="1">
        <v>3523</v>
      </c>
      <c r="J61" s="1">
        <v>3761</v>
      </c>
      <c r="M61" s="1">
        <v>65605</v>
      </c>
      <c r="N61" s="1">
        <v>3647</v>
      </c>
    </row>
    <row r="62" spans="1:14">
      <c r="A62" s="7" t="s">
        <v>67</v>
      </c>
      <c r="B62" s="1">
        <v>177886</v>
      </c>
      <c r="C62" s="1">
        <v>104090</v>
      </c>
      <c r="D62" s="1">
        <v>9586</v>
      </c>
      <c r="E62" s="1">
        <v>56539</v>
      </c>
      <c r="F62" s="1">
        <v>7761</v>
      </c>
      <c r="G62" s="1">
        <v>30204</v>
      </c>
      <c r="I62" s="1" t="s">
        <v>95</v>
      </c>
      <c r="J62" s="1" t="s">
        <v>95</v>
      </c>
      <c r="M62" s="1">
        <v>68905</v>
      </c>
      <c r="N62" s="1">
        <v>4891</v>
      </c>
    </row>
    <row r="63" spans="1:14">
      <c r="A63" s="6" t="s">
        <v>68</v>
      </c>
    </row>
    <row r="64" spans="1:14">
      <c r="A64" s="7" t="s">
        <v>69</v>
      </c>
      <c r="B64" s="1">
        <v>980231</v>
      </c>
      <c r="C64" s="1">
        <v>711527</v>
      </c>
      <c r="D64" s="1">
        <v>109443</v>
      </c>
      <c r="E64" s="1">
        <v>403645</v>
      </c>
      <c r="F64" s="1">
        <v>46916</v>
      </c>
      <c r="G64" s="1">
        <v>119251</v>
      </c>
      <c r="H64" s="1">
        <f>SUM(C64:G64)</f>
        <v>1390782</v>
      </c>
      <c r="I64" s="1">
        <v>16817</v>
      </c>
      <c r="J64" s="1">
        <v>15455</v>
      </c>
      <c r="K64" s="1">
        <f>H64+J64</f>
        <v>1406237</v>
      </c>
      <c r="L64" s="8">
        <f>J64/K64</f>
        <v>1.0990323821660219E-2</v>
      </c>
      <c r="M64" s="1">
        <v>241259</v>
      </c>
      <c r="N64" s="1">
        <v>27444</v>
      </c>
    </row>
    <row r="65" spans="1:14">
      <c r="A65" s="7" t="s">
        <v>70</v>
      </c>
      <c r="B65" s="1">
        <v>1430782</v>
      </c>
      <c r="C65" s="1">
        <v>837104</v>
      </c>
      <c r="D65" s="1">
        <v>105173</v>
      </c>
      <c r="E65" s="1">
        <v>530063</v>
      </c>
      <c r="F65" s="1">
        <v>85765</v>
      </c>
      <c r="G65" s="1">
        <v>81991</v>
      </c>
      <c r="H65" s="1">
        <f>SUM(C65:G65)</f>
        <v>1640096</v>
      </c>
      <c r="I65" s="1">
        <v>16934</v>
      </c>
      <c r="J65" s="1">
        <v>17179</v>
      </c>
      <c r="K65" s="1">
        <f>H65+J65</f>
        <v>1657275</v>
      </c>
      <c r="L65" s="8">
        <f>J65/K65</f>
        <v>1.0365811346940007E-2</v>
      </c>
      <c r="M65" s="1">
        <v>567371</v>
      </c>
      <c r="N65" s="1">
        <v>26307</v>
      </c>
    </row>
    <row r="66" spans="1:14">
      <c r="A66" s="6" t="s">
        <v>71</v>
      </c>
    </row>
    <row r="67" spans="1:14">
      <c r="A67" s="7" t="s">
        <v>72</v>
      </c>
      <c r="B67" s="1">
        <v>280369</v>
      </c>
      <c r="C67" s="1">
        <v>162713</v>
      </c>
      <c r="D67" s="1">
        <v>11263</v>
      </c>
      <c r="E67" s="1">
        <v>117053</v>
      </c>
      <c r="F67" s="1">
        <v>21963</v>
      </c>
      <c r="G67" s="1">
        <v>5936</v>
      </c>
      <c r="I67" s="1">
        <v>4533</v>
      </c>
      <c r="J67" s="1">
        <v>1965</v>
      </c>
      <c r="M67" s="1">
        <v>117655</v>
      </c>
      <c r="N67" s="1" t="s">
        <v>95</v>
      </c>
    </row>
    <row r="68" spans="1:14">
      <c r="A68" s="7" t="s">
        <v>73</v>
      </c>
      <c r="B68" s="1">
        <v>211162</v>
      </c>
      <c r="C68" s="1">
        <v>101816</v>
      </c>
      <c r="D68" s="1">
        <v>11715</v>
      </c>
      <c r="E68" s="1">
        <v>61416</v>
      </c>
      <c r="F68" s="1">
        <v>11962</v>
      </c>
      <c r="G68" s="1">
        <v>5621</v>
      </c>
      <c r="I68" s="1">
        <v>1805</v>
      </c>
      <c r="J68" s="1">
        <v>9297</v>
      </c>
      <c r="M68" s="1">
        <v>109346</v>
      </c>
      <c r="N68" s="1" t="s">
        <v>95</v>
      </c>
    </row>
    <row r="69" spans="1:14">
      <c r="A69" s="7" t="s">
        <v>74</v>
      </c>
      <c r="C69" s="1">
        <f>SUM(C67:C68)</f>
        <v>264529</v>
      </c>
      <c r="D69" s="1">
        <f>SUM(D67:D68)</f>
        <v>22978</v>
      </c>
      <c r="E69" s="1">
        <f>SUM(E67:E68)</f>
        <v>178469</v>
      </c>
      <c r="F69" s="1">
        <f>SUM(F67:F68)</f>
        <v>33925</v>
      </c>
      <c r="G69" s="1">
        <f>SUM(G67:G68)</f>
        <v>11557</v>
      </c>
      <c r="H69" s="1">
        <f>SUM(C67:G69)</f>
        <v>1022916</v>
      </c>
      <c r="J69" s="1">
        <f>SUM(J67:J68)</f>
        <v>11262</v>
      </c>
      <c r="K69" s="1">
        <f>SUM(H69+J69)</f>
        <v>1034178</v>
      </c>
      <c r="L69" s="8">
        <f>J69/K69</f>
        <v>1.0889808137477301E-2</v>
      </c>
    </row>
    <row r="70" spans="1:14">
      <c r="A70" s="7"/>
    </row>
    <row r="71" spans="1:14">
      <c r="A71" s="7" t="s">
        <v>75</v>
      </c>
      <c r="B71" s="1">
        <v>183812</v>
      </c>
      <c r="C71" s="1">
        <v>107364</v>
      </c>
      <c r="D71" s="1">
        <v>12759</v>
      </c>
      <c r="E71" s="1">
        <v>72861</v>
      </c>
      <c r="F71" s="1">
        <v>4189</v>
      </c>
      <c r="G71" s="1">
        <v>15489</v>
      </c>
      <c r="I71" s="1">
        <v>2066</v>
      </c>
      <c r="J71" s="1" t="s">
        <v>95</v>
      </c>
      <c r="M71" s="1">
        <v>76448</v>
      </c>
      <c r="N71" s="1" t="s">
        <v>95</v>
      </c>
    </row>
    <row r="72" spans="1:14">
      <c r="A72" s="7" t="s">
        <v>76</v>
      </c>
      <c r="B72" s="1">
        <v>387755</v>
      </c>
      <c r="C72" s="1">
        <v>263851</v>
      </c>
      <c r="D72" s="1">
        <v>42867</v>
      </c>
      <c r="E72" s="1">
        <v>167150</v>
      </c>
      <c r="F72" s="1">
        <v>17487</v>
      </c>
      <c r="G72" s="1">
        <v>33607</v>
      </c>
      <c r="I72" s="1">
        <v>2740</v>
      </c>
      <c r="J72" s="1" t="s">
        <v>95</v>
      </c>
      <c r="M72" s="1">
        <v>119056</v>
      </c>
      <c r="N72" s="1">
        <v>4847</v>
      </c>
    </row>
    <row r="73" spans="1:14">
      <c r="A73" s="7" t="s">
        <v>77</v>
      </c>
      <c r="B73" s="1">
        <v>255628</v>
      </c>
      <c r="C73" s="1">
        <v>178404</v>
      </c>
      <c r="D73" s="1">
        <v>31562</v>
      </c>
      <c r="E73" s="1">
        <v>116003</v>
      </c>
      <c r="F73" s="1">
        <v>8928</v>
      </c>
      <c r="G73" s="1">
        <v>19937</v>
      </c>
      <c r="I73" s="1">
        <v>686</v>
      </c>
      <c r="J73" s="1">
        <v>1288</v>
      </c>
      <c r="M73" s="1">
        <v>77224</v>
      </c>
      <c r="N73" s="1" t="s">
        <v>95</v>
      </c>
    </row>
    <row r="74" spans="1:14">
      <c r="A74" s="7" t="s">
        <v>78</v>
      </c>
      <c r="B74" s="1">
        <v>373720</v>
      </c>
      <c r="C74" s="1">
        <v>256037</v>
      </c>
      <c r="D74" s="1">
        <v>34559</v>
      </c>
      <c r="E74" s="1">
        <v>150202</v>
      </c>
      <c r="F74" s="1">
        <v>29908</v>
      </c>
      <c r="G74" s="1">
        <v>39246</v>
      </c>
      <c r="H74" s="1">
        <f>SUM(C74:G74)</f>
        <v>509952</v>
      </c>
      <c r="I74" s="1">
        <v>2123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117682</v>
      </c>
      <c r="N74" s="1" t="s">
        <v>95</v>
      </c>
    </row>
    <row r="75" spans="1:14">
      <c r="A75" s="7" t="s">
        <v>79</v>
      </c>
      <c r="B75" s="1">
        <v>161225</v>
      </c>
      <c r="C75" s="1">
        <v>128327</v>
      </c>
      <c r="D75" s="1">
        <v>21770</v>
      </c>
      <c r="E75" s="1">
        <v>61911</v>
      </c>
      <c r="F75" s="1">
        <v>7931</v>
      </c>
      <c r="G75" s="1">
        <v>30053</v>
      </c>
      <c r="I75" s="1">
        <v>6662</v>
      </c>
      <c r="J75" s="1" t="s">
        <v>95</v>
      </c>
      <c r="M75" s="1">
        <v>32898</v>
      </c>
      <c r="N75" s="1" t="s">
        <v>95</v>
      </c>
    </row>
    <row r="76" spans="1:14">
      <c r="A76" s="7" t="s">
        <v>80</v>
      </c>
      <c r="B76" s="1">
        <v>108659</v>
      </c>
      <c r="C76" s="1">
        <v>90340</v>
      </c>
      <c r="D76" s="1">
        <v>7828</v>
      </c>
      <c r="E76" s="1">
        <v>49810</v>
      </c>
      <c r="F76" s="1">
        <v>13369</v>
      </c>
      <c r="G76" s="1">
        <v>14880</v>
      </c>
      <c r="I76" s="1">
        <v>2729</v>
      </c>
      <c r="J76" s="1">
        <v>1725</v>
      </c>
      <c r="M76" s="1">
        <v>18318</v>
      </c>
      <c r="N76" s="1" t="s">
        <v>95</v>
      </c>
    </row>
    <row r="77" spans="1:14">
      <c r="A77" s="7" t="s">
        <v>32</v>
      </c>
      <c r="B77" s="1">
        <v>448684</v>
      </c>
      <c r="C77" s="1">
        <v>259778</v>
      </c>
      <c r="D77" s="1">
        <v>40292</v>
      </c>
      <c r="E77" s="1">
        <v>137302</v>
      </c>
      <c r="F77" s="1">
        <v>16944</v>
      </c>
      <c r="G77" s="1">
        <v>36472</v>
      </c>
      <c r="I77" s="1">
        <v>10407</v>
      </c>
      <c r="J77" s="1">
        <v>18360</v>
      </c>
      <c r="M77" s="1">
        <v>140002</v>
      </c>
      <c r="N77" s="1">
        <v>48904</v>
      </c>
    </row>
    <row r="78" spans="1:14">
      <c r="A78" s="6" t="s">
        <v>81</v>
      </c>
    </row>
    <row r="79" spans="1:14" ht="30">
      <c r="A79" s="7" t="s">
        <v>82</v>
      </c>
      <c r="B79" s="1">
        <v>1826726</v>
      </c>
      <c r="C79" s="1">
        <v>1258131</v>
      </c>
      <c r="D79" s="1">
        <v>185705</v>
      </c>
      <c r="E79" s="1">
        <v>766265</v>
      </c>
      <c r="F79" s="1">
        <v>115893</v>
      </c>
      <c r="G79" s="1">
        <v>147652</v>
      </c>
      <c r="I79" s="1">
        <v>28002</v>
      </c>
      <c r="J79" s="1">
        <v>14615</v>
      </c>
      <c r="M79" s="1">
        <v>563319</v>
      </c>
      <c r="N79" s="1">
        <v>5277</v>
      </c>
    </row>
    <row r="80" spans="1:14">
      <c r="A80" s="7" t="s">
        <v>83</v>
      </c>
      <c r="B80" s="1">
        <v>815528</v>
      </c>
      <c r="C80" s="1">
        <v>593994</v>
      </c>
      <c r="D80" s="1">
        <v>98966</v>
      </c>
      <c r="E80" s="1">
        <v>325484</v>
      </c>
      <c r="F80" s="1">
        <v>67456</v>
      </c>
      <c r="G80" s="1">
        <v>82239</v>
      </c>
      <c r="I80" s="1">
        <v>9263</v>
      </c>
      <c r="J80" s="1">
        <v>10585</v>
      </c>
      <c r="M80" s="1">
        <v>217587</v>
      </c>
      <c r="N80" s="1">
        <v>3947</v>
      </c>
    </row>
    <row r="81" spans="1:14" ht="45">
      <c r="A81" s="7" t="s">
        <v>84</v>
      </c>
      <c r="B81" s="1">
        <v>784103</v>
      </c>
      <c r="C81" s="1">
        <v>522296</v>
      </c>
      <c r="D81" s="1">
        <v>88421</v>
      </c>
      <c r="E81" s="1">
        <v>307667</v>
      </c>
      <c r="F81" s="1">
        <v>46652</v>
      </c>
      <c r="G81" s="1">
        <v>57742</v>
      </c>
      <c r="I81" s="1">
        <v>19234</v>
      </c>
      <c r="J81" s="1">
        <v>2581</v>
      </c>
      <c r="M81" s="1">
        <v>257430</v>
      </c>
      <c r="N81" s="1">
        <v>4377</v>
      </c>
    </row>
    <row r="82" spans="1:14">
      <c r="A82" s="7" t="s">
        <v>85</v>
      </c>
      <c r="B82" s="1">
        <v>314522</v>
      </c>
      <c r="C82" s="1">
        <v>208598</v>
      </c>
      <c r="D82" s="1">
        <v>16462</v>
      </c>
      <c r="E82" s="1">
        <v>158583</v>
      </c>
      <c r="F82" s="1">
        <v>9094</v>
      </c>
      <c r="G82" s="1">
        <v>9290</v>
      </c>
      <c r="I82" s="1">
        <v>15169</v>
      </c>
      <c r="J82" s="1" t="s">
        <v>95</v>
      </c>
      <c r="M82" s="1">
        <v>105925</v>
      </c>
      <c r="N82" s="1" t="s">
        <v>95</v>
      </c>
    </row>
    <row r="83" spans="1:14" ht="30">
      <c r="A83" s="7" t="s">
        <v>86</v>
      </c>
      <c r="B83" s="1">
        <v>32513</v>
      </c>
      <c r="C83" s="1">
        <v>5816</v>
      </c>
      <c r="D83" s="1">
        <v>1630</v>
      </c>
      <c r="E83" s="1">
        <v>3609</v>
      </c>
      <c r="F83" s="1" t="s">
        <v>95</v>
      </c>
      <c r="G83" s="1">
        <v>577</v>
      </c>
      <c r="I83" s="1" t="s">
        <v>95</v>
      </c>
      <c r="J83" s="1" t="s">
        <v>95</v>
      </c>
      <c r="M83" s="1">
        <v>26697</v>
      </c>
      <c r="N83" s="1" t="s">
        <v>95</v>
      </c>
    </row>
    <row r="84" spans="1:14" ht="30">
      <c r="A84" s="7" t="s">
        <v>87</v>
      </c>
      <c r="B84" s="1">
        <v>106391</v>
      </c>
      <c r="C84" s="1">
        <v>80921</v>
      </c>
      <c r="D84" s="1">
        <v>17617</v>
      </c>
      <c r="E84" s="1">
        <v>34907</v>
      </c>
      <c r="F84" s="1">
        <v>6433</v>
      </c>
      <c r="G84" s="1">
        <v>21963</v>
      </c>
      <c r="I84" s="1" t="s">
        <v>95</v>
      </c>
      <c r="J84" s="1" t="s">
        <v>95</v>
      </c>
      <c r="M84" s="1">
        <v>21523</v>
      </c>
      <c r="N84" s="1">
        <v>3947</v>
      </c>
    </row>
    <row r="85" spans="1:14" ht="30">
      <c r="A85" s="7" t="s">
        <v>88</v>
      </c>
      <c r="B85" s="1">
        <v>132204</v>
      </c>
      <c r="C85" s="1">
        <v>82353</v>
      </c>
      <c r="D85" s="1">
        <v>1576</v>
      </c>
      <c r="E85" s="1">
        <v>59809</v>
      </c>
      <c r="F85" s="1" t="s">
        <v>95</v>
      </c>
      <c r="G85" s="1">
        <v>17626</v>
      </c>
      <c r="I85" s="1">
        <v>1378</v>
      </c>
      <c r="J85" s="1">
        <v>1965</v>
      </c>
      <c r="M85" s="1">
        <v>49850</v>
      </c>
      <c r="N85" s="1" t="s">
        <v>95</v>
      </c>
    </row>
    <row r="86" spans="1:14" ht="30">
      <c r="A86" s="7" t="s">
        <v>89</v>
      </c>
      <c r="B86" s="1">
        <v>33669</v>
      </c>
      <c r="C86" s="1">
        <v>12539</v>
      </c>
      <c r="D86" s="1" t="s">
        <v>95</v>
      </c>
      <c r="E86" s="1">
        <v>9146</v>
      </c>
      <c r="F86" s="1">
        <v>2542</v>
      </c>
      <c r="G86" s="1">
        <v>851</v>
      </c>
      <c r="I86" s="1" t="s">
        <v>95</v>
      </c>
      <c r="J86" s="1" t="s">
        <v>95</v>
      </c>
      <c r="M86" s="1">
        <v>21130</v>
      </c>
      <c r="N86" s="1" t="s">
        <v>95</v>
      </c>
    </row>
    <row r="87" spans="1:14">
      <c r="A87" s="7" t="s">
        <v>90</v>
      </c>
      <c r="B87" s="1">
        <v>90700</v>
      </c>
      <c r="C87" s="1">
        <v>44423</v>
      </c>
      <c r="D87" s="1">
        <v>7108</v>
      </c>
      <c r="E87" s="1">
        <v>26289</v>
      </c>
      <c r="F87" s="1" t="s">
        <v>95</v>
      </c>
      <c r="G87" s="1">
        <v>6995</v>
      </c>
      <c r="I87" s="1">
        <v>2066</v>
      </c>
      <c r="J87" s="1">
        <v>1965</v>
      </c>
      <c r="M87" s="1">
        <v>46276</v>
      </c>
      <c r="N87" s="1" t="s">
        <v>95</v>
      </c>
    </row>
    <row r="88" spans="1:14">
      <c r="A88" s="7" t="s">
        <v>91</v>
      </c>
      <c r="B88" s="1">
        <v>17074</v>
      </c>
      <c r="C88" s="1">
        <v>5980</v>
      </c>
      <c r="D88" s="1" t="s">
        <v>95</v>
      </c>
      <c r="E88" s="1">
        <v>5980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11094</v>
      </c>
      <c r="N88" s="1" t="s">
        <v>95</v>
      </c>
    </row>
    <row r="89" spans="1:14">
      <c r="A89" s="7" t="s">
        <v>92</v>
      </c>
      <c r="B89" s="1">
        <v>72545</v>
      </c>
      <c r="C89" s="1">
        <v>43306</v>
      </c>
      <c r="D89" s="1">
        <v>10294</v>
      </c>
      <c r="E89" s="1">
        <v>18477</v>
      </c>
      <c r="F89" s="1">
        <v>1362</v>
      </c>
      <c r="G89" s="1">
        <v>1190</v>
      </c>
      <c r="I89" s="1">
        <v>9152</v>
      </c>
      <c r="J89" s="1">
        <v>2831</v>
      </c>
      <c r="M89" s="1">
        <v>29240</v>
      </c>
      <c r="N89" s="1" t="s">
        <v>95</v>
      </c>
    </row>
    <row r="90" spans="1:14">
      <c r="A90" s="7" t="s">
        <v>32</v>
      </c>
      <c r="B90" s="1">
        <v>191802</v>
      </c>
      <c r="C90" s="1">
        <v>106992</v>
      </c>
      <c r="D90" s="1">
        <v>4102</v>
      </c>
      <c r="E90" s="1">
        <v>64822</v>
      </c>
      <c r="F90" s="1">
        <v>5489</v>
      </c>
      <c r="G90" s="1">
        <v>14364</v>
      </c>
      <c r="I90" s="1">
        <v>1147</v>
      </c>
      <c r="J90" s="1">
        <v>17067</v>
      </c>
      <c r="M90" s="1">
        <v>36335</v>
      </c>
      <c r="N90" s="1">
        <v>48475</v>
      </c>
    </row>
    <row r="91" spans="1:14">
      <c r="A91" s="6" t="s">
        <v>93</v>
      </c>
    </row>
    <row r="92" spans="1:14">
      <c r="A92" s="7" t="s">
        <v>94</v>
      </c>
      <c r="B92" s="1">
        <v>1137</v>
      </c>
      <c r="C92" s="1">
        <v>1137</v>
      </c>
      <c r="D92" s="1">
        <v>286</v>
      </c>
      <c r="E92" s="1" t="s">
        <v>95</v>
      </c>
      <c r="F92" s="1" t="s">
        <v>95</v>
      </c>
      <c r="G92" s="1">
        <v>851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16260</v>
      </c>
      <c r="C93" s="1">
        <v>11471</v>
      </c>
      <c r="D93" s="1">
        <v>9282</v>
      </c>
      <c r="E93" s="1">
        <v>827</v>
      </c>
      <c r="F93" s="1">
        <v>1362</v>
      </c>
      <c r="G93" s="1" t="s">
        <v>95</v>
      </c>
      <c r="I93" s="1" t="s">
        <v>95</v>
      </c>
      <c r="J93" s="1" t="s">
        <v>95</v>
      </c>
      <c r="M93" s="1">
        <v>842</v>
      </c>
      <c r="N93" s="1">
        <v>3947</v>
      </c>
    </row>
    <row r="94" spans="1:14">
      <c r="A94" s="7" t="s">
        <v>97</v>
      </c>
      <c r="B94" s="1">
        <v>5631</v>
      </c>
      <c r="C94" s="1">
        <v>4159</v>
      </c>
      <c r="D94" s="1">
        <v>4159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1472</v>
      </c>
      <c r="N94" s="1" t="s">
        <v>95</v>
      </c>
    </row>
    <row r="95" spans="1:14">
      <c r="A95" s="7" t="s">
        <v>98</v>
      </c>
      <c r="B95" s="1">
        <v>10421</v>
      </c>
      <c r="C95" s="1">
        <v>803</v>
      </c>
      <c r="D95" s="1" t="s">
        <v>95</v>
      </c>
      <c r="E95" s="1">
        <v>803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9619</v>
      </c>
      <c r="N95" s="1" t="s">
        <v>95</v>
      </c>
    </row>
    <row r="96" spans="1:14">
      <c r="A96" s="7" t="s">
        <v>99</v>
      </c>
      <c r="B96" s="1">
        <v>2366478</v>
      </c>
      <c r="C96" s="1">
        <v>1527074</v>
      </c>
      <c r="D96" s="1">
        <v>200889</v>
      </c>
      <c r="E96" s="1">
        <v>930174</v>
      </c>
      <c r="F96" s="1">
        <v>129236</v>
      </c>
      <c r="G96" s="1">
        <v>200390</v>
      </c>
      <c r="I96" s="1">
        <v>33751</v>
      </c>
      <c r="J96" s="1">
        <v>32634</v>
      </c>
      <c r="M96" s="1">
        <v>795130</v>
      </c>
      <c r="N96" s="1">
        <v>44274</v>
      </c>
    </row>
    <row r="97" spans="1:14">
      <c r="A97" s="7" t="s">
        <v>32</v>
      </c>
      <c r="B97" s="1">
        <v>11085</v>
      </c>
      <c r="C97" s="1">
        <v>3988</v>
      </c>
      <c r="D97" s="1" t="s">
        <v>95</v>
      </c>
      <c r="E97" s="1">
        <v>1905</v>
      </c>
      <c r="F97" s="1">
        <v>2083</v>
      </c>
      <c r="G97" s="1" t="s">
        <v>95</v>
      </c>
      <c r="I97" s="1" t="s">
        <v>95</v>
      </c>
      <c r="J97" s="1" t="s">
        <v>95</v>
      </c>
      <c r="M97" s="1">
        <v>1567</v>
      </c>
      <c r="N97" s="1">
        <v>5531</v>
      </c>
    </row>
    <row r="98" spans="1:14">
      <c r="A98" s="6" t="s">
        <v>100</v>
      </c>
    </row>
    <row r="99" spans="1:14">
      <c r="A99" s="7" t="s">
        <v>101</v>
      </c>
      <c r="B99" s="1">
        <v>1386948</v>
      </c>
      <c r="C99" s="1">
        <v>972807</v>
      </c>
      <c r="D99" s="1">
        <v>138934</v>
      </c>
      <c r="E99" s="1">
        <v>612404</v>
      </c>
      <c r="F99" s="1">
        <v>85792</v>
      </c>
      <c r="G99" s="1">
        <v>111174</v>
      </c>
      <c r="I99" s="1">
        <v>12374</v>
      </c>
      <c r="J99" s="1">
        <v>12128</v>
      </c>
      <c r="M99" s="1">
        <v>413241</v>
      </c>
      <c r="N99" s="1">
        <v>900</v>
      </c>
    </row>
    <row r="100" spans="1:14">
      <c r="A100" s="7" t="s">
        <v>102</v>
      </c>
      <c r="B100" s="1">
        <v>647890</v>
      </c>
      <c r="C100" s="1">
        <v>370216</v>
      </c>
      <c r="D100" s="1">
        <v>41855</v>
      </c>
      <c r="E100" s="1">
        <v>213041</v>
      </c>
      <c r="F100" s="1">
        <v>36822</v>
      </c>
      <c r="G100" s="1">
        <v>62466</v>
      </c>
      <c r="I100" s="1">
        <v>13545</v>
      </c>
      <c r="J100" s="1">
        <v>2487</v>
      </c>
      <c r="M100" s="1">
        <v>273298</v>
      </c>
      <c r="N100" s="1">
        <v>4377</v>
      </c>
    </row>
    <row r="101" spans="1:14">
      <c r="A101" s="7" t="s">
        <v>103</v>
      </c>
      <c r="B101" s="1">
        <v>53820</v>
      </c>
      <c r="C101" s="1">
        <v>11635</v>
      </c>
      <c r="D101" s="1" t="s">
        <v>95</v>
      </c>
      <c r="E101" s="1">
        <v>11635</v>
      </c>
      <c r="F101" s="1" t="s">
        <v>95</v>
      </c>
      <c r="G101" s="1" t="s">
        <v>95</v>
      </c>
      <c r="I101" s="1" t="s">
        <v>95</v>
      </c>
      <c r="J101" s="1" t="s">
        <v>95</v>
      </c>
      <c r="M101" s="1">
        <v>42185</v>
      </c>
      <c r="N101" s="1" t="s">
        <v>95</v>
      </c>
    </row>
    <row r="102" spans="1:14">
      <c r="A102" s="7" t="s">
        <v>104</v>
      </c>
      <c r="B102" s="1">
        <v>4992</v>
      </c>
      <c r="C102" s="1">
        <v>4992</v>
      </c>
      <c r="D102" s="1">
        <v>4159</v>
      </c>
      <c r="E102" s="1" t="s">
        <v>95</v>
      </c>
      <c r="F102" s="1">
        <v>833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317363</v>
      </c>
      <c r="C103" s="1">
        <v>188981</v>
      </c>
      <c r="D103" s="1">
        <v>29668</v>
      </c>
      <c r="E103" s="1">
        <v>96627</v>
      </c>
      <c r="F103" s="1">
        <v>9234</v>
      </c>
      <c r="G103" s="1">
        <v>27602</v>
      </c>
      <c r="I103" s="1">
        <v>7832</v>
      </c>
      <c r="J103" s="1">
        <v>18019</v>
      </c>
      <c r="M103" s="1">
        <v>79906</v>
      </c>
      <c r="N103" s="1">
        <v>48475</v>
      </c>
    </row>
    <row r="104" spans="1:14">
      <c r="A104" s="6" t="s">
        <v>105</v>
      </c>
    </row>
    <row r="105" spans="1:14">
      <c r="A105" s="7" t="s">
        <v>101</v>
      </c>
      <c r="B105" s="1">
        <v>1708489</v>
      </c>
      <c r="C105" s="1">
        <v>1185299</v>
      </c>
      <c r="D105" s="1">
        <v>159806</v>
      </c>
      <c r="E105" s="1">
        <v>758275</v>
      </c>
      <c r="F105" s="1">
        <v>102504</v>
      </c>
      <c r="G105" s="1">
        <v>137293</v>
      </c>
      <c r="I105" s="1">
        <v>14006</v>
      </c>
      <c r="J105" s="1">
        <v>13416</v>
      </c>
      <c r="M105" s="1">
        <v>523189</v>
      </c>
      <c r="N105" s="1" t="s">
        <v>95</v>
      </c>
    </row>
    <row r="106" spans="1:14">
      <c r="A106" s="7" t="s">
        <v>102</v>
      </c>
      <c r="B106" s="1">
        <v>335633</v>
      </c>
      <c r="C106" s="1">
        <v>157481</v>
      </c>
      <c r="D106" s="1">
        <v>21324</v>
      </c>
      <c r="E106" s="1">
        <v>68538</v>
      </c>
      <c r="F106" s="1">
        <v>20943</v>
      </c>
      <c r="G106" s="1">
        <v>35107</v>
      </c>
      <c r="I106" s="1">
        <v>11228</v>
      </c>
      <c r="J106" s="1">
        <v>341</v>
      </c>
      <c r="M106" s="1">
        <v>172875</v>
      </c>
      <c r="N106" s="1">
        <v>5277</v>
      </c>
    </row>
    <row r="107" spans="1:14">
      <c r="A107" s="7" t="s">
        <v>103</v>
      </c>
      <c r="B107" s="1">
        <v>43387</v>
      </c>
      <c r="C107" s="1">
        <v>11785</v>
      </c>
      <c r="D107" s="1">
        <v>2837</v>
      </c>
      <c r="E107" s="1">
        <v>7404</v>
      </c>
      <c r="F107" s="1" t="s">
        <v>95</v>
      </c>
      <c r="G107" s="1" t="s">
        <v>95</v>
      </c>
      <c r="I107" s="1">
        <v>686</v>
      </c>
      <c r="J107" s="1">
        <v>858</v>
      </c>
      <c r="M107" s="1">
        <v>31602</v>
      </c>
      <c r="N107" s="1" t="s">
        <v>95</v>
      </c>
    </row>
    <row r="108" spans="1:14">
      <c r="A108" s="7" t="s">
        <v>104</v>
      </c>
      <c r="B108" s="1">
        <v>1240</v>
      </c>
      <c r="C108" s="1">
        <v>1240</v>
      </c>
      <c r="D108" s="1" t="s">
        <v>95</v>
      </c>
      <c r="E108" s="1" t="s">
        <v>95</v>
      </c>
      <c r="F108" s="1" t="s">
        <v>95</v>
      </c>
      <c r="G108" s="1">
        <v>1240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322265</v>
      </c>
      <c r="C109" s="1">
        <v>192827</v>
      </c>
      <c r="D109" s="1">
        <v>30649</v>
      </c>
      <c r="E109" s="1">
        <v>99491</v>
      </c>
      <c r="F109" s="1">
        <v>9234</v>
      </c>
      <c r="G109" s="1">
        <v>27602</v>
      </c>
      <c r="I109" s="1">
        <v>7832</v>
      </c>
      <c r="J109" s="1">
        <v>18019</v>
      </c>
      <c r="M109" s="1">
        <v>80963</v>
      </c>
      <c r="N109" s="1">
        <v>48475</v>
      </c>
    </row>
    <row r="110" spans="1:14">
      <c r="A110" s="6" t="s">
        <v>106</v>
      </c>
    </row>
    <row r="111" spans="1:14">
      <c r="A111" s="7" t="s">
        <v>101</v>
      </c>
      <c r="B111" s="1">
        <v>1059812</v>
      </c>
      <c r="C111" s="1">
        <v>737692</v>
      </c>
      <c r="D111" s="1">
        <v>119769</v>
      </c>
      <c r="E111" s="1">
        <v>430152</v>
      </c>
      <c r="F111" s="1">
        <v>76000</v>
      </c>
      <c r="G111" s="1">
        <v>93787</v>
      </c>
      <c r="I111" s="1">
        <v>5855</v>
      </c>
      <c r="J111" s="1">
        <v>12128</v>
      </c>
      <c r="M111" s="1">
        <v>321220</v>
      </c>
      <c r="N111" s="1">
        <v>900</v>
      </c>
    </row>
    <row r="112" spans="1:14">
      <c r="A112" s="7" t="s">
        <v>102</v>
      </c>
      <c r="B112" s="1">
        <v>793890</v>
      </c>
      <c r="C112" s="1">
        <v>497326</v>
      </c>
      <c r="D112" s="1">
        <v>48271</v>
      </c>
      <c r="E112" s="1">
        <v>325836</v>
      </c>
      <c r="F112" s="1">
        <v>44006</v>
      </c>
      <c r="G112" s="1">
        <v>58580</v>
      </c>
      <c r="I112" s="1">
        <v>18146</v>
      </c>
      <c r="J112" s="1">
        <v>2487</v>
      </c>
      <c r="M112" s="1">
        <v>292187</v>
      </c>
      <c r="N112" s="1">
        <v>4377</v>
      </c>
    </row>
    <row r="113" spans="1:14">
      <c r="A113" s="7" t="s">
        <v>103</v>
      </c>
      <c r="B113" s="1">
        <v>232576</v>
      </c>
      <c r="C113" s="1">
        <v>116844</v>
      </c>
      <c r="D113" s="1">
        <v>15529</v>
      </c>
      <c r="E113" s="1">
        <v>75515</v>
      </c>
      <c r="F113" s="1">
        <v>2609</v>
      </c>
      <c r="G113" s="1">
        <v>21272</v>
      </c>
      <c r="I113" s="1">
        <v>1919</v>
      </c>
      <c r="J113" s="1" t="s">
        <v>95</v>
      </c>
      <c r="M113" s="1">
        <v>115733</v>
      </c>
      <c r="N113" s="1" t="s">
        <v>95</v>
      </c>
    </row>
    <row r="114" spans="1:14">
      <c r="A114" s="7" t="s">
        <v>104</v>
      </c>
      <c r="B114" s="1">
        <v>833</v>
      </c>
      <c r="C114" s="1">
        <v>833</v>
      </c>
      <c r="D114" s="1" t="s">
        <v>95</v>
      </c>
      <c r="E114" s="1" t="s">
        <v>95</v>
      </c>
      <c r="F114" s="1">
        <v>833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323902</v>
      </c>
      <c r="C115" s="1">
        <v>195937</v>
      </c>
      <c r="D115" s="1">
        <v>31046</v>
      </c>
      <c r="E115" s="1">
        <v>102205</v>
      </c>
      <c r="F115" s="1">
        <v>9234</v>
      </c>
      <c r="G115" s="1">
        <v>27602</v>
      </c>
      <c r="I115" s="1">
        <v>7832</v>
      </c>
      <c r="J115" s="1">
        <v>18019</v>
      </c>
      <c r="M115" s="1">
        <v>79490</v>
      </c>
      <c r="N115" s="1">
        <v>48475</v>
      </c>
    </row>
    <row r="116" spans="1:14">
      <c r="A116" s="6" t="s">
        <v>107</v>
      </c>
    </row>
    <row r="117" spans="1:14">
      <c r="A117" s="7" t="s">
        <v>101</v>
      </c>
      <c r="B117" s="1">
        <v>1573163</v>
      </c>
      <c r="C117" s="1">
        <v>1143172</v>
      </c>
      <c r="D117" s="1">
        <v>160649</v>
      </c>
      <c r="E117" s="1">
        <v>710285</v>
      </c>
      <c r="F117" s="1">
        <v>106333</v>
      </c>
      <c r="G117" s="1">
        <v>136436</v>
      </c>
      <c r="I117" s="1">
        <v>15195</v>
      </c>
      <c r="J117" s="1">
        <v>14274</v>
      </c>
      <c r="M117" s="1">
        <v>429562</v>
      </c>
      <c r="N117" s="1">
        <v>429</v>
      </c>
    </row>
    <row r="118" spans="1:14">
      <c r="A118" s="7" t="s">
        <v>102</v>
      </c>
      <c r="B118" s="1">
        <v>405006</v>
      </c>
      <c r="C118" s="1">
        <v>163319</v>
      </c>
      <c r="D118" s="1">
        <v>21638</v>
      </c>
      <c r="E118" s="1">
        <v>84920</v>
      </c>
      <c r="F118" s="1">
        <v>16282</v>
      </c>
      <c r="G118" s="1">
        <v>30273</v>
      </c>
      <c r="I118" s="1">
        <v>9866</v>
      </c>
      <c r="J118" s="1">
        <v>341</v>
      </c>
      <c r="M118" s="1">
        <v>236840</v>
      </c>
      <c r="N118" s="1">
        <v>4847</v>
      </c>
    </row>
    <row r="119" spans="1:14">
      <c r="A119" s="7" t="s">
        <v>103</v>
      </c>
      <c r="B119" s="1">
        <v>113437</v>
      </c>
      <c r="C119" s="1">
        <v>51920</v>
      </c>
      <c r="D119" s="1">
        <v>2660</v>
      </c>
      <c r="E119" s="1">
        <v>41877</v>
      </c>
      <c r="F119" s="1">
        <v>833</v>
      </c>
      <c r="G119" s="1">
        <v>5691</v>
      </c>
      <c r="I119" s="1">
        <v>858</v>
      </c>
      <c r="J119" s="1" t="s">
        <v>95</v>
      </c>
      <c r="M119" s="1">
        <v>61517</v>
      </c>
      <c r="N119" s="1" t="s">
        <v>95</v>
      </c>
    </row>
    <row r="120" spans="1:14">
      <c r="A120" s="7" t="s">
        <v>104</v>
      </c>
      <c r="B120" s="1">
        <v>1921</v>
      </c>
      <c r="C120" s="1">
        <v>1240</v>
      </c>
      <c r="D120" s="1" t="s">
        <v>95</v>
      </c>
      <c r="E120" s="1" t="s">
        <v>95</v>
      </c>
      <c r="F120" s="1" t="s">
        <v>95</v>
      </c>
      <c r="G120" s="1">
        <v>1240</v>
      </c>
      <c r="I120" s="1" t="s">
        <v>95</v>
      </c>
      <c r="J120" s="1" t="s">
        <v>95</v>
      </c>
      <c r="M120" s="1">
        <v>681</v>
      </c>
      <c r="N120" s="1" t="s">
        <v>95</v>
      </c>
    </row>
    <row r="121" spans="1:14">
      <c r="A121" s="7" t="s">
        <v>32</v>
      </c>
      <c r="B121" s="1">
        <v>317486</v>
      </c>
      <c r="C121" s="1">
        <v>188981</v>
      </c>
      <c r="D121" s="1">
        <v>29668</v>
      </c>
      <c r="E121" s="1">
        <v>96627</v>
      </c>
      <c r="F121" s="1">
        <v>9234</v>
      </c>
      <c r="G121" s="1">
        <v>27602</v>
      </c>
      <c r="I121" s="1">
        <v>7832</v>
      </c>
      <c r="J121" s="1">
        <v>18019</v>
      </c>
      <c r="M121" s="1">
        <v>80030</v>
      </c>
      <c r="N121" s="1">
        <v>48475</v>
      </c>
    </row>
    <row r="122" spans="1:14">
      <c r="A122" s="6" t="s">
        <v>108</v>
      </c>
    </row>
    <row r="123" spans="1:14">
      <c r="A123" s="7" t="s">
        <v>101</v>
      </c>
      <c r="B123" s="1">
        <v>1947680</v>
      </c>
      <c r="C123" s="1">
        <v>1281952</v>
      </c>
      <c r="D123" s="1">
        <v>175591</v>
      </c>
      <c r="E123" s="1">
        <v>795243</v>
      </c>
      <c r="F123" s="1">
        <v>108809</v>
      </c>
      <c r="G123" s="1">
        <v>168435</v>
      </c>
      <c r="I123" s="1">
        <v>19258</v>
      </c>
      <c r="J123" s="1">
        <v>14615</v>
      </c>
      <c r="M123" s="1">
        <v>660452</v>
      </c>
      <c r="N123" s="1">
        <v>5277</v>
      </c>
    </row>
    <row r="124" spans="1:14">
      <c r="A124" s="7" t="s">
        <v>102</v>
      </c>
      <c r="B124" s="1">
        <v>125021</v>
      </c>
      <c r="C124" s="1">
        <v>68608</v>
      </c>
      <c r="D124" s="1">
        <v>4703</v>
      </c>
      <c r="E124" s="1">
        <v>40208</v>
      </c>
      <c r="F124" s="1">
        <v>14638</v>
      </c>
      <c r="G124" s="1">
        <v>2398</v>
      </c>
      <c r="I124" s="1">
        <v>6662</v>
      </c>
      <c r="J124" s="1" t="s">
        <v>95</v>
      </c>
      <c r="M124" s="1">
        <v>56413</v>
      </c>
      <c r="N124" s="1" t="s">
        <v>95</v>
      </c>
    </row>
    <row r="125" spans="1:14">
      <c r="A125" s="7" t="s">
        <v>103</v>
      </c>
      <c r="B125" s="1">
        <v>18431</v>
      </c>
      <c r="C125" s="1">
        <v>7851</v>
      </c>
      <c r="D125" s="1">
        <v>4654</v>
      </c>
      <c r="E125" s="1">
        <v>1630</v>
      </c>
      <c r="F125" s="1" t="s">
        <v>95</v>
      </c>
      <c r="G125" s="1">
        <v>1567</v>
      </c>
      <c r="I125" s="1" t="s">
        <v>95</v>
      </c>
      <c r="J125" s="1" t="s">
        <v>95</v>
      </c>
      <c r="M125" s="1">
        <v>10581</v>
      </c>
      <c r="N125" s="1" t="s">
        <v>95</v>
      </c>
    </row>
    <row r="126" spans="1:14">
      <c r="A126" s="7" t="s">
        <v>104</v>
      </c>
      <c r="B126" s="1">
        <v>2394</v>
      </c>
      <c r="C126" s="1">
        <v>1240</v>
      </c>
      <c r="D126" s="1" t="s">
        <v>95</v>
      </c>
      <c r="E126" s="1" t="s">
        <v>95</v>
      </c>
      <c r="F126" s="1" t="s">
        <v>95</v>
      </c>
      <c r="G126" s="1">
        <v>1240</v>
      </c>
      <c r="I126" s="1" t="s">
        <v>95</v>
      </c>
      <c r="J126" s="1" t="s">
        <v>95</v>
      </c>
      <c r="M126" s="1">
        <v>1155</v>
      </c>
      <c r="N126" s="1" t="s">
        <v>95</v>
      </c>
    </row>
    <row r="127" spans="1:14">
      <c r="A127" s="7" t="s">
        <v>32</v>
      </c>
      <c r="B127" s="1">
        <v>317486</v>
      </c>
      <c r="C127" s="1">
        <v>188981</v>
      </c>
      <c r="D127" s="1">
        <v>29668</v>
      </c>
      <c r="E127" s="1">
        <v>96627</v>
      </c>
      <c r="F127" s="1">
        <v>9234</v>
      </c>
      <c r="G127" s="1">
        <v>27602</v>
      </c>
      <c r="I127" s="1">
        <v>7832</v>
      </c>
      <c r="J127" s="1">
        <v>18019</v>
      </c>
      <c r="M127" s="1">
        <v>80030</v>
      </c>
      <c r="N127" s="1">
        <v>48475</v>
      </c>
    </row>
    <row r="128" spans="1:14">
      <c r="A128" s="6" t="s">
        <v>109</v>
      </c>
    </row>
    <row r="129" spans="1:14">
      <c r="A129" s="7" t="s">
        <v>101</v>
      </c>
      <c r="B129" s="1">
        <v>1829378</v>
      </c>
      <c r="C129" s="1">
        <v>1264071</v>
      </c>
      <c r="D129" s="1">
        <v>170361</v>
      </c>
      <c r="E129" s="1">
        <v>767995</v>
      </c>
      <c r="F129" s="1">
        <v>119776</v>
      </c>
      <c r="G129" s="1">
        <v>167210</v>
      </c>
      <c r="I129" s="1">
        <v>24114</v>
      </c>
      <c r="J129" s="1">
        <v>14615</v>
      </c>
      <c r="M129" s="1">
        <v>560031</v>
      </c>
      <c r="N129" s="1">
        <v>5277</v>
      </c>
    </row>
    <row r="130" spans="1:14">
      <c r="A130" s="7" t="s">
        <v>102</v>
      </c>
      <c r="B130" s="1">
        <v>247030</v>
      </c>
      <c r="C130" s="1">
        <v>87750</v>
      </c>
      <c r="D130" s="1">
        <v>12957</v>
      </c>
      <c r="E130" s="1">
        <v>65448</v>
      </c>
      <c r="F130" s="1">
        <v>1109</v>
      </c>
      <c r="G130" s="1">
        <v>6431</v>
      </c>
      <c r="I130" s="1">
        <v>1805</v>
      </c>
      <c r="J130" s="1" t="s">
        <v>95</v>
      </c>
      <c r="M130" s="1">
        <v>159281</v>
      </c>
      <c r="N130" s="1" t="s">
        <v>95</v>
      </c>
    </row>
    <row r="131" spans="1:14">
      <c r="A131" s="7" t="s">
        <v>103</v>
      </c>
      <c r="B131" s="1">
        <v>14845</v>
      </c>
      <c r="C131" s="1">
        <v>5557</v>
      </c>
      <c r="D131" s="1">
        <v>1630</v>
      </c>
      <c r="E131" s="1">
        <v>1654</v>
      </c>
      <c r="F131" s="1">
        <v>2273</v>
      </c>
      <c r="G131" s="1" t="s">
        <v>95</v>
      </c>
      <c r="I131" s="1" t="s">
        <v>95</v>
      </c>
      <c r="J131" s="1" t="s">
        <v>95</v>
      </c>
      <c r="M131" s="1">
        <v>9289</v>
      </c>
      <c r="N131" s="1" t="s">
        <v>95</v>
      </c>
    </row>
    <row r="132" spans="1:14">
      <c r="A132" s="7" t="s">
        <v>104</v>
      </c>
      <c r="B132" s="1">
        <v>1984</v>
      </c>
      <c r="C132" s="1">
        <v>1984</v>
      </c>
      <c r="D132" s="1" t="s">
        <v>95</v>
      </c>
      <c r="E132" s="1">
        <v>1984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317775</v>
      </c>
      <c r="C133" s="1">
        <v>189270</v>
      </c>
      <c r="D133" s="1">
        <v>29668</v>
      </c>
      <c r="E133" s="1">
        <v>96627</v>
      </c>
      <c r="F133" s="1">
        <v>9523</v>
      </c>
      <c r="G133" s="1">
        <v>27602</v>
      </c>
      <c r="I133" s="1">
        <v>7832</v>
      </c>
      <c r="J133" s="1">
        <v>18019</v>
      </c>
      <c r="M133" s="1">
        <v>80030</v>
      </c>
      <c r="N133" s="1">
        <v>48475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157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508959</v>
      </c>
      <c r="C9" s="1">
        <v>331057</v>
      </c>
      <c r="D9" s="1">
        <v>35791</v>
      </c>
      <c r="E9" s="1">
        <v>172015</v>
      </c>
      <c r="F9" s="1">
        <v>52458</v>
      </c>
      <c r="G9" s="1">
        <v>62047</v>
      </c>
      <c r="H9" s="1">
        <f>SUM(C9:G9)</f>
        <v>653368</v>
      </c>
      <c r="I9" s="1">
        <v>4682</v>
      </c>
      <c r="J9" s="1">
        <v>4065</v>
      </c>
      <c r="K9" s="1">
        <f>H9+J9</f>
        <v>657433</v>
      </c>
      <c r="L9" s="8">
        <f>J9/K9</f>
        <v>6.1831395746790932E-3</v>
      </c>
      <c r="M9" s="1">
        <v>175921</v>
      </c>
      <c r="N9" s="1">
        <v>1981</v>
      </c>
    </row>
    <row r="10" spans="1:14">
      <c r="A10" s="6" t="s">
        <v>18</v>
      </c>
    </row>
    <row r="11" spans="1:14">
      <c r="A11" s="7" t="s">
        <v>19</v>
      </c>
      <c r="B11" s="1">
        <v>40927</v>
      </c>
      <c r="C11" s="1">
        <v>31344</v>
      </c>
      <c r="D11" s="1" t="s">
        <v>95</v>
      </c>
      <c r="E11" s="1">
        <v>21951</v>
      </c>
      <c r="F11" s="1" t="s">
        <v>95</v>
      </c>
      <c r="G11" s="1">
        <v>8455</v>
      </c>
      <c r="I11" s="1" t="s">
        <v>95</v>
      </c>
      <c r="J11" s="1">
        <v>938</v>
      </c>
      <c r="M11" s="1">
        <v>9583</v>
      </c>
      <c r="N11" s="1" t="s">
        <v>95</v>
      </c>
    </row>
    <row r="12" spans="1:14">
      <c r="A12" s="7" t="s">
        <v>20</v>
      </c>
      <c r="B12" s="1">
        <v>122683</v>
      </c>
      <c r="C12" s="1">
        <v>93136</v>
      </c>
      <c r="D12" s="1">
        <v>3786</v>
      </c>
      <c r="E12" s="1">
        <v>70599</v>
      </c>
      <c r="F12" s="1">
        <v>11902</v>
      </c>
      <c r="G12" s="1">
        <v>5814</v>
      </c>
      <c r="I12" s="1">
        <v>1035</v>
      </c>
      <c r="J12" s="1" t="s">
        <v>95</v>
      </c>
      <c r="M12" s="1">
        <v>28585</v>
      </c>
      <c r="N12" s="1">
        <v>961</v>
      </c>
    </row>
    <row r="13" spans="1:14">
      <c r="A13" s="7" t="s">
        <v>21</v>
      </c>
      <c r="B13" s="1">
        <v>116218</v>
      </c>
      <c r="C13" s="1">
        <v>97569</v>
      </c>
      <c r="D13" s="1">
        <v>22492</v>
      </c>
      <c r="E13" s="1">
        <v>46267</v>
      </c>
      <c r="F13" s="1">
        <v>17565</v>
      </c>
      <c r="G13" s="1">
        <v>9644</v>
      </c>
      <c r="I13" s="1">
        <v>510</v>
      </c>
      <c r="J13" s="1">
        <v>1092</v>
      </c>
      <c r="M13" s="1">
        <v>17628</v>
      </c>
      <c r="N13" s="1">
        <v>1020</v>
      </c>
    </row>
    <row r="14" spans="1:14">
      <c r="A14" s="7" t="s">
        <v>22</v>
      </c>
      <c r="B14" s="1">
        <v>93843</v>
      </c>
      <c r="C14" s="1">
        <v>57397</v>
      </c>
      <c r="D14" s="1">
        <v>6466</v>
      </c>
      <c r="E14" s="1">
        <v>22041</v>
      </c>
      <c r="F14" s="1">
        <v>18854</v>
      </c>
      <c r="G14" s="1">
        <v>6807</v>
      </c>
      <c r="I14" s="1">
        <v>2173</v>
      </c>
      <c r="J14" s="1">
        <v>1057</v>
      </c>
      <c r="M14" s="1">
        <v>36446</v>
      </c>
      <c r="N14" s="1" t="s">
        <v>95</v>
      </c>
    </row>
    <row r="15" spans="1:14">
      <c r="A15" s="7" t="s">
        <v>23</v>
      </c>
      <c r="B15" s="1">
        <v>135289</v>
      </c>
      <c r="C15" s="1">
        <v>51611</v>
      </c>
      <c r="D15" s="1">
        <v>3047</v>
      </c>
      <c r="E15" s="1">
        <v>11157</v>
      </c>
      <c r="F15" s="1">
        <v>4137</v>
      </c>
      <c r="G15" s="1">
        <v>31327</v>
      </c>
      <c r="I15" s="1">
        <v>964</v>
      </c>
      <c r="J15" s="1">
        <v>978</v>
      </c>
      <c r="M15" s="1">
        <v>83678</v>
      </c>
      <c r="N15" s="1" t="s">
        <v>95</v>
      </c>
    </row>
    <row r="16" spans="1:14">
      <c r="A16" s="6" t="s">
        <v>24</v>
      </c>
    </row>
    <row r="17" spans="1:14">
      <c r="A17" s="7" t="s">
        <v>25</v>
      </c>
      <c r="B17" s="1">
        <v>249936</v>
      </c>
      <c r="C17" s="1">
        <v>165256</v>
      </c>
      <c r="D17" s="1">
        <v>23613</v>
      </c>
      <c r="E17" s="1">
        <v>81314</v>
      </c>
      <c r="F17" s="1">
        <v>19388</v>
      </c>
      <c r="G17" s="1">
        <v>37631</v>
      </c>
      <c r="I17" s="1">
        <v>1597</v>
      </c>
      <c r="J17" s="1">
        <v>1714</v>
      </c>
      <c r="M17" s="1">
        <v>84215</v>
      </c>
      <c r="N17" s="1">
        <v>465</v>
      </c>
    </row>
    <row r="18" spans="1:14">
      <c r="A18" s="7" t="s">
        <v>26</v>
      </c>
      <c r="B18" s="1">
        <v>259023</v>
      </c>
      <c r="C18" s="1">
        <v>165801</v>
      </c>
      <c r="D18" s="1">
        <v>12178</v>
      </c>
      <c r="E18" s="1">
        <v>90701</v>
      </c>
      <c r="F18" s="1">
        <v>33069</v>
      </c>
      <c r="G18" s="1">
        <v>24416</v>
      </c>
      <c r="I18" s="1">
        <v>3085</v>
      </c>
      <c r="J18" s="1">
        <v>2351</v>
      </c>
      <c r="M18" s="1">
        <v>91706</v>
      </c>
      <c r="N18" s="1">
        <v>1516</v>
      </c>
    </row>
    <row r="19" spans="1:14">
      <c r="A19" s="6" t="s">
        <v>27</v>
      </c>
    </row>
    <row r="20" spans="1:14">
      <c r="A20" s="7" t="s">
        <v>28</v>
      </c>
      <c r="B20" s="1">
        <v>230333</v>
      </c>
      <c r="C20" s="1">
        <v>157700</v>
      </c>
      <c r="D20" s="1">
        <v>23613</v>
      </c>
      <c r="E20" s="1">
        <v>73757</v>
      </c>
      <c r="F20" s="1">
        <v>19388</v>
      </c>
      <c r="G20" s="1">
        <v>37631</v>
      </c>
      <c r="I20" s="1">
        <v>1597</v>
      </c>
      <c r="J20" s="1">
        <v>1714</v>
      </c>
      <c r="M20" s="1">
        <v>72168</v>
      </c>
      <c r="N20" s="1">
        <v>465</v>
      </c>
    </row>
    <row r="21" spans="1:14">
      <c r="A21" s="7" t="s">
        <v>29</v>
      </c>
      <c r="B21" s="1">
        <v>244113</v>
      </c>
      <c r="C21" s="1">
        <v>153413</v>
      </c>
      <c r="D21" s="1">
        <v>12178</v>
      </c>
      <c r="E21" s="1">
        <v>78696</v>
      </c>
      <c r="F21" s="1">
        <v>32822</v>
      </c>
      <c r="G21" s="1">
        <v>24281</v>
      </c>
      <c r="I21" s="1">
        <v>3085</v>
      </c>
      <c r="J21" s="1">
        <v>2351</v>
      </c>
      <c r="M21" s="1">
        <v>90204</v>
      </c>
      <c r="N21" s="1">
        <v>496</v>
      </c>
    </row>
    <row r="22" spans="1:14">
      <c r="A22" s="7" t="s">
        <v>30</v>
      </c>
      <c r="B22" s="1">
        <v>21271</v>
      </c>
      <c r="C22" s="1">
        <v>15670</v>
      </c>
      <c r="D22" s="1" t="s">
        <v>95</v>
      </c>
      <c r="E22" s="1">
        <v>15670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5601</v>
      </c>
      <c r="N22" s="1" t="s">
        <v>95</v>
      </c>
    </row>
    <row r="23" spans="1:14">
      <c r="A23" s="7" t="s">
        <v>31</v>
      </c>
      <c r="B23" s="1">
        <v>5730</v>
      </c>
      <c r="C23" s="1">
        <v>3778</v>
      </c>
      <c r="D23" s="1" t="s">
        <v>95</v>
      </c>
      <c r="E23" s="1">
        <v>3395</v>
      </c>
      <c r="F23" s="1">
        <v>248</v>
      </c>
      <c r="G23" s="1">
        <v>135</v>
      </c>
      <c r="I23" s="1" t="s">
        <v>95</v>
      </c>
      <c r="J23" s="1" t="s">
        <v>95</v>
      </c>
      <c r="M23" s="1">
        <v>1952</v>
      </c>
      <c r="N23" s="1" t="s">
        <v>95</v>
      </c>
    </row>
    <row r="24" spans="1:14">
      <c r="A24" s="7" t="s">
        <v>32</v>
      </c>
      <c r="B24" s="1">
        <v>7512</v>
      </c>
      <c r="C24" s="1">
        <v>496</v>
      </c>
      <c r="D24" s="1" t="s">
        <v>95</v>
      </c>
      <c r="E24" s="1">
        <v>496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5996</v>
      </c>
      <c r="N24" s="1">
        <v>1020</v>
      </c>
    </row>
    <row r="25" spans="1:14">
      <c r="A25" s="6" t="s">
        <v>33</v>
      </c>
    </row>
    <row r="26" spans="1:14">
      <c r="A26" s="7" t="s">
        <v>34</v>
      </c>
      <c r="B26" s="1">
        <v>49665</v>
      </c>
      <c r="C26" s="1">
        <v>41674</v>
      </c>
      <c r="D26" s="1">
        <v>680</v>
      </c>
      <c r="E26" s="1">
        <v>18091</v>
      </c>
      <c r="F26" s="1">
        <v>6290</v>
      </c>
      <c r="G26" s="1">
        <v>15797</v>
      </c>
      <c r="I26" s="1">
        <v>496</v>
      </c>
      <c r="J26" s="1">
        <v>321</v>
      </c>
      <c r="M26" s="1">
        <v>7991</v>
      </c>
      <c r="N26" s="1" t="s">
        <v>95</v>
      </c>
    </row>
    <row r="27" spans="1:14">
      <c r="A27" s="7" t="s">
        <v>35</v>
      </c>
      <c r="B27" s="1">
        <v>403890</v>
      </c>
      <c r="C27" s="1">
        <v>256417</v>
      </c>
      <c r="D27" s="1">
        <v>33086</v>
      </c>
      <c r="E27" s="1">
        <v>129229</v>
      </c>
      <c r="F27" s="1">
        <v>42646</v>
      </c>
      <c r="G27" s="1">
        <v>44464</v>
      </c>
      <c r="I27" s="1">
        <v>4187</v>
      </c>
      <c r="J27" s="1">
        <v>2806</v>
      </c>
      <c r="M27" s="1">
        <v>147008</v>
      </c>
      <c r="N27" s="1">
        <v>465</v>
      </c>
    </row>
    <row r="28" spans="1:14">
      <c r="A28" s="7" t="s">
        <v>36</v>
      </c>
      <c r="B28" s="1">
        <v>28359</v>
      </c>
      <c r="C28" s="1">
        <v>21262</v>
      </c>
      <c r="D28" s="1">
        <v>2025</v>
      </c>
      <c r="E28" s="1">
        <v>17222</v>
      </c>
      <c r="F28" s="1">
        <v>1350</v>
      </c>
      <c r="G28" s="1">
        <v>665</v>
      </c>
      <c r="I28" s="1" t="s">
        <v>95</v>
      </c>
      <c r="J28" s="1" t="s">
        <v>95</v>
      </c>
      <c r="M28" s="1">
        <v>6602</v>
      </c>
      <c r="N28" s="1">
        <v>496</v>
      </c>
    </row>
    <row r="29" spans="1:14">
      <c r="A29" s="7" t="s">
        <v>37</v>
      </c>
      <c r="B29" s="1">
        <v>14481</v>
      </c>
      <c r="C29" s="1">
        <v>6128</v>
      </c>
      <c r="D29" s="1" t="s">
        <v>95</v>
      </c>
      <c r="E29" s="1">
        <v>5099</v>
      </c>
      <c r="F29" s="1">
        <v>743</v>
      </c>
      <c r="G29" s="1">
        <v>286</v>
      </c>
      <c r="I29" s="1" t="s">
        <v>95</v>
      </c>
      <c r="J29" s="1" t="s">
        <v>95</v>
      </c>
      <c r="M29" s="1">
        <v>8353</v>
      </c>
      <c r="N29" s="1" t="s">
        <v>95</v>
      </c>
    </row>
    <row r="30" spans="1:14">
      <c r="A30" s="7" t="s">
        <v>38</v>
      </c>
      <c r="B30" s="1">
        <v>7133</v>
      </c>
      <c r="C30" s="1">
        <v>5080</v>
      </c>
      <c r="D30" s="1" t="s">
        <v>95</v>
      </c>
      <c r="E30" s="1">
        <v>1879</v>
      </c>
      <c r="F30" s="1">
        <v>1429</v>
      </c>
      <c r="G30" s="1">
        <v>835</v>
      </c>
      <c r="I30" s="1" t="s">
        <v>95</v>
      </c>
      <c r="J30" s="1">
        <v>938</v>
      </c>
      <c r="M30" s="1">
        <v>2053</v>
      </c>
      <c r="N30" s="1" t="s">
        <v>95</v>
      </c>
    </row>
    <row r="31" spans="1:14">
      <c r="A31" s="7" t="s">
        <v>32</v>
      </c>
      <c r="B31" s="1">
        <v>5430</v>
      </c>
      <c r="C31" s="1">
        <v>496</v>
      </c>
      <c r="D31" s="1" t="s">
        <v>95</v>
      </c>
      <c r="E31" s="1">
        <v>496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3914</v>
      </c>
      <c r="N31" s="1">
        <v>1020</v>
      </c>
    </row>
    <row r="32" spans="1:14">
      <c r="A32" s="6" t="s">
        <v>39</v>
      </c>
    </row>
    <row r="33" spans="1:14">
      <c r="A33" s="7" t="s">
        <v>40</v>
      </c>
      <c r="B33" s="1">
        <v>79087</v>
      </c>
      <c r="C33" s="1">
        <v>62936</v>
      </c>
      <c r="D33" s="1">
        <v>2704</v>
      </c>
      <c r="E33" s="1">
        <v>35313</v>
      </c>
      <c r="F33" s="1">
        <v>7640</v>
      </c>
      <c r="G33" s="1">
        <v>16462</v>
      </c>
      <c r="I33" s="1">
        <v>496</v>
      </c>
      <c r="J33" s="1">
        <v>321</v>
      </c>
      <c r="M33" s="1">
        <v>15655</v>
      </c>
      <c r="N33" s="1">
        <v>496</v>
      </c>
    </row>
    <row r="34" spans="1:14">
      <c r="A34" s="7" t="s">
        <v>41</v>
      </c>
      <c r="B34" s="1">
        <v>398376</v>
      </c>
      <c r="C34" s="1">
        <v>255754</v>
      </c>
      <c r="D34" s="1">
        <v>33086</v>
      </c>
      <c r="E34" s="1">
        <v>128701</v>
      </c>
      <c r="F34" s="1">
        <v>42646</v>
      </c>
      <c r="G34" s="1">
        <v>44329</v>
      </c>
      <c r="I34" s="1">
        <v>4187</v>
      </c>
      <c r="J34" s="1">
        <v>2806</v>
      </c>
      <c r="M34" s="1">
        <v>142157</v>
      </c>
      <c r="N34" s="1">
        <v>465</v>
      </c>
    </row>
    <row r="35" spans="1:14">
      <c r="A35" s="7" t="s">
        <v>42</v>
      </c>
      <c r="B35" s="1">
        <v>22728</v>
      </c>
      <c r="C35" s="1">
        <v>11871</v>
      </c>
      <c r="D35" s="1" t="s">
        <v>95</v>
      </c>
      <c r="E35" s="1">
        <v>7506</v>
      </c>
      <c r="F35" s="1">
        <v>2172</v>
      </c>
      <c r="G35" s="1">
        <v>1256</v>
      </c>
      <c r="I35" s="1" t="s">
        <v>95</v>
      </c>
      <c r="J35" s="1">
        <v>938</v>
      </c>
      <c r="M35" s="1">
        <v>10857</v>
      </c>
      <c r="N35" s="1" t="s">
        <v>95</v>
      </c>
    </row>
    <row r="36" spans="1:14">
      <c r="A36" s="7" t="s">
        <v>32</v>
      </c>
      <c r="B36" s="1">
        <v>8768</v>
      </c>
      <c r="C36" s="1">
        <v>496</v>
      </c>
      <c r="D36" s="1" t="s">
        <v>95</v>
      </c>
      <c r="E36" s="1">
        <v>496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7252</v>
      </c>
      <c r="N36" s="1">
        <v>1020</v>
      </c>
    </row>
    <row r="37" spans="1:14">
      <c r="A37" s="6" t="s">
        <v>43</v>
      </c>
    </row>
    <row r="38" spans="1:14">
      <c r="A38" s="7" t="s">
        <v>44</v>
      </c>
      <c r="B38" s="1">
        <v>14590</v>
      </c>
      <c r="C38" s="1">
        <v>14322</v>
      </c>
      <c r="D38" s="1">
        <v>465</v>
      </c>
      <c r="E38" s="1">
        <v>4692</v>
      </c>
      <c r="F38" s="1">
        <v>3647</v>
      </c>
      <c r="G38" s="1">
        <v>5517</v>
      </c>
      <c r="H38" s="1">
        <f>SUM(C38:G38)</f>
        <v>28643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268</v>
      </c>
      <c r="N38" s="1" t="s">
        <v>95</v>
      </c>
    </row>
    <row r="39" spans="1:14">
      <c r="A39" s="7" t="s">
        <v>45</v>
      </c>
      <c r="B39" s="1">
        <v>470352</v>
      </c>
      <c r="C39" s="1">
        <v>303842</v>
      </c>
      <c r="D39" s="1">
        <v>34006</v>
      </c>
      <c r="E39" s="1">
        <v>161837</v>
      </c>
      <c r="F39" s="1">
        <v>44361</v>
      </c>
      <c r="G39" s="1">
        <v>54891</v>
      </c>
      <c r="H39" s="1">
        <f t="shared" ref="H39:H42" si="0">SUM(C39:G39)</f>
        <v>598937</v>
      </c>
      <c r="I39" s="1">
        <v>4682</v>
      </c>
      <c r="J39" s="1">
        <v>4065</v>
      </c>
      <c r="K39" s="1">
        <f t="shared" ref="K39:K42" si="1">H39+J39</f>
        <v>603002</v>
      </c>
      <c r="L39" s="8">
        <f t="shared" ref="L39:L42" si="2">J39/K39</f>
        <v>6.7412711732299391E-3</v>
      </c>
      <c r="M39" s="1">
        <v>164528</v>
      </c>
      <c r="N39" s="1">
        <v>1981</v>
      </c>
    </row>
    <row r="40" spans="1:14">
      <c r="A40" s="7" t="s">
        <v>46</v>
      </c>
      <c r="B40" s="1">
        <v>1102</v>
      </c>
      <c r="C40" s="1">
        <v>1102</v>
      </c>
      <c r="D40" s="1" t="s">
        <v>95</v>
      </c>
      <c r="E40" s="1" t="s">
        <v>95</v>
      </c>
      <c r="F40" s="1">
        <v>955</v>
      </c>
      <c r="G40" s="1">
        <v>147</v>
      </c>
      <c r="H40" s="1">
        <f t="shared" si="0"/>
        <v>2204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 t="s">
        <v>95</v>
      </c>
      <c r="N40" s="1" t="s">
        <v>95</v>
      </c>
    </row>
    <row r="41" spans="1:14">
      <c r="A41" s="7" t="s">
        <v>47</v>
      </c>
      <c r="B41" s="1">
        <v>4767</v>
      </c>
      <c r="C41" s="1">
        <v>3936</v>
      </c>
      <c r="D41" s="1">
        <v>1319</v>
      </c>
      <c r="E41" s="1">
        <v>2617</v>
      </c>
      <c r="F41" s="1" t="s">
        <v>95</v>
      </c>
      <c r="G41" s="1" t="s">
        <v>95</v>
      </c>
      <c r="H41" s="1">
        <f t="shared" si="0"/>
        <v>7872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831</v>
      </c>
      <c r="N41" s="1" t="s">
        <v>95</v>
      </c>
    </row>
    <row r="42" spans="1:14">
      <c r="A42" s="7" t="s">
        <v>48</v>
      </c>
      <c r="B42" s="1">
        <v>18148</v>
      </c>
      <c r="C42" s="1">
        <v>7854</v>
      </c>
      <c r="D42" s="1" t="s">
        <v>95</v>
      </c>
      <c r="E42" s="1">
        <v>2869</v>
      </c>
      <c r="F42" s="1">
        <v>3493</v>
      </c>
      <c r="G42" s="1">
        <v>1492</v>
      </c>
      <c r="H42" s="1">
        <f t="shared" si="0"/>
        <v>15708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10293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20039</v>
      </c>
      <c r="C44" s="1">
        <v>9561</v>
      </c>
      <c r="D44" s="1">
        <v>1319</v>
      </c>
      <c r="E44" s="1">
        <v>5428</v>
      </c>
      <c r="F44" s="1" t="s">
        <v>95</v>
      </c>
      <c r="G44" s="1">
        <v>2813</v>
      </c>
      <c r="I44" s="1" t="s">
        <v>95</v>
      </c>
      <c r="J44" s="1" t="s">
        <v>95</v>
      </c>
      <c r="M44" s="1">
        <v>10478</v>
      </c>
      <c r="N44" s="1" t="s">
        <v>95</v>
      </c>
    </row>
    <row r="45" spans="1:14">
      <c r="A45" s="7" t="s">
        <v>51</v>
      </c>
      <c r="B45" s="1">
        <v>123285</v>
      </c>
      <c r="C45" s="1">
        <v>66897</v>
      </c>
      <c r="D45" s="1">
        <v>4653</v>
      </c>
      <c r="E45" s="1">
        <v>38416</v>
      </c>
      <c r="F45" s="1">
        <v>2658</v>
      </c>
      <c r="G45" s="1">
        <v>20660</v>
      </c>
      <c r="I45" s="1">
        <v>510</v>
      </c>
      <c r="J45" s="1" t="s">
        <v>95</v>
      </c>
      <c r="M45" s="1">
        <v>56388</v>
      </c>
      <c r="N45" s="1" t="s">
        <v>95</v>
      </c>
    </row>
    <row r="46" spans="1:14">
      <c r="A46" s="7" t="s">
        <v>52</v>
      </c>
      <c r="C46" s="1">
        <f>SUM(C44:C45)</f>
        <v>76458</v>
      </c>
      <c r="D46" s="1">
        <f>SUM(D44:D45)</f>
        <v>5972</v>
      </c>
      <c r="E46" s="1">
        <f>SUM(E44:E45)</f>
        <v>43844</v>
      </c>
      <c r="F46" s="1">
        <f>SUM(F44:F45)</f>
        <v>2658</v>
      </c>
      <c r="G46" s="1">
        <f>SUM(G44:G45)</f>
        <v>23473</v>
      </c>
      <c r="H46" s="1">
        <f>SUM(C46:G46)</f>
        <v>152405</v>
      </c>
      <c r="J46" s="1">
        <f>SUM(J44:J45)</f>
        <v>0</v>
      </c>
      <c r="K46" s="1">
        <f>H46+J46</f>
        <v>152405</v>
      </c>
      <c r="L46" s="8">
        <f>J46/K46</f>
        <v>0</v>
      </c>
    </row>
    <row r="47" spans="1:14">
      <c r="A47" s="7" t="s">
        <v>53</v>
      </c>
      <c r="B47" s="1">
        <v>181095</v>
      </c>
      <c r="C47" s="1">
        <v>112144</v>
      </c>
      <c r="D47" s="1">
        <v>6838</v>
      </c>
      <c r="E47" s="1">
        <v>67248</v>
      </c>
      <c r="F47" s="1">
        <v>16866</v>
      </c>
      <c r="G47" s="1">
        <v>14949</v>
      </c>
      <c r="H47" s="1">
        <f>SUM(C47:G47)</f>
        <v>218045</v>
      </c>
      <c r="I47" s="1">
        <v>2712</v>
      </c>
      <c r="J47" s="1">
        <v>3531</v>
      </c>
      <c r="K47" s="1">
        <f>H47+J47</f>
        <v>221576</v>
      </c>
      <c r="L47" s="8">
        <f>J47/K47</f>
        <v>1.5935841426869338E-2</v>
      </c>
      <c r="M47" s="1">
        <v>67930</v>
      </c>
      <c r="N47" s="1">
        <v>1020</v>
      </c>
    </row>
    <row r="48" spans="1:14">
      <c r="A48" s="7" t="s">
        <v>54</v>
      </c>
      <c r="B48" s="1">
        <v>184540</v>
      </c>
      <c r="C48" s="1">
        <v>142454</v>
      </c>
      <c r="D48" s="1">
        <v>22981</v>
      </c>
      <c r="E48" s="1">
        <v>60922</v>
      </c>
      <c r="F48" s="1">
        <v>32933</v>
      </c>
      <c r="G48" s="1">
        <v>23625</v>
      </c>
      <c r="I48" s="1">
        <v>1460</v>
      </c>
      <c r="J48" s="1">
        <v>534</v>
      </c>
      <c r="M48" s="1">
        <v>41125</v>
      </c>
      <c r="N48" s="1">
        <v>961</v>
      </c>
    </row>
    <row r="49" spans="1:14">
      <c r="A49" s="6" t="s">
        <v>55</v>
      </c>
    </row>
    <row r="50" spans="1:14">
      <c r="A50" s="7" t="s">
        <v>56</v>
      </c>
      <c r="B50" s="1">
        <v>287519</v>
      </c>
      <c r="C50" s="1">
        <v>191542</v>
      </c>
      <c r="D50" s="1">
        <v>31129</v>
      </c>
      <c r="E50" s="1">
        <v>73795</v>
      </c>
      <c r="F50" s="1">
        <v>39116</v>
      </c>
      <c r="G50" s="1">
        <v>42156</v>
      </c>
      <c r="I50" s="1">
        <v>3632</v>
      </c>
      <c r="J50" s="1">
        <v>1714</v>
      </c>
      <c r="M50" s="1">
        <v>95016</v>
      </c>
      <c r="N50" s="1">
        <v>961</v>
      </c>
    </row>
    <row r="51" spans="1:14">
      <c r="A51" s="7" t="s">
        <v>57</v>
      </c>
      <c r="B51" s="1">
        <v>21238</v>
      </c>
      <c r="C51" s="1">
        <v>7308</v>
      </c>
      <c r="D51" s="1" t="s">
        <v>95</v>
      </c>
      <c r="E51" s="1">
        <v>6050</v>
      </c>
      <c r="F51" s="1">
        <v>1097</v>
      </c>
      <c r="G51" s="1">
        <v>161</v>
      </c>
      <c r="I51" s="1" t="s">
        <v>95</v>
      </c>
      <c r="J51" s="1" t="s">
        <v>95</v>
      </c>
      <c r="M51" s="1">
        <v>13931</v>
      </c>
      <c r="N51" s="1" t="s">
        <v>95</v>
      </c>
    </row>
    <row r="52" spans="1:14">
      <c r="A52" s="7" t="s">
        <v>58</v>
      </c>
      <c r="B52" s="1">
        <v>73118</v>
      </c>
      <c r="C52" s="1">
        <v>35760</v>
      </c>
      <c r="D52" s="1">
        <v>3097</v>
      </c>
      <c r="E52" s="1">
        <v>18885</v>
      </c>
      <c r="F52" s="1">
        <v>5443</v>
      </c>
      <c r="G52" s="1">
        <v>6624</v>
      </c>
      <c r="I52" s="1">
        <v>510</v>
      </c>
      <c r="J52" s="1">
        <v>1201</v>
      </c>
      <c r="M52" s="1">
        <v>37358</v>
      </c>
      <c r="N52" s="1" t="s">
        <v>95</v>
      </c>
    </row>
    <row r="53" spans="1:14">
      <c r="A53" s="7" t="s">
        <v>59</v>
      </c>
      <c r="B53" s="1">
        <v>125724</v>
      </c>
      <c r="C53" s="1">
        <v>96447</v>
      </c>
      <c r="D53" s="1">
        <v>1565</v>
      </c>
      <c r="E53" s="1">
        <v>73284</v>
      </c>
      <c r="F53" s="1">
        <v>6802</v>
      </c>
      <c r="G53" s="1">
        <v>13106</v>
      </c>
      <c r="I53" s="1">
        <v>540</v>
      </c>
      <c r="J53" s="1">
        <v>1150</v>
      </c>
      <c r="M53" s="1">
        <v>29276</v>
      </c>
      <c r="N53" s="1" t="s">
        <v>95</v>
      </c>
    </row>
    <row r="54" spans="1:14">
      <c r="A54" s="7" t="s">
        <v>32</v>
      </c>
      <c r="B54" s="1">
        <v>1360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340</v>
      </c>
      <c r="N54" s="1">
        <v>1020</v>
      </c>
    </row>
    <row r="55" spans="1:14">
      <c r="A55" s="6" t="s">
        <v>60</v>
      </c>
    </row>
    <row r="56" spans="1:14">
      <c r="A56" s="7" t="s">
        <v>61</v>
      </c>
      <c r="B56" s="1">
        <v>45377</v>
      </c>
      <c r="C56" s="1">
        <v>22093</v>
      </c>
      <c r="D56" s="1">
        <v>2770</v>
      </c>
      <c r="E56" s="1">
        <v>12554</v>
      </c>
      <c r="F56" s="1">
        <v>3249</v>
      </c>
      <c r="G56" s="1">
        <v>1830</v>
      </c>
      <c r="I56" s="1">
        <v>540</v>
      </c>
      <c r="J56" s="1">
        <v>1150</v>
      </c>
      <c r="M56" s="1">
        <v>23284</v>
      </c>
      <c r="N56" s="1" t="s">
        <v>95</v>
      </c>
    </row>
    <row r="57" spans="1:14">
      <c r="A57" s="7" t="s">
        <v>62</v>
      </c>
      <c r="B57" s="1">
        <v>222200</v>
      </c>
      <c r="C57" s="1">
        <v>138445</v>
      </c>
      <c r="D57" s="1">
        <v>16096</v>
      </c>
      <c r="E57" s="1">
        <v>66304</v>
      </c>
      <c r="F57" s="1">
        <v>18860</v>
      </c>
      <c r="G57" s="1">
        <v>31518</v>
      </c>
      <c r="I57" s="1">
        <v>3632</v>
      </c>
      <c r="J57" s="1">
        <v>2035</v>
      </c>
      <c r="M57" s="1">
        <v>81774</v>
      </c>
      <c r="N57" s="1">
        <v>1981</v>
      </c>
    </row>
    <row r="58" spans="1:14">
      <c r="A58" s="7" t="s">
        <v>63</v>
      </c>
      <c r="B58" s="1">
        <v>87342</v>
      </c>
      <c r="C58" s="1">
        <v>58952</v>
      </c>
      <c r="D58" s="1">
        <v>5780</v>
      </c>
      <c r="E58" s="1">
        <v>32547</v>
      </c>
      <c r="F58" s="1">
        <v>10893</v>
      </c>
      <c r="G58" s="1">
        <v>8342</v>
      </c>
      <c r="I58" s="1">
        <v>510</v>
      </c>
      <c r="J58" s="1">
        <v>879</v>
      </c>
      <c r="M58" s="1">
        <v>28390</v>
      </c>
      <c r="N58" s="1" t="s">
        <v>95</v>
      </c>
    </row>
    <row r="59" spans="1:14">
      <c r="A59" s="7" t="s">
        <v>64</v>
      </c>
      <c r="B59" s="1">
        <v>84396</v>
      </c>
      <c r="C59" s="1">
        <v>66115</v>
      </c>
      <c r="D59" s="1">
        <v>9261</v>
      </c>
      <c r="E59" s="1">
        <v>38652</v>
      </c>
      <c r="F59" s="1">
        <v>8069</v>
      </c>
      <c r="G59" s="1">
        <v>10132</v>
      </c>
      <c r="I59" s="1" t="s">
        <v>95</v>
      </c>
      <c r="J59" s="1" t="s">
        <v>95</v>
      </c>
      <c r="M59" s="1">
        <v>18281</v>
      </c>
      <c r="N59" s="1" t="s">
        <v>95</v>
      </c>
    </row>
    <row r="60" spans="1:14">
      <c r="A60" s="7" t="s">
        <v>65</v>
      </c>
      <c r="B60" s="1">
        <v>39533</v>
      </c>
      <c r="C60" s="1">
        <v>27646</v>
      </c>
      <c r="D60" s="1">
        <v>680</v>
      </c>
      <c r="E60" s="1">
        <v>9026</v>
      </c>
      <c r="F60" s="1">
        <v>8341</v>
      </c>
      <c r="G60" s="1">
        <v>9599</v>
      </c>
      <c r="I60" s="1" t="s">
        <v>95</v>
      </c>
      <c r="J60" s="1" t="s">
        <v>95</v>
      </c>
      <c r="M60" s="1">
        <v>11887</v>
      </c>
      <c r="N60" s="1" t="s">
        <v>95</v>
      </c>
    </row>
    <row r="61" spans="1:14">
      <c r="A61" s="7" t="s">
        <v>66</v>
      </c>
      <c r="B61" s="1">
        <v>18165</v>
      </c>
      <c r="C61" s="1">
        <v>11554</v>
      </c>
      <c r="D61" s="1">
        <v>1203</v>
      </c>
      <c r="E61" s="1">
        <v>7305</v>
      </c>
      <c r="F61" s="1">
        <v>3045</v>
      </c>
      <c r="G61" s="1" t="s">
        <v>95</v>
      </c>
      <c r="I61" s="1" t="s">
        <v>95</v>
      </c>
      <c r="J61" s="1" t="s">
        <v>95</v>
      </c>
      <c r="M61" s="1">
        <v>6612</v>
      </c>
      <c r="N61" s="1" t="s">
        <v>95</v>
      </c>
    </row>
    <row r="62" spans="1:14">
      <c r="A62" s="7" t="s">
        <v>67</v>
      </c>
      <c r="B62" s="1">
        <v>11946</v>
      </c>
      <c r="C62" s="1">
        <v>6253</v>
      </c>
      <c r="D62" s="1" t="s">
        <v>95</v>
      </c>
      <c r="E62" s="1">
        <v>5627</v>
      </c>
      <c r="F62" s="1" t="s">
        <v>95</v>
      </c>
      <c r="G62" s="1">
        <v>626</v>
      </c>
      <c r="I62" s="1" t="s">
        <v>95</v>
      </c>
      <c r="J62" s="1" t="s">
        <v>95</v>
      </c>
      <c r="M62" s="1">
        <v>5693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155823</v>
      </c>
      <c r="C64" s="1">
        <v>120269</v>
      </c>
      <c r="D64" s="1">
        <v>15009</v>
      </c>
      <c r="E64" s="1">
        <v>71075</v>
      </c>
      <c r="F64" s="1">
        <v>21365</v>
      </c>
      <c r="G64" s="1">
        <v>11430</v>
      </c>
      <c r="H64" s="1">
        <f>SUM(C64:G64)</f>
        <v>239148</v>
      </c>
      <c r="I64" s="1">
        <v>510</v>
      </c>
      <c r="J64" s="1">
        <v>879</v>
      </c>
      <c r="K64" s="1">
        <f>H64+J64</f>
        <v>240027</v>
      </c>
      <c r="L64" s="8">
        <f>J64/K64</f>
        <v>3.6620880150983015E-3</v>
      </c>
      <c r="M64" s="1">
        <v>35554</v>
      </c>
      <c r="N64" s="1" t="s">
        <v>95</v>
      </c>
    </row>
    <row r="65" spans="1:14">
      <c r="A65" s="7" t="s">
        <v>70</v>
      </c>
      <c r="B65" s="1">
        <v>353136</v>
      </c>
      <c r="C65" s="1">
        <v>210787</v>
      </c>
      <c r="D65" s="1">
        <v>20781</v>
      </c>
      <c r="E65" s="1">
        <v>100940</v>
      </c>
      <c r="F65" s="1">
        <v>31092</v>
      </c>
      <c r="G65" s="1">
        <v>50616</v>
      </c>
      <c r="H65" s="1">
        <f>SUM(C65:G65)</f>
        <v>414216</v>
      </c>
      <c r="I65" s="1">
        <v>4172</v>
      </c>
      <c r="J65" s="1">
        <v>3186</v>
      </c>
      <c r="K65" s="1">
        <f>H65+J65</f>
        <v>417402</v>
      </c>
      <c r="L65" s="8">
        <f>J65/K65</f>
        <v>7.6329294061839668E-3</v>
      </c>
      <c r="M65" s="1">
        <v>140367</v>
      </c>
      <c r="N65" s="1">
        <v>1981</v>
      </c>
    </row>
    <row r="66" spans="1:14">
      <c r="A66" s="6" t="s">
        <v>71</v>
      </c>
    </row>
    <row r="67" spans="1:14">
      <c r="A67" s="7" t="s">
        <v>72</v>
      </c>
      <c r="B67" s="1">
        <v>43890</v>
      </c>
      <c r="C67" s="1">
        <v>15285</v>
      </c>
      <c r="D67" s="1" t="s">
        <v>95</v>
      </c>
      <c r="E67" s="1">
        <v>12031</v>
      </c>
      <c r="F67" s="1">
        <v>1103</v>
      </c>
      <c r="G67" s="1">
        <v>2151</v>
      </c>
      <c r="I67" s="1" t="s">
        <v>95</v>
      </c>
      <c r="J67" s="1" t="s">
        <v>95</v>
      </c>
      <c r="M67" s="1">
        <v>28605</v>
      </c>
      <c r="N67" s="1" t="s">
        <v>95</v>
      </c>
    </row>
    <row r="68" spans="1:14">
      <c r="A68" s="7" t="s">
        <v>73</v>
      </c>
      <c r="B68" s="1">
        <v>32029</v>
      </c>
      <c r="C68" s="1">
        <v>18522</v>
      </c>
      <c r="D68" s="1">
        <v>1532</v>
      </c>
      <c r="E68" s="1">
        <v>8781</v>
      </c>
      <c r="F68" s="1">
        <v>4049</v>
      </c>
      <c r="G68" s="1">
        <v>3621</v>
      </c>
      <c r="I68" s="1">
        <v>540</v>
      </c>
      <c r="J68" s="1" t="s">
        <v>95</v>
      </c>
      <c r="M68" s="1">
        <v>13507</v>
      </c>
      <c r="N68" s="1" t="s">
        <v>95</v>
      </c>
    </row>
    <row r="69" spans="1:14">
      <c r="A69" s="7" t="s">
        <v>74</v>
      </c>
      <c r="C69" s="1">
        <f>SUM(C67:C68)</f>
        <v>33807</v>
      </c>
      <c r="D69" s="1">
        <f>SUM(D67:D68)</f>
        <v>1532</v>
      </c>
      <c r="E69" s="1">
        <f>SUM(E67:E68)</f>
        <v>20812</v>
      </c>
      <c r="F69" s="1">
        <f>SUM(F67:F68)</f>
        <v>5152</v>
      </c>
      <c r="G69" s="1">
        <f>SUM(G67:G68)</f>
        <v>5772</v>
      </c>
      <c r="H69" s="1">
        <f>SUM(C67:G69)</f>
        <v>134150</v>
      </c>
      <c r="J69" s="1">
        <f>SUM(J67:J68)</f>
        <v>0</v>
      </c>
      <c r="K69" s="1">
        <f>SUM(H69+J69)</f>
        <v>134150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51244</v>
      </c>
      <c r="C71" s="1">
        <v>24670</v>
      </c>
      <c r="D71" s="1">
        <v>3779</v>
      </c>
      <c r="E71" s="1">
        <v>12016</v>
      </c>
      <c r="F71" s="1">
        <v>2817</v>
      </c>
      <c r="G71" s="1">
        <v>6058</v>
      </c>
      <c r="I71" s="1" t="s">
        <v>95</v>
      </c>
      <c r="J71" s="1" t="s">
        <v>95</v>
      </c>
      <c r="M71" s="1">
        <v>26574</v>
      </c>
      <c r="N71" s="1" t="s">
        <v>95</v>
      </c>
    </row>
    <row r="72" spans="1:14">
      <c r="A72" s="7" t="s">
        <v>76</v>
      </c>
      <c r="B72" s="1">
        <v>82748</v>
      </c>
      <c r="C72" s="1">
        <v>49064</v>
      </c>
      <c r="D72" s="1">
        <v>2240</v>
      </c>
      <c r="E72" s="1">
        <v>23691</v>
      </c>
      <c r="F72" s="1">
        <v>11839</v>
      </c>
      <c r="G72" s="1">
        <v>10203</v>
      </c>
      <c r="I72" s="1" t="s">
        <v>95</v>
      </c>
      <c r="J72" s="1">
        <v>1092</v>
      </c>
      <c r="M72" s="1">
        <v>33684</v>
      </c>
      <c r="N72" s="1" t="s">
        <v>95</v>
      </c>
    </row>
    <row r="73" spans="1:14">
      <c r="A73" s="7" t="s">
        <v>77</v>
      </c>
      <c r="B73" s="1">
        <v>64681</v>
      </c>
      <c r="C73" s="1">
        <v>46948</v>
      </c>
      <c r="D73" s="1">
        <v>6601</v>
      </c>
      <c r="E73" s="1">
        <v>26844</v>
      </c>
      <c r="F73" s="1">
        <v>4478</v>
      </c>
      <c r="G73" s="1">
        <v>8703</v>
      </c>
      <c r="I73" s="1">
        <v>321</v>
      </c>
      <c r="J73" s="1" t="s">
        <v>95</v>
      </c>
      <c r="M73" s="1">
        <v>17733</v>
      </c>
      <c r="N73" s="1" t="s">
        <v>95</v>
      </c>
    </row>
    <row r="74" spans="1:14">
      <c r="A74" s="7" t="s">
        <v>78</v>
      </c>
      <c r="B74" s="1">
        <v>81589</v>
      </c>
      <c r="C74" s="1">
        <v>63614</v>
      </c>
      <c r="D74" s="1">
        <v>18367</v>
      </c>
      <c r="E74" s="1">
        <v>24853</v>
      </c>
      <c r="F74" s="1">
        <v>13780</v>
      </c>
      <c r="G74" s="1">
        <v>5971</v>
      </c>
      <c r="H74" s="1">
        <f>SUM(C74:G74)</f>
        <v>126585</v>
      </c>
      <c r="I74" s="1">
        <v>643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17975</v>
      </c>
      <c r="N74" s="1" t="s">
        <v>95</v>
      </c>
    </row>
    <row r="75" spans="1:14">
      <c r="A75" s="7" t="s">
        <v>79</v>
      </c>
      <c r="B75" s="1">
        <v>32702</v>
      </c>
      <c r="C75" s="1">
        <v>24828</v>
      </c>
      <c r="D75" s="1">
        <v>695</v>
      </c>
      <c r="E75" s="1">
        <v>13337</v>
      </c>
      <c r="F75" s="1">
        <v>7551</v>
      </c>
      <c r="G75" s="1">
        <v>2750</v>
      </c>
      <c r="I75" s="1">
        <v>496</v>
      </c>
      <c r="J75" s="1" t="s">
        <v>95</v>
      </c>
      <c r="M75" s="1">
        <v>7874</v>
      </c>
      <c r="N75" s="1" t="s">
        <v>95</v>
      </c>
    </row>
    <row r="76" spans="1:14">
      <c r="A76" s="7" t="s">
        <v>80</v>
      </c>
      <c r="B76" s="1">
        <v>31565</v>
      </c>
      <c r="C76" s="1">
        <v>30376</v>
      </c>
      <c r="D76" s="1">
        <v>1942</v>
      </c>
      <c r="E76" s="1">
        <v>10409</v>
      </c>
      <c r="F76" s="1">
        <v>2450</v>
      </c>
      <c r="G76" s="1">
        <v>13080</v>
      </c>
      <c r="I76" s="1">
        <v>2173</v>
      </c>
      <c r="J76" s="1">
        <v>321</v>
      </c>
      <c r="M76" s="1">
        <v>1189</v>
      </c>
      <c r="N76" s="1" t="s">
        <v>95</v>
      </c>
    </row>
    <row r="77" spans="1:14">
      <c r="A77" s="7" t="s">
        <v>32</v>
      </c>
      <c r="B77" s="1">
        <v>88510</v>
      </c>
      <c r="C77" s="1">
        <v>57750</v>
      </c>
      <c r="D77" s="1">
        <v>635</v>
      </c>
      <c r="E77" s="1">
        <v>40051</v>
      </c>
      <c r="F77" s="1">
        <v>4391</v>
      </c>
      <c r="G77" s="1">
        <v>9511</v>
      </c>
      <c r="I77" s="1">
        <v>510</v>
      </c>
      <c r="J77" s="1">
        <v>2652</v>
      </c>
      <c r="M77" s="1">
        <v>28779</v>
      </c>
      <c r="N77" s="1">
        <v>1981</v>
      </c>
    </row>
    <row r="78" spans="1:14">
      <c r="A78" s="6" t="s">
        <v>81</v>
      </c>
    </row>
    <row r="79" spans="1:14" ht="30">
      <c r="A79" s="7" t="s">
        <v>82</v>
      </c>
      <c r="B79" s="1">
        <v>403350</v>
      </c>
      <c r="C79" s="1">
        <v>290608</v>
      </c>
      <c r="D79" s="1">
        <v>35229</v>
      </c>
      <c r="E79" s="1">
        <v>151604</v>
      </c>
      <c r="F79" s="1">
        <v>46868</v>
      </c>
      <c r="G79" s="1">
        <v>50367</v>
      </c>
      <c r="I79" s="1">
        <v>4682</v>
      </c>
      <c r="J79" s="1">
        <v>1857</v>
      </c>
      <c r="M79" s="1">
        <v>112743</v>
      </c>
      <c r="N79" s="1" t="s">
        <v>95</v>
      </c>
    </row>
    <row r="80" spans="1:14">
      <c r="A80" s="7" t="s">
        <v>83</v>
      </c>
      <c r="B80" s="1">
        <v>142834</v>
      </c>
      <c r="C80" s="1">
        <v>103916</v>
      </c>
      <c r="D80" s="1">
        <v>17284</v>
      </c>
      <c r="E80" s="1">
        <v>50304</v>
      </c>
      <c r="F80" s="1">
        <v>13689</v>
      </c>
      <c r="G80" s="1">
        <v>21244</v>
      </c>
      <c r="I80" s="1">
        <v>1183</v>
      </c>
      <c r="J80" s="1">
        <v>213</v>
      </c>
      <c r="M80" s="1">
        <v>38918</v>
      </c>
      <c r="N80" s="1" t="s">
        <v>95</v>
      </c>
    </row>
    <row r="81" spans="1:14" ht="45">
      <c r="A81" s="7" t="s">
        <v>84</v>
      </c>
      <c r="B81" s="1">
        <v>124927</v>
      </c>
      <c r="C81" s="1">
        <v>94766</v>
      </c>
      <c r="D81" s="1">
        <v>15488</v>
      </c>
      <c r="E81" s="1">
        <v>42615</v>
      </c>
      <c r="F81" s="1">
        <v>14763</v>
      </c>
      <c r="G81" s="1">
        <v>21899</v>
      </c>
      <c r="I81" s="1" t="s">
        <v>95</v>
      </c>
      <c r="J81" s="1" t="s">
        <v>95</v>
      </c>
      <c r="M81" s="1">
        <v>30161</v>
      </c>
      <c r="N81" s="1" t="s">
        <v>95</v>
      </c>
    </row>
    <row r="82" spans="1:14">
      <c r="A82" s="7" t="s">
        <v>85</v>
      </c>
      <c r="B82" s="1">
        <v>41723</v>
      </c>
      <c r="C82" s="1">
        <v>28236</v>
      </c>
      <c r="D82" s="1">
        <v>2816</v>
      </c>
      <c r="E82" s="1">
        <v>17269</v>
      </c>
      <c r="F82" s="1">
        <v>1451</v>
      </c>
      <c r="G82" s="1">
        <v>6189</v>
      </c>
      <c r="I82" s="1">
        <v>510</v>
      </c>
      <c r="J82" s="1" t="s">
        <v>95</v>
      </c>
      <c r="M82" s="1">
        <v>13487</v>
      </c>
      <c r="N82" s="1" t="s">
        <v>95</v>
      </c>
    </row>
    <row r="83" spans="1:14" ht="30">
      <c r="A83" s="7" t="s">
        <v>86</v>
      </c>
      <c r="B83" s="1">
        <v>1044</v>
      </c>
      <c r="C83" s="1">
        <v>835</v>
      </c>
      <c r="D83" s="1" t="s">
        <v>95</v>
      </c>
      <c r="E83" s="1" t="s">
        <v>95</v>
      </c>
      <c r="F83" s="1" t="s">
        <v>95</v>
      </c>
      <c r="G83" s="1">
        <v>835</v>
      </c>
      <c r="I83" s="1" t="s">
        <v>95</v>
      </c>
      <c r="J83" s="1" t="s">
        <v>95</v>
      </c>
      <c r="M83" s="1">
        <v>209</v>
      </c>
      <c r="N83" s="1" t="s">
        <v>95</v>
      </c>
    </row>
    <row r="84" spans="1:14" ht="30">
      <c r="A84" s="7" t="s">
        <v>87</v>
      </c>
      <c r="B84" s="1">
        <v>17472</v>
      </c>
      <c r="C84" s="1">
        <v>9011</v>
      </c>
      <c r="D84" s="1">
        <v>294</v>
      </c>
      <c r="E84" s="1">
        <v>2877</v>
      </c>
      <c r="F84" s="1">
        <v>4150</v>
      </c>
      <c r="G84" s="1">
        <v>1691</v>
      </c>
      <c r="I84" s="1" t="s">
        <v>95</v>
      </c>
      <c r="J84" s="1" t="s">
        <v>95</v>
      </c>
      <c r="M84" s="1">
        <v>8460</v>
      </c>
      <c r="N84" s="1" t="s">
        <v>95</v>
      </c>
    </row>
    <row r="85" spans="1:14" ht="30">
      <c r="A85" s="7" t="s">
        <v>88</v>
      </c>
      <c r="B85" s="1">
        <v>32950</v>
      </c>
      <c r="C85" s="1">
        <v>14270</v>
      </c>
      <c r="D85" s="1" t="s">
        <v>95</v>
      </c>
      <c r="E85" s="1">
        <v>11259</v>
      </c>
      <c r="F85" s="1">
        <v>1385</v>
      </c>
      <c r="G85" s="1">
        <v>1626</v>
      </c>
      <c r="I85" s="1" t="s">
        <v>95</v>
      </c>
      <c r="J85" s="1" t="s">
        <v>95</v>
      </c>
      <c r="M85" s="1">
        <v>18680</v>
      </c>
      <c r="N85" s="1" t="s">
        <v>95</v>
      </c>
    </row>
    <row r="86" spans="1:14" ht="30">
      <c r="A86" s="7" t="s">
        <v>89</v>
      </c>
      <c r="B86" s="1">
        <v>12147</v>
      </c>
      <c r="C86" s="1">
        <v>10340</v>
      </c>
      <c r="D86" s="1" t="s">
        <v>95</v>
      </c>
      <c r="E86" s="1">
        <v>9714</v>
      </c>
      <c r="F86" s="1" t="s">
        <v>95</v>
      </c>
      <c r="G86" s="1">
        <v>626</v>
      </c>
      <c r="I86" s="1" t="s">
        <v>95</v>
      </c>
      <c r="J86" s="1" t="s">
        <v>95</v>
      </c>
      <c r="M86" s="1">
        <v>1807</v>
      </c>
      <c r="N86" s="1" t="s">
        <v>95</v>
      </c>
    </row>
    <row r="87" spans="1:14">
      <c r="A87" s="7" t="s">
        <v>90</v>
      </c>
      <c r="B87" s="1">
        <v>33539</v>
      </c>
      <c r="C87" s="1">
        <v>17541</v>
      </c>
      <c r="D87" s="1">
        <v>1744</v>
      </c>
      <c r="E87" s="1">
        <v>11723</v>
      </c>
      <c r="F87" s="1">
        <v>425</v>
      </c>
      <c r="G87" s="1">
        <v>3648</v>
      </c>
      <c r="I87" s="1" t="s">
        <v>95</v>
      </c>
      <c r="J87" s="1" t="s">
        <v>95</v>
      </c>
      <c r="M87" s="1">
        <v>15998</v>
      </c>
      <c r="N87" s="1" t="s">
        <v>95</v>
      </c>
    </row>
    <row r="88" spans="1:14">
      <c r="A88" s="7" t="s">
        <v>91</v>
      </c>
      <c r="B88" s="1">
        <v>16467</v>
      </c>
      <c r="C88" s="1">
        <v>1454</v>
      </c>
      <c r="D88" s="1">
        <v>1319</v>
      </c>
      <c r="E88" s="1" t="s">
        <v>95</v>
      </c>
      <c r="F88" s="1" t="s">
        <v>95</v>
      </c>
      <c r="G88" s="1">
        <v>135</v>
      </c>
      <c r="I88" s="1" t="s">
        <v>95</v>
      </c>
      <c r="J88" s="1" t="s">
        <v>95</v>
      </c>
      <c r="M88" s="1">
        <v>15013</v>
      </c>
      <c r="N88" s="1" t="s">
        <v>95</v>
      </c>
    </row>
    <row r="89" spans="1:14">
      <c r="A89" s="7" t="s">
        <v>92</v>
      </c>
      <c r="B89" s="1">
        <v>18053</v>
      </c>
      <c r="C89" s="1">
        <v>7178</v>
      </c>
      <c r="D89" s="1">
        <v>2478</v>
      </c>
      <c r="E89" s="1">
        <v>3596</v>
      </c>
      <c r="F89" s="1">
        <v>969</v>
      </c>
      <c r="G89" s="1">
        <v>135</v>
      </c>
      <c r="I89" s="1" t="s">
        <v>95</v>
      </c>
      <c r="J89" s="1" t="s">
        <v>95</v>
      </c>
      <c r="M89" s="1">
        <v>10875</v>
      </c>
      <c r="N89" s="1" t="s">
        <v>95</v>
      </c>
    </row>
    <row r="90" spans="1:14">
      <c r="A90" s="7" t="s">
        <v>32</v>
      </c>
      <c r="B90" s="1">
        <v>44978</v>
      </c>
      <c r="C90" s="1">
        <v>12446</v>
      </c>
      <c r="D90" s="1" t="s">
        <v>95</v>
      </c>
      <c r="E90" s="1">
        <v>6284</v>
      </c>
      <c r="F90" s="1">
        <v>2891</v>
      </c>
      <c r="G90" s="1">
        <v>1276</v>
      </c>
      <c r="I90" s="1" t="s">
        <v>95</v>
      </c>
      <c r="J90" s="1">
        <v>1995</v>
      </c>
      <c r="M90" s="1">
        <v>30551</v>
      </c>
      <c r="N90" s="1">
        <v>1981</v>
      </c>
    </row>
    <row r="91" spans="1:14">
      <c r="A91" s="6" t="s">
        <v>93</v>
      </c>
    </row>
    <row r="92" spans="1:14">
      <c r="A92" s="7" t="s">
        <v>94</v>
      </c>
      <c r="B92" s="1">
        <v>7807</v>
      </c>
      <c r="C92" s="1">
        <v>7807</v>
      </c>
      <c r="D92" s="1">
        <v>7807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2920</v>
      </c>
      <c r="C93" s="1">
        <v>2263</v>
      </c>
      <c r="D93" s="1">
        <v>1159</v>
      </c>
      <c r="E93" s="1" t="s">
        <v>95</v>
      </c>
      <c r="F93" s="1">
        <v>269</v>
      </c>
      <c r="G93" s="1">
        <v>835</v>
      </c>
      <c r="I93" s="1" t="s">
        <v>95</v>
      </c>
      <c r="J93" s="1" t="s">
        <v>95</v>
      </c>
      <c r="M93" s="1">
        <v>657</v>
      </c>
      <c r="N93" s="1" t="s">
        <v>95</v>
      </c>
    </row>
    <row r="94" spans="1:14">
      <c r="A94" s="7" t="s">
        <v>97</v>
      </c>
      <c r="B94" s="1">
        <v>496</v>
      </c>
      <c r="C94" s="1">
        <v>496</v>
      </c>
      <c r="D94" s="1" t="s">
        <v>95</v>
      </c>
      <c r="E94" s="1" t="s">
        <v>95</v>
      </c>
      <c r="F94" s="1" t="s">
        <v>95</v>
      </c>
      <c r="G94" s="1">
        <v>496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496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496</v>
      </c>
      <c r="N95" s="1" t="s">
        <v>95</v>
      </c>
    </row>
    <row r="96" spans="1:14">
      <c r="A96" s="7" t="s">
        <v>99</v>
      </c>
      <c r="B96" s="1">
        <v>494783</v>
      </c>
      <c r="C96" s="1">
        <v>320490</v>
      </c>
      <c r="D96" s="1">
        <v>26824</v>
      </c>
      <c r="E96" s="1">
        <v>172015</v>
      </c>
      <c r="F96" s="1">
        <v>52188</v>
      </c>
      <c r="G96" s="1">
        <v>60716</v>
      </c>
      <c r="I96" s="1">
        <v>4682</v>
      </c>
      <c r="J96" s="1">
        <v>4065</v>
      </c>
      <c r="M96" s="1">
        <v>173332</v>
      </c>
      <c r="N96" s="1">
        <v>961</v>
      </c>
    </row>
    <row r="97" spans="1:14">
      <c r="A97" s="7" t="s">
        <v>32</v>
      </c>
      <c r="B97" s="1">
        <v>2457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1437</v>
      </c>
      <c r="N97" s="1">
        <v>1020</v>
      </c>
    </row>
    <row r="98" spans="1:14">
      <c r="A98" s="6" t="s">
        <v>100</v>
      </c>
    </row>
    <row r="99" spans="1:14">
      <c r="A99" s="7" t="s">
        <v>101</v>
      </c>
      <c r="B99" s="1">
        <v>298894</v>
      </c>
      <c r="C99" s="1">
        <v>200582</v>
      </c>
      <c r="D99" s="1">
        <v>20218</v>
      </c>
      <c r="E99" s="1">
        <v>107209</v>
      </c>
      <c r="F99" s="1">
        <v>33504</v>
      </c>
      <c r="G99" s="1">
        <v>35444</v>
      </c>
      <c r="I99" s="1">
        <v>2793</v>
      </c>
      <c r="J99" s="1">
        <v>1413</v>
      </c>
      <c r="M99" s="1">
        <v>98312</v>
      </c>
      <c r="N99" s="1" t="s">
        <v>95</v>
      </c>
    </row>
    <row r="100" spans="1:14">
      <c r="A100" s="7" t="s">
        <v>102</v>
      </c>
      <c r="B100" s="1">
        <v>121180</v>
      </c>
      <c r="C100" s="1">
        <v>72915</v>
      </c>
      <c r="D100" s="1">
        <v>15403</v>
      </c>
      <c r="E100" s="1">
        <v>28508</v>
      </c>
      <c r="F100" s="1">
        <v>12207</v>
      </c>
      <c r="G100" s="1">
        <v>15419</v>
      </c>
      <c r="I100" s="1">
        <v>1379</v>
      </c>
      <c r="J100" s="1" t="s">
        <v>95</v>
      </c>
      <c r="M100" s="1">
        <v>48266</v>
      </c>
      <c r="N100" s="1" t="s">
        <v>95</v>
      </c>
    </row>
    <row r="101" spans="1:14">
      <c r="A101" s="7" t="s">
        <v>103</v>
      </c>
      <c r="B101" s="1">
        <v>13063</v>
      </c>
      <c r="C101" s="1">
        <v>7512</v>
      </c>
      <c r="D101" s="1" t="s">
        <v>95</v>
      </c>
      <c r="E101" s="1">
        <v>2204</v>
      </c>
      <c r="F101" s="1">
        <v>3296</v>
      </c>
      <c r="G101" s="1">
        <v>2013</v>
      </c>
      <c r="I101" s="1" t="s">
        <v>95</v>
      </c>
      <c r="J101" s="1" t="s">
        <v>95</v>
      </c>
      <c r="M101" s="1">
        <v>5551</v>
      </c>
      <c r="N101" s="1" t="s">
        <v>95</v>
      </c>
    </row>
    <row r="102" spans="1:14">
      <c r="A102" s="7" t="s">
        <v>104</v>
      </c>
      <c r="B102" s="1">
        <v>1869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1869</v>
      </c>
      <c r="N102" s="1" t="s">
        <v>95</v>
      </c>
    </row>
    <row r="103" spans="1:14">
      <c r="A103" s="7" t="s">
        <v>32</v>
      </c>
      <c r="B103" s="1">
        <v>73953</v>
      </c>
      <c r="C103" s="1">
        <v>50048</v>
      </c>
      <c r="D103" s="1">
        <v>170</v>
      </c>
      <c r="E103" s="1">
        <v>34094</v>
      </c>
      <c r="F103" s="1">
        <v>3452</v>
      </c>
      <c r="G103" s="1">
        <v>9171</v>
      </c>
      <c r="I103" s="1">
        <v>510</v>
      </c>
      <c r="J103" s="1">
        <v>2652</v>
      </c>
      <c r="M103" s="1">
        <v>21923</v>
      </c>
      <c r="N103" s="1">
        <v>1981</v>
      </c>
    </row>
    <row r="104" spans="1:14">
      <c r="A104" s="6" t="s">
        <v>105</v>
      </c>
    </row>
    <row r="105" spans="1:14">
      <c r="A105" s="7" t="s">
        <v>101</v>
      </c>
      <c r="B105" s="1">
        <v>343327</v>
      </c>
      <c r="C105" s="1">
        <v>235364</v>
      </c>
      <c r="D105" s="1">
        <v>25649</v>
      </c>
      <c r="E105" s="1">
        <v>114721</v>
      </c>
      <c r="F105" s="1">
        <v>42518</v>
      </c>
      <c r="G105" s="1">
        <v>47947</v>
      </c>
      <c r="I105" s="1">
        <v>3115</v>
      </c>
      <c r="J105" s="1">
        <v>1413</v>
      </c>
      <c r="M105" s="1">
        <v>107964</v>
      </c>
      <c r="N105" s="1" t="s">
        <v>95</v>
      </c>
    </row>
    <row r="106" spans="1:14">
      <c r="A106" s="7" t="s">
        <v>102</v>
      </c>
      <c r="B106" s="1">
        <v>84174</v>
      </c>
      <c r="C106" s="1">
        <v>42650</v>
      </c>
      <c r="D106" s="1">
        <v>9971</v>
      </c>
      <c r="E106" s="1">
        <v>20340</v>
      </c>
      <c r="F106" s="1">
        <v>6353</v>
      </c>
      <c r="G106" s="1">
        <v>4929</v>
      </c>
      <c r="I106" s="1">
        <v>1057</v>
      </c>
      <c r="J106" s="1" t="s">
        <v>95</v>
      </c>
      <c r="M106" s="1">
        <v>41524</v>
      </c>
      <c r="N106" s="1" t="s">
        <v>95</v>
      </c>
    </row>
    <row r="107" spans="1:14">
      <c r="A107" s="7" t="s">
        <v>103</v>
      </c>
      <c r="B107" s="1">
        <v>6199</v>
      </c>
      <c r="C107" s="1">
        <v>2010</v>
      </c>
      <c r="D107" s="1" t="s">
        <v>95</v>
      </c>
      <c r="E107" s="1">
        <v>1876</v>
      </c>
      <c r="F107" s="1">
        <v>134</v>
      </c>
      <c r="G107" s="1" t="s">
        <v>95</v>
      </c>
      <c r="I107" s="1" t="s">
        <v>95</v>
      </c>
      <c r="J107" s="1" t="s">
        <v>95</v>
      </c>
      <c r="M107" s="1">
        <v>4189</v>
      </c>
      <c r="N107" s="1" t="s">
        <v>95</v>
      </c>
    </row>
    <row r="108" spans="1:14">
      <c r="A108" s="7" t="s">
        <v>104</v>
      </c>
      <c r="B108" s="1" t="s">
        <v>95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75259</v>
      </c>
      <c r="C109" s="1">
        <v>51033</v>
      </c>
      <c r="D109" s="1">
        <v>170</v>
      </c>
      <c r="E109" s="1">
        <v>35079</v>
      </c>
      <c r="F109" s="1">
        <v>3452</v>
      </c>
      <c r="G109" s="1">
        <v>9171</v>
      </c>
      <c r="I109" s="1">
        <v>510</v>
      </c>
      <c r="J109" s="1">
        <v>2652</v>
      </c>
      <c r="M109" s="1">
        <v>22244</v>
      </c>
      <c r="N109" s="1">
        <v>1981</v>
      </c>
    </row>
    <row r="110" spans="1:14">
      <c r="A110" s="6" t="s">
        <v>106</v>
      </c>
    </row>
    <row r="111" spans="1:14">
      <c r="A111" s="7" t="s">
        <v>101</v>
      </c>
      <c r="B111" s="1">
        <v>218788</v>
      </c>
      <c r="C111" s="1">
        <v>149682</v>
      </c>
      <c r="D111" s="1">
        <v>21095</v>
      </c>
      <c r="E111" s="1">
        <v>61518</v>
      </c>
      <c r="F111" s="1">
        <v>28845</v>
      </c>
      <c r="G111" s="1">
        <v>34547</v>
      </c>
      <c r="I111" s="1">
        <v>3355</v>
      </c>
      <c r="J111" s="1">
        <v>321</v>
      </c>
      <c r="M111" s="1">
        <v>69107</v>
      </c>
      <c r="N111" s="1" t="s">
        <v>95</v>
      </c>
    </row>
    <row r="112" spans="1:14">
      <c r="A112" s="7" t="s">
        <v>102</v>
      </c>
      <c r="B112" s="1">
        <v>193707</v>
      </c>
      <c r="C112" s="1">
        <v>120008</v>
      </c>
      <c r="D112" s="1">
        <v>14313</v>
      </c>
      <c r="E112" s="1">
        <v>68883</v>
      </c>
      <c r="F112" s="1">
        <v>18105</v>
      </c>
      <c r="G112" s="1">
        <v>16798</v>
      </c>
      <c r="I112" s="1">
        <v>817</v>
      </c>
      <c r="J112" s="1">
        <v>1092</v>
      </c>
      <c r="M112" s="1">
        <v>73699</v>
      </c>
      <c r="N112" s="1" t="s">
        <v>95</v>
      </c>
    </row>
    <row r="113" spans="1:14">
      <c r="A113" s="7" t="s">
        <v>103</v>
      </c>
      <c r="B113" s="1">
        <v>20646</v>
      </c>
      <c r="C113" s="1">
        <v>10388</v>
      </c>
      <c r="D113" s="1">
        <v>213</v>
      </c>
      <c r="E113" s="1">
        <v>7520</v>
      </c>
      <c r="F113" s="1">
        <v>1125</v>
      </c>
      <c r="G113" s="1">
        <v>1531</v>
      </c>
      <c r="I113" s="1" t="s">
        <v>95</v>
      </c>
      <c r="J113" s="1" t="s">
        <v>95</v>
      </c>
      <c r="M113" s="1">
        <v>10258</v>
      </c>
      <c r="N113" s="1" t="s">
        <v>95</v>
      </c>
    </row>
    <row r="114" spans="1:14">
      <c r="A114" s="7" t="s">
        <v>104</v>
      </c>
      <c r="B114" s="1">
        <v>465</v>
      </c>
      <c r="C114" s="1">
        <v>465</v>
      </c>
      <c r="D114" s="1" t="s">
        <v>95</v>
      </c>
      <c r="E114" s="1" t="s">
        <v>95</v>
      </c>
      <c r="F114" s="1">
        <v>465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75352</v>
      </c>
      <c r="C115" s="1">
        <v>50514</v>
      </c>
      <c r="D115" s="1">
        <v>170</v>
      </c>
      <c r="E115" s="1">
        <v>34094</v>
      </c>
      <c r="F115" s="1">
        <v>3917</v>
      </c>
      <c r="G115" s="1">
        <v>9171</v>
      </c>
      <c r="I115" s="1">
        <v>510</v>
      </c>
      <c r="J115" s="1">
        <v>2652</v>
      </c>
      <c r="M115" s="1">
        <v>22857</v>
      </c>
      <c r="N115" s="1">
        <v>1981</v>
      </c>
    </row>
    <row r="116" spans="1:14">
      <c r="A116" s="6" t="s">
        <v>107</v>
      </c>
    </row>
    <row r="117" spans="1:14">
      <c r="A117" s="7" t="s">
        <v>101</v>
      </c>
      <c r="B117" s="1">
        <v>328460</v>
      </c>
      <c r="C117" s="1">
        <v>244376</v>
      </c>
      <c r="D117" s="1">
        <v>30553</v>
      </c>
      <c r="E117" s="1">
        <v>124829</v>
      </c>
      <c r="F117" s="1">
        <v>40092</v>
      </c>
      <c r="G117" s="1">
        <v>43317</v>
      </c>
      <c r="I117" s="1">
        <v>4172</v>
      </c>
      <c r="J117" s="1">
        <v>1413</v>
      </c>
      <c r="M117" s="1">
        <v>84084</v>
      </c>
      <c r="N117" s="1" t="s">
        <v>95</v>
      </c>
    </row>
    <row r="118" spans="1:14">
      <c r="A118" s="7" t="s">
        <v>102</v>
      </c>
      <c r="B118" s="1">
        <v>97922</v>
      </c>
      <c r="C118" s="1">
        <v>32096</v>
      </c>
      <c r="D118" s="1">
        <v>5068</v>
      </c>
      <c r="E118" s="1">
        <v>11977</v>
      </c>
      <c r="F118" s="1">
        <v>7836</v>
      </c>
      <c r="G118" s="1">
        <v>7215</v>
      </c>
      <c r="I118" s="1" t="s">
        <v>95</v>
      </c>
      <c r="J118" s="1" t="s">
        <v>95</v>
      </c>
      <c r="M118" s="1">
        <v>65827</v>
      </c>
      <c r="N118" s="1" t="s">
        <v>95</v>
      </c>
    </row>
    <row r="119" spans="1:14">
      <c r="A119" s="7" t="s">
        <v>103</v>
      </c>
      <c r="B119" s="1">
        <v>6017</v>
      </c>
      <c r="C119" s="1">
        <v>4537</v>
      </c>
      <c r="D119" s="1" t="s">
        <v>95</v>
      </c>
      <c r="E119" s="1">
        <v>1115</v>
      </c>
      <c r="F119" s="1">
        <v>1078</v>
      </c>
      <c r="G119" s="1">
        <v>2344</v>
      </c>
      <c r="I119" s="1" t="s">
        <v>95</v>
      </c>
      <c r="J119" s="1" t="s">
        <v>95</v>
      </c>
      <c r="M119" s="1">
        <v>1480</v>
      </c>
      <c r="N119" s="1" t="s">
        <v>95</v>
      </c>
    </row>
    <row r="120" spans="1:14">
      <c r="A120" s="7" t="s">
        <v>104</v>
      </c>
      <c r="B120" s="1">
        <v>1673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1673</v>
      </c>
      <c r="N120" s="1" t="s">
        <v>95</v>
      </c>
    </row>
    <row r="121" spans="1:14">
      <c r="A121" s="7" t="s">
        <v>32</v>
      </c>
      <c r="B121" s="1">
        <v>74887</v>
      </c>
      <c r="C121" s="1">
        <v>50048</v>
      </c>
      <c r="D121" s="1">
        <v>170</v>
      </c>
      <c r="E121" s="1">
        <v>34094</v>
      </c>
      <c r="F121" s="1">
        <v>3452</v>
      </c>
      <c r="G121" s="1">
        <v>9171</v>
      </c>
      <c r="I121" s="1">
        <v>510</v>
      </c>
      <c r="J121" s="1">
        <v>2652</v>
      </c>
      <c r="M121" s="1">
        <v>22857</v>
      </c>
      <c r="N121" s="1">
        <v>1981</v>
      </c>
    </row>
    <row r="122" spans="1:14">
      <c r="A122" s="6" t="s">
        <v>108</v>
      </c>
    </row>
    <row r="123" spans="1:14">
      <c r="A123" s="7" t="s">
        <v>101</v>
      </c>
      <c r="B123" s="1">
        <v>413639</v>
      </c>
      <c r="C123" s="1">
        <v>275412</v>
      </c>
      <c r="D123" s="1">
        <v>35621</v>
      </c>
      <c r="E123" s="1">
        <v>134667</v>
      </c>
      <c r="F123" s="1">
        <v>47138</v>
      </c>
      <c r="G123" s="1">
        <v>52401</v>
      </c>
      <c r="I123" s="1">
        <v>4172</v>
      </c>
      <c r="J123" s="1">
        <v>1413</v>
      </c>
      <c r="M123" s="1">
        <v>138227</v>
      </c>
      <c r="N123" s="1" t="s">
        <v>95</v>
      </c>
    </row>
    <row r="124" spans="1:14">
      <c r="A124" s="7" t="s">
        <v>102</v>
      </c>
      <c r="B124" s="1">
        <v>16792</v>
      </c>
      <c r="C124" s="1">
        <v>3087</v>
      </c>
      <c r="D124" s="1" t="s">
        <v>95</v>
      </c>
      <c r="E124" s="1">
        <v>1379</v>
      </c>
      <c r="F124" s="1">
        <v>1574</v>
      </c>
      <c r="G124" s="1">
        <v>135</v>
      </c>
      <c r="I124" s="1" t="s">
        <v>95</v>
      </c>
      <c r="J124" s="1" t="s">
        <v>95</v>
      </c>
      <c r="M124" s="1">
        <v>13705</v>
      </c>
      <c r="N124" s="1" t="s">
        <v>95</v>
      </c>
    </row>
    <row r="125" spans="1:14">
      <c r="A125" s="7" t="s">
        <v>103</v>
      </c>
      <c r="B125" s="1">
        <v>4282</v>
      </c>
      <c r="C125" s="1">
        <v>2215</v>
      </c>
      <c r="D125" s="1" t="s">
        <v>95</v>
      </c>
      <c r="E125" s="1">
        <v>1876</v>
      </c>
      <c r="F125" s="1" t="s">
        <v>95</v>
      </c>
      <c r="G125" s="1">
        <v>340</v>
      </c>
      <c r="I125" s="1" t="s">
        <v>95</v>
      </c>
      <c r="J125" s="1" t="s">
        <v>95</v>
      </c>
      <c r="M125" s="1">
        <v>2067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74246</v>
      </c>
      <c r="C127" s="1">
        <v>50342</v>
      </c>
      <c r="D127" s="1">
        <v>170</v>
      </c>
      <c r="E127" s="1">
        <v>34094</v>
      </c>
      <c r="F127" s="1">
        <v>3745</v>
      </c>
      <c r="G127" s="1">
        <v>9171</v>
      </c>
      <c r="I127" s="1">
        <v>510</v>
      </c>
      <c r="J127" s="1">
        <v>2652</v>
      </c>
      <c r="M127" s="1">
        <v>21923</v>
      </c>
      <c r="N127" s="1">
        <v>1981</v>
      </c>
    </row>
    <row r="128" spans="1:14">
      <c r="A128" s="6" t="s">
        <v>109</v>
      </c>
    </row>
    <row r="129" spans="1:14">
      <c r="A129" s="7" t="s">
        <v>101</v>
      </c>
      <c r="B129" s="1">
        <v>398031</v>
      </c>
      <c r="C129" s="1">
        <v>262477</v>
      </c>
      <c r="D129" s="1">
        <v>35408</v>
      </c>
      <c r="E129" s="1">
        <v>123676</v>
      </c>
      <c r="F129" s="1">
        <v>46958</v>
      </c>
      <c r="G129" s="1">
        <v>51345</v>
      </c>
      <c r="I129" s="1">
        <v>3677</v>
      </c>
      <c r="J129" s="1">
        <v>1413</v>
      </c>
      <c r="M129" s="1">
        <v>135554</v>
      </c>
      <c r="N129" s="1" t="s">
        <v>95</v>
      </c>
    </row>
    <row r="130" spans="1:14">
      <c r="A130" s="7" t="s">
        <v>102</v>
      </c>
      <c r="B130" s="1">
        <v>33556</v>
      </c>
      <c r="C130" s="1">
        <v>17212</v>
      </c>
      <c r="D130" s="1">
        <v>213</v>
      </c>
      <c r="E130" s="1">
        <v>12926</v>
      </c>
      <c r="F130" s="1">
        <v>2047</v>
      </c>
      <c r="G130" s="1">
        <v>1531</v>
      </c>
      <c r="I130" s="1">
        <v>496</v>
      </c>
      <c r="J130" s="1" t="s">
        <v>95</v>
      </c>
      <c r="M130" s="1">
        <v>16344</v>
      </c>
      <c r="N130" s="1" t="s">
        <v>95</v>
      </c>
    </row>
    <row r="131" spans="1:14">
      <c r="A131" s="7" t="s">
        <v>103</v>
      </c>
      <c r="B131" s="1">
        <v>3419</v>
      </c>
      <c r="C131" s="1">
        <v>1319</v>
      </c>
      <c r="D131" s="1" t="s">
        <v>95</v>
      </c>
      <c r="E131" s="1">
        <v>1319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2100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73953</v>
      </c>
      <c r="C133" s="1">
        <v>50048</v>
      </c>
      <c r="D133" s="1">
        <v>170</v>
      </c>
      <c r="E133" s="1">
        <v>34094</v>
      </c>
      <c r="F133" s="1">
        <v>3452</v>
      </c>
      <c r="G133" s="1">
        <v>9171</v>
      </c>
      <c r="I133" s="1">
        <v>510</v>
      </c>
      <c r="J133" s="1">
        <v>2652</v>
      </c>
      <c r="M133" s="1">
        <v>21923</v>
      </c>
      <c r="N133" s="1">
        <v>1981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158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6566286</v>
      </c>
      <c r="C9" s="1">
        <v>4088297</v>
      </c>
      <c r="D9" s="1">
        <v>882325</v>
      </c>
      <c r="E9" s="1">
        <v>2356666</v>
      </c>
      <c r="F9" s="1">
        <v>288473</v>
      </c>
      <c r="G9" s="1">
        <v>383080</v>
      </c>
      <c r="H9" s="1">
        <f>SUM(C9:G9)</f>
        <v>7998841</v>
      </c>
      <c r="I9" s="1">
        <v>92491</v>
      </c>
      <c r="J9" s="1">
        <v>85264</v>
      </c>
      <c r="K9" s="1">
        <f>H9+J9</f>
        <v>8084105</v>
      </c>
      <c r="L9" s="8">
        <f>J9/K9</f>
        <v>1.0547116842247843E-2</v>
      </c>
      <c r="M9" s="1">
        <v>2321182</v>
      </c>
      <c r="N9" s="1">
        <v>156806</v>
      </c>
    </row>
    <row r="10" spans="1:14">
      <c r="A10" s="6" t="s">
        <v>18</v>
      </c>
    </row>
    <row r="11" spans="1:14">
      <c r="A11" s="7" t="s">
        <v>19</v>
      </c>
      <c r="B11" s="1">
        <v>664057</v>
      </c>
      <c r="C11" s="1">
        <v>461398</v>
      </c>
      <c r="D11" s="1">
        <v>60184</v>
      </c>
      <c r="E11" s="1">
        <v>262385</v>
      </c>
      <c r="F11" s="1">
        <v>32270</v>
      </c>
      <c r="G11" s="1" t="s">
        <v>95</v>
      </c>
      <c r="I11" s="1">
        <v>38368</v>
      </c>
      <c r="J11" s="1">
        <v>68192</v>
      </c>
      <c r="M11" s="1">
        <v>202659</v>
      </c>
      <c r="N11" s="1" t="s">
        <v>95</v>
      </c>
    </row>
    <row r="12" spans="1:14">
      <c r="A12" s="7" t="s">
        <v>20</v>
      </c>
      <c r="B12" s="1">
        <v>1760891</v>
      </c>
      <c r="C12" s="1">
        <v>1383844</v>
      </c>
      <c r="D12" s="1">
        <v>342870</v>
      </c>
      <c r="E12" s="1">
        <v>825966</v>
      </c>
      <c r="F12" s="1">
        <v>107218</v>
      </c>
      <c r="G12" s="1">
        <v>95847</v>
      </c>
      <c r="I12" s="1">
        <v>11944</v>
      </c>
      <c r="J12" s="1" t="s">
        <v>95</v>
      </c>
      <c r="M12" s="1">
        <v>358186</v>
      </c>
      <c r="N12" s="1">
        <v>18861</v>
      </c>
    </row>
    <row r="13" spans="1:14">
      <c r="A13" s="7" t="s">
        <v>21</v>
      </c>
      <c r="B13" s="1">
        <v>1674585</v>
      </c>
      <c r="C13" s="1">
        <v>1312977</v>
      </c>
      <c r="D13" s="1">
        <v>300126</v>
      </c>
      <c r="E13" s="1">
        <v>722718</v>
      </c>
      <c r="F13" s="1">
        <v>101614</v>
      </c>
      <c r="G13" s="1">
        <v>147466</v>
      </c>
      <c r="I13" s="1">
        <v>36258</v>
      </c>
      <c r="J13" s="1">
        <v>4795</v>
      </c>
      <c r="M13" s="1">
        <v>266242</v>
      </c>
      <c r="N13" s="1">
        <v>95366</v>
      </c>
    </row>
    <row r="14" spans="1:14">
      <c r="A14" s="7" t="s">
        <v>22</v>
      </c>
      <c r="B14" s="1">
        <v>1204111</v>
      </c>
      <c r="C14" s="1">
        <v>605424</v>
      </c>
      <c r="D14" s="1">
        <v>151879</v>
      </c>
      <c r="E14" s="1">
        <v>350313</v>
      </c>
      <c r="F14" s="1">
        <v>29247</v>
      </c>
      <c r="G14" s="1">
        <v>60972</v>
      </c>
      <c r="I14" s="1">
        <v>3377</v>
      </c>
      <c r="J14" s="1">
        <v>9635</v>
      </c>
      <c r="M14" s="1">
        <v>565279</v>
      </c>
      <c r="N14" s="1">
        <v>33409</v>
      </c>
    </row>
    <row r="15" spans="1:14">
      <c r="A15" s="7" t="s">
        <v>23</v>
      </c>
      <c r="B15" s="1">
        <v>1262642</v>
      </c>
      <c r="C15" s="1">
        <v>324655</v>
      </c>
      <c r="D15" s="1">
        <v>27265</v>
      </c>
      <c r="E15" s="1">
        <v>195285</v>
      </c>
      <c r="F15" s="1">
        <v>18124</v>
      </c>
      <c r="G15" s="1">
        <v>78794</v>
      </c>
      <c r="I15" s="1">
        <v>2543</v>
      </c>
      <c r="J15" s="1">
        <v>2643</v>
      </c>
      <c r="M15" s="1">
        <v>928816</v>
      </c>
      <c r="N15" s="1">
        <v>9171</v>
      </c>
    </row>
    <row r="16" spans="1:14">
      <c r="A16" s="6" t="s">
        <v>24</v>
      </c>
    </row>
    <row r="17" spans="1:14">
      <c r="A17" s="7" t="s">
        <v>25</v>
      </c>
      <c r="B17" s="1">
        <v>3184110</v>
      </c>
      <c r="C17" s="1">
        <v>2091483</v>
      </c>
      <c r="D17" s="1">
        <v>456502</v>
      </c>
      <c r="E17" s="1">
        <v>1173409</v>
      </c>
      <c r="F17" s="1">
        <v>118883</v>
      </c>
      <c r="G17" s="1">
        <v>210486</v>
      </c>
      <c r="I17" s="1">
        <v>56573</v>
      </c>
      <c r="J17" s="1">
        <v>75629</v>
      </c>
      <c r="M17" s="1">
        <v>1047315</v>
      </c>
      <c r="N17" s="1">
        <v>45312</v>
      </c>
    </row>
    <row r="18" spans="1:14">
      <c r="A18" s="7" t="s">
        <v>26</v>
      </c>
      <c r="B18" s="1">
        <v>3382176</v>
      </c>
      <c r="C18" s="1">
        <v>1996815</v>
      </c>
      <c r="D18" s="1">
        <v>425822</v>
      </c>
      <c r="E18" s="1">
        <v>1183257</v>
      </c>
      <c r="F18" s="1">
        <v>169589</v>
      </c>
      <c r="G18" s="1">
        <v>172593</v>
      </c>
      <c r="I18" s="1">
        <v>35918</v>
      </c>
      <c r="J18" s="1">
        <v>9635</v>
      </c>
      <c r="M18" s="1">
        <v>1273867</v>
      </c>
      <c r="N18" s="1">
        <v>111495</v>
      </c>
    </row>
    <row r="19" spans="1:14">
      <c r="A19" s="6" t="s">
        <v>27</v>
      </c>
    </row>
    <row r="20" spans="1:14">
      <c r="A20" s="7" t="s">
        <v>28</v>
      </c>
      <c r="B20" s="1">
        <v>3089985</v>
      </c>
      <c r="C20" s="1">
        <v>2013253</v>
      </c>
      <c r="D20" s="1">
        <v>449975</v>
      </c>
      <c r="E20" s="1">
        <v>1131660</v>
      </c>
      <c r="F20" s="1">
        <v>118883</v>
      </c>
      <c r="G20" s="1">
        <v>180533</v>
      </c>
      <c r="I20" s="1">
        <v>56573</v>
      </c>
      <c r="J20" s="1">
        <v>75629</v>
      </c>
      <c r="M20" s="1">
        <v>1041204</v>
      </c>
      <c r="N20" s="1">
        <v>35528</v>
      </c>
    </row>
    <row r="21" spans="1:14">
      <c r="A21" s="7" t="s">
        <v>29</v>
      </c>
      <c r="B21" s="1">
        <v>3271928</v>
      </c>
      <c r="C21" s="1">
        <v>1941189</v>
      </c>
      <c r="D21" s="1">
        <v>415025</v>
      </c>
      <c r="E21" s="1">
        <v>1142282</v>
      </c>
      <c r="F21" s="1">
        <v>169589</v>
      </c>
      <c r="G21" s="1">
        <v>172593</v>
      </c>
      <c r="I21" s="1">
        <v>35918</v>
      </c>
      <c r="J21" s="1">
        <v>5781</v>
      </c>
      <c r="M21" s="1">
        <v>1223888</v>
      </c>
      <c r="N21" s="1">
        <v>106851</v>
      </c>
    </row>
    <row r="22" spans="1:14">
      <c r="A22" s="7" t="s">
        <v>30</v>
      </c>
      <c r="B22" s="1">
        <v>59221</v>
      </c>
      <c r="C22" s="1">
        <v>44117</v>
      </c>
      <c r="D22" s="1">
        <v>15258</v>
      </c>
      <c r="E22" s="1">
        <v>28858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15105</v>
      </c>
      <c r="N22" s="1" t="s">
        <v>95</v>
      </c>
    </row>
    <row r="23" spans="1:14">
      <c r="A23" s="7" t="s">
        <v>31</v>
      </c>
      <c r="B23" s="1">
        <v>86276</v>
      </c>
      <c r="C23" s="1">
        <v>45291</v>
      </c>
      <c r="D23" s="1" t="s">
        <v>95</v>
      </c>
      <c r="E23" s="1">
        <v>45291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40986</v>
      </c>
      <c r="N23" s="1" t="s">
        <v>95</v>
      </c>
    </row>
    <row r="24" spans="1:14">
      <c r="A24" s="7" t="s">
        <v>32</v>
      </c>
      <c r="B24" s="1">
        <v>58876</v>
      </c>
      <c r="C24" s="1">
        <v>44448</v>
      </c>
      <c r="D24" s="1">
        <v>2067</v>
      </c>
      <c r="E24" s="1">
        <v>8575</v>
      </c>
      <c r="F24" s="1" t="s">
        <v>95</v>
      </c>
      <c r="G24" s="1">
        <v>29953</v>
      </c>
      <c r="I24" s="1" t="s">
        <v>95</v>
      </c>
      <c r="J24" s="1">
        <v>3854</v>
      </c>
      <c r="M24" s="1" t="s">
        <v>95</v>
      </c>
      <c r="N24" s="1">
        <v>14428</v>
      </c>
    </row>
    <row r="25" spans="1:14">
      <c r="A25" s="6" t="s">
        <v>33</v>
      </c>
    </row>
    <row r="26" spans="1:14">
      <c r="A26" s="7" t="s">
        <v>34</v>
      </c>
      <c r="B26" s="1">
        <v>155885</v>
      </c>
      <c r="C26" s="1">
        <v>110943</v>
      </c>
      <c r="D26" s="1">
        <v>2471</v>
      </c>
      <c r="E26" s="1">
        <v>89510</v>
      </c>
      <c r="F26" s="1">
        <v>11158</v>
      </c>
      <c r="G26" s="1">
        <v>7804</v>
      </c>
      <c r="I26" s="1" t="s">
        <v>95</v>
      </c>
      <c r="J26" s="1" t="s">
        <v>95</v>
      </c>
      <c r="M26" s="1">
        <v>44942</v>
      </c>
      <c r="N26" s="1" t="s">
        <v>95</v>
      </c>
    </row>
    <row r="27" spans="1:14">
      <c r="A27" s="7" t="s">
        <v>35</v>
      </c>
      <c r="B27" s="1">
        <v>5673317</v>
      </c>
      <c r="C27" s="1">
        <v>3427183</v>
      </c>
      <c r="D27" s="1">
        <v>764157</v>
      </c>
      <c r="E27" s="1">
        <v>1950031</v>
      </c>
      <c r="F27" s="1">
        <v>190378</v>
      </c>
      <c r="G27" s="1">
        <v>347976</v>
      </c>
      <c r="I27" s="1">
        <v>89377</v>
      </c>
      <c r="J27" s="1">
        <v>85264</v>
      </c>
      <c r="M27" s="1">
        <v>2103756</v>
      </c>
      <c r="N27" s="1">
        <v>142379</v>
      </c>
    </row>
    <row r="28" spans="1:14">
      <c r="A28" s="7" t="s">
        <v>36</v>
      </c>
      <c r="B28" s="1">
        <v>460865</v>
      </c>
      <c r="C28" s="1">
        <v>367059</v>
      </c>
      <c r="D28" s="1">
        <v>98268</v>
      </c>
      <c r="E28" s="1">
        <v>195630</v>
      </c>
      <c r="F28" s="1">
        <v>49238</v>
      </c>
      <c r="G28" s="1">
        <v>23923</v>
      </c>
      <c r="I28" s="1" t="s">
        <v>95</v>
      </c>
      <c r="J28" s="1" t="s">
        <v>95</v>
      </c>
      <c r="M28" s="1">
        <v>93806</v>
      </c>
      <c r="N28" s="1" t="s">
        <v>95</v>
      </c>
    </row>
    <row r="29" spans="1:14">
      <c r="A29" s="7" t="s">
        <v>37</v>
      </c>
      <c r="B29" s="1">
        <v>75609</v>
      </c>
      <c r="C29" s="1">
        <v>69357</v>
      </c>
      <c r="D29" s="1">
        <v>7835</v>
      </c>
      <c r="E29" s="1">
        <v>47156</v>
      </c>
      <c r="F29" s="1">
        <v>14367</v>
      </c>
      <c r="G29" s="1" t="s">
        <v>95</v>
      </c>
      <c r="I29" s="1" t="s">
        <v>95</v>
      </c>
      <c r="J29" s="1" t="s">
        <v>95</v>
      </c>
      <c r="M29" s="1">
        <v>6251</v>
      </c>
      <c r="N29" s="1" t="s">
        <v>95</v>
      </c>
    </row>
    <row r="30" spans="1:14">
      <c r="A30" s="7" t="s">
        <v>38</v>
      </c>
      <c r="B30" s="1">
        <v>136469</v>
      </c>
      <c r="C30" s="1">
        <v>80138</v>
      </c>
      <c r="D30" s="1">
        <v>9594</v>
      </c>
      <c r="E30" s="1">
        <v>58192</v>
      </c>
      <c r="F30" s="1">
        <v>5861</v>
      </c>
      <c r="G30" s="1">
        <v>3377</v>
      </c>
      <c r="I30" s="1">
        <v>3114</v>
      </c>
      <c r="J30" s="1" t="s">
        <v>95</v>
      </c>
      <c r="M30" s="1">
        <v>56331</v>
      </c>
      <c r="N30" s="1" t="s">
        <v>95</v>
      </c>
    </row>
    <row r="31" spans="1:14">
      <c r="A31" s="7" t="s">
        <v>32</v>
      </c>
      <c r="B31" s="1">
        <v>64141</v>
      </c>
      <c r="C31" s="1">
        <v>33617</v>
      </c>
      <c r="D31" s="1" t="s">
        <v>95</v>
      </c>
      <c r="E31" s="1">
        <v>16147</v>
      </c>
      <c r="F31" s="1">
        <v>17470</v>
      </c>
      <c r="G31" s="1" t="s">
        <v>95</v>
      </c>
      <c r="I31" s="1" t="s">
        <v>95</v>
      </c>
      <c r="J31" s="1" t="s">
        <v>95</v>
      </c>
      <c r="M31" s="1">
        <v>16096</v>
      </c>
      <c r="N31" s="1">
        <v>14428</v>
      </c>
    </row>
    <row r="32" spans="1:14">
      <c r="A32" s="6" t="s">
        <v>39</v>
      </c>
    </row>
    <row r="33" spans="1:14">
      <c r="A33" s="7" t="s">
        <v>40</v>
      </c>
      <c r="B33" s="1">
        <v>644386</v>
      </c>
      <c r="C33" s="1">
        <v>501436</v>
      </c>
      <c r="D33" s="1">
        <v>101293</v>
      </c>
      <c r="E33" s="1">
        <v>308020</v>
      </c>
      <c r="F33" s="1">
        <v>60397</v>
      </c>
      <c r="G33" s="1">
        <v>31726</v>
      </c>
      <c r="I33" s="1" t="s">
        <v>95</v>
      </c>
      <c r="J33" s="1" t="s">
        <v>95</v>
      </c>
      <c r="M33" s="1">
        <v>142950</v>
      </c>
      <c r="N33" s="1" t="s">
        <v>95</v>
      </c>
    </row>
    <row r="34" spans="1:14">
      <c r="A34" s="7" t="s">
        <v>41</v>
      </c>
      <c r="B34" s="1">
        <v>5574761</v>
      </c>
      <c r="C34" s="1">
        <v>3346912</v>
      </c>
      <c r="D34" s="1">
        <v>762090</v>
      </c>
      <c r="E34" s="1">
        <v>1905633</v>
      </c>
      <c r="F34" s="1">
        <v>190378</v>
      </c>
      <c r="G34" s="1">
        <v>318023</v>
      </c>
      <c r="I34" s="1">
        <v>89377</v>
      </c>
      <c r="J34" s="1">
        <v>81410</v>
      </c>
      <c r="M34" s="1">
        <v>2085471</v>
      </c>
      <c r="N34" s="1">
        <v>142379</v>
      </c>
    </row>
    <row r="35" spans="1:14">
      <c r="A35" s="7" t="s">
        <v>42</v>
      </c>
      <c r="B35" s="1">
        <v>246608</v>
      </c>
      <c r="C35" s="1">
        <v>169944</v>
      </c>
      <c r="D35" s="1">
        <v>16875</v>
      </c>
      <c r="E35" s="1">
        <v>126350</v>
      </c>
      <c r="F35" s="1">
        <v>20228</v>
      </c>
      <c r="G35" s="1">
        <v>3377</v>
      </c>
      <c r="I35" s="1">
        <v>3114</v>
      </c>
      <c r="J35" s="1" t="s">
        <v>95</v>
      </c>
      <c r="M35" s="1">
        <v>76664</v>
      </c>
      <c r="N35" s="1" t="s">
        <v>95</v>
      </c>
    </row>
    <row r="36" spans="1:14">
      <c r="A36" s="7" t="s">
        <v>32</v>
      </c>
      <c r="B36" s="1">
        <v>100531</v>
      </c>
      <c r="C36" s="1">
        <v>70006</v>
      </c>
      <c r="D36" s="1">
        <v>2067</v>
      </c>
      <c r="E36" s="1">
        <v>16663</v>
      </c>
      <c r="F36" s="1">
        <v>17470</v>
      </c>
      <c r="G36" s="1">
        <v>29953</v>
      </c>
      <c r="I36" s="1" t="s">
        <v>95</v>
      </c>
      <c r="J36" s="1">
        <v>3854</v>
      </c>
      <c r="M36" s="1">
        <v>16096</v>
      </c>
      <c r="N36" s="1">
        <v>14428</v>
      </c>
    </row>
    <row r="37" spans="1:14">
      <c r="A37" s="6" t="s">
        <v>43</v>
      </c>
    </row>
    <row r="38" spans="1:14">
      <c r="A38" s="7" t="s">
        <v>44</v>
      </c>
      <c r="B38" s="1">
        <v>604419</v>
      </c>
      <c r="C38" s="1">
        <v>408121</v>
      </c>
      <c r="D38" s="1">
        <v>55211</v>
      </c>
      <c r="E38" s="1">
        <v>215511</v>
      </c>
      <c r="F38" s="1">
        <v>31826</v>
      </c>
      <c r="G38" s="1">
        <v>40369</v>
      </c>
      <c r="H38" s="1">
        <f>SUM(C38:G38)</f>
        <v>751038</v>
      </c>
      <c r="I38" s="1">
        <v>20204</v>
      </c>
      <c r="J38" s="1">
        <v>45000</v>
      </c>
      <c r="K38" s="1">
        <f>H38+J38</f>
        <v>796038</v>
      </c>
      <c r="L38" s="8">
        <f>J38/K38</f>
        <v>5.6529964649928773E-2</v>
      </c>
      <c r="M38" s="1">
        <v>188630</v>
      </c>
      <c r="N38" s="1">
        <v>7668</v>
      </c>
    </row>
    <row r="39" spans="1:14">
      <c r="A39" s="7" t="s">
        <v>45</v>
      </c>
      <c r="B39" s="1">
        <v>4100902</v>
      </c>
      <c r="C39" s="1">
        <v>2592674</v>
      </c>
      <c r="D39" s="1">
        <v>542401</v>
      </c>
      <c r="E39" s="1">
        <v>1502501</v>
      </c>
      <c r="F39" s="1">
        <v>214810</v>
      </c>
      <c r="G39" s="1">
        <v>274412</v>
      </c>
      <c r="H39" s="1">
        <f t="shared" ref="H39:H42" si="0">SUM(C39:G39)</f>
        <v>5126798</v>
      </c>
      <c r="I39" s="1">
        <v>51657</v>
      </c>
      <c r="J39" s="1">
        <v>6892</v>
      </c>
      <c r="K39" s="1">
        <f t="shared" ref="K39:K42" si="1">H39+J39</f>
        <v>5133690</v>
      </c>
      <c r="L39" s="8">
        <f t="shared" ref="L39:L42" si="2">J39/K39</f>
        <v>1.3425041247134128E-3</v>
      </c>
      <c r="M39" s="1">
        <v>1405962</v>
      </c>
      <c r="N39" s="1">
        <v>102266</v>
      </c>
    </row>
    <row r="40" spans="1:14">
      <c r="A40" s="7" t="s">
        <v>46</v>
      </c>
      <c r="B40" s="1">
        <v>1219675</v>
      </c>
      <c r="C40" s="1">
        <v>662163</v>
      </c>
      <c r="D40" s="1">
        <v>165530</v>
      </c>
      <c r="E40" s="1">
        <v>391848</v>
      </c>
      <c r="F40" s="1">
        <v>19671</v>
      </c>
      <c r="G40" s="1">
        <v>52066</v>
      </c>
      <c r="H40" s="1">
        <f t="shared" si="0"/>
        <v>1291278</v>
      </c>
      <c r="I40" s="1">
        <v>4471</v>
      </c>
      <c r="J40" s="1">
        <v>28577</v>
      </c>
      <c r="K40" s="1">
        <f t="shared" si="1"/>
        <v>1319855</v>
      </c>
      <c r="L40" s="8">
        <f t="shared" si="2"/>
        <v>2.1651620821984234E-2</v>
      </c>
      <c r="M40" s="1">
        <v>513965</v>
      </c>
      <c r="N40" s="1">
        <v>43547</v>
      </c>
    </row>
    <row r="41" spans="1:14">
      <c r="A41" s="7" t="s">
        <v>47</v>
      </c>
      <c r="B41" s="1">
        <v>327488</v>
      </c>
      <c r="C41" s="1">
        <v>224257</v>
      </c>
      <c r="D41" s="1">
        <v>56537</v>
      </c>
      <c r="E41" s="1">
        <v>126649</v>
      </c>
      <c r="F41" s="1">
        <v>16044</v>
      </c>
      <c r="G41" s="1">
        <v>8869</v>
      </c>
      <c r="H41" s="1">
        <f t="shared" si="0"/>
        <v>432356</v>
      </c>
      <c r="I41" s="1">
        <v>16158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103231</v>
      </c>
      <c r="N41" s="1" t="s">
        <v>95</v>
      </c>
    </row>
    <row r="42" spans="1:14">
      <c r="A42" s="7" t="s">
        <v>48</v>
      </c>
      <c r="B42" s="1">
        <v>313802</v>
      </c>
      <c r="C42" s="1">
        <v>201082</v>
      </c>
      <c r="D42" s="1">
        <v>62645</v>
      </c>
      <c r="E42" s="1">
        <v>120157</v>
      </c>
      <c r="F42" s="1">
        <v>6122</v>
      </c>
      <c r="G42" s="1">
        <v>7364</v>
      </c>
      <c r="H42" s="1">
        <f t="shared" si="0"/>
        <v>397370</v>
      </c>
      <c r="I42" s="1" t="s">
        <v>95</v>
      </c>
      <c r="J42" s="1">
        <v>4795</v>
      </c>
      <c r="K42" s="1">
        <f t="shared" si="1"/>
        <v>402165</v>
      </c>
      <c r="L42" s="8">
        <f t="shared" si="2"/>
        <v>1.1922966941429513E-2</v>
      </c>
      <c r="M42" s="1">
        <v>109395</v>
      </c>
      <c r="N42" s="1">
        <v>3325</v>
      </c>
    </row>
    <row r="43" spans="1:14">
      <c r="A43" s="6" t="s">
        <v>49</v>
      </c>
    </row>
    <row r="44" spans="1:14">
      <c r="A44" s="7" t="s">
        <v>50</v>
      </c>
      <c r="B44" s="1">
        <v>424016</v>
      </c>
      <c r="C44" s="1">
        <v>174067</v>
      </c>
      <c r="D44" s="1" t="s">
        <v>95</v>
      </c>
      <c r="E44" s="1">
        <v>160937</v>
      </c>
      <c r="F44" s="1" t="s">
        <v>95</v>
      </c>
      <c r="G44" s="1">
        <v>13130</v>
      </c>
      <c r="I44" s="1" t="s">
        <v>95</v>
      </c>
      <c r="J44" s="1" t="s">
        <v>95</v>
      </c>
      <c r="M44" s="1">
        <v>249949</v>
      </c>
      <c r="N44" s="1" t="s">
        <v>95</v>
      </c>
    </row>
    <row r="45" spans="1:14">
      <c r="A45" s="7" t="s">
        <v>51</v>
      </c>
      <c r="B45" s="1">
        <v>1853677</v>
      </c>
      <c r="C45" s="1">
        <v>1079833</v>
      </c>
      <c r="D45" s="1">
        <v>222415</v>
      </c>
      <c r="E45" s="1">
        <v>600855</v>
      </c>
      <c r="F45" s="1">
        <v>27886</v>
      </c>
      <c r="G45" s="1">
        <v>128219</v>
      </c>
      <c r="I45" s="1">
        <v>55458</v>
      </c>
      <c r="J45" s="1">
        <v>45000</v>
      </c>
      <c r="M45" s="1">
        <v>707196</v>
      </c>
      <c r="N45" s="1">
        <v>66648</v>
      </c>
    </row>
    <row r="46" spans="1:14">
      <c r="A46" s="7" t="s">
        <v>52</v>
      </c>
      <c r="C46" s="1">
        <f>SUM(C44:C45)</f>
        <v>1253900</v>
      </c>
      <c r="D46" s="1">
        <f>SUM(D44:D45)</f>
        <v>222415</v>
      </c>
      <c r="E46" s="1">
        <f>SUM(E44:E45)</f>
        <v>761792</v>
      </c>
      <c r="F46" s="1">
        <f>SUM(F44:F45)</f>
        <v>27886</v>
      </c>
      <c r="G46" s="1">
        <f>SUM(G44:G45)</f>
        <v>141349</v>
      </c>
      <c r="H46" s="1">
        <f>SUM(C46:G46)</f>
        <v>2407342</v>
      </c>
      <c r="J46" s="1">
        <f>SUM(J44:J45)</f>
        <v>45000</v>
      </c>
      <c r="K46" s="1">
        <f>H46+J46</f>
        <v>2452342</v>
      </c>
      <c r="L46" s="8">
        <f>J46/K46</f>
        <v>1.8349806022161672E-2</v>
      </c>
    </row>
    <row r="47" spans="1:14">
      <c r="A47" s="7" t="s">
        <v>53</v>
      </c>
      <c r="B47" s="1">
        <v>1869448</v>
      </c>
      <c r="C47" s="1">
        <v>1106124</v>
      </c>
      <c r="D47" s="1">
        <v>160247</v>
      </c>
      <c r="E47" s="1">
        <v>741355</v>
      </c>
      <c r="F47" s="1">
        <v>81256</v>
      </c>
      <c r="G47" s="1">
        <v>82746</v>
      </c>
      <c r="H47" s="1">
        <f>SUM(C47:G47)</f>
        <v>2171728</v>
      </c>
      <c r="I47" s="1">
        <v>9223</v>
      </c>
      <c r="J47" s="1">
        <v>31295</v>
      </c>
      <c r="K47" s="1">
        <f>H47+J47</f>
        <v>2203023</v>
      </c>
      <c r="L47" s="8">
        <f>J47/K47</f>
        <v>1.4205480378552562E-2</v>
      </c>
      <c r="M47" s="1">
        <v>716490</v>
      </c>
      <c r="N47" s="1">
        <v>46835</v>
      </c>
    </row>
    <row r="48" spans="1:14">
      <c r="A48" s="7" t="s">
        <v>54</v>
      </c>
      <c r="B48" s="1">
        <v>2419145</v>
      </c>
      <c r="C48" s="1">
        <v>1728274</v>
      </c>
      <c r="D48" s="1">
        <v>499662</v>
      </c>
      <c r="E48" s="1">
        <v>853518</v>
      </c>
      <c r="F48" s="1">
        <v>179331</v>
      </c>
      <c r="G48" s="1">
        <v>158984</v>
      </c>
      <c r="I48" s="1">
        <v>27809</v>
      </c>
      <c r="J48" s="1">
        <v>8969</v>
      </c>
      <c r="M48" s="1">
        <v>647547</v>
      </c>
      <c r="N48" s="1">
        <v>43324</v>
      </c>
    </row>
    <row r="49" spans="1:14">
      <c r="A49" s="6" t="s">
        <v>55</v>
      </c>
    </row>
    <row r="50" spans="1:14">
      <c r="A50" s="7" t="s">
        <v>56</v>
      </c>
      <c r="B50" s="1">
        <v>3486904</v>
      </c>
      <c r="C50" s="1">
        <v>2198559</v>
      </c>
      <c r="D50" s="1">
        <v>589537</v>
      </c>
      <c r="E50" s="1">
        <v>1125026</v>
      </c>
      <c r="F50" s="1">
        <v>147836</v>
      </c>
      <c r="G50" s="1">
        <v>280808</v>
      </c>
      <c r="I50" s="1">
        <v>43664</v>
      </c>
      <c r="J50" s="1">
        <v>11687</v>
      </c>
      <c r="M50" s="1">
        <v>1216049</v>
      </c>
      <c r="N50" s="1">
        <v>72297</v>
      </c>
    </row>
    <row r="51" spans="1:14">
      <c r="A51" s="7" t="s">
        <v>57</v>
      </c>
      <c r="B51" s="1">
        <v>342019</v>
      </c>
      <c r="C51" s="1">
        <v>67435</v>
      </c>
      <c r="D51" s="1">
        <v>1807</v>
      </c>
      <c r="E51" s="1">
        <v>51826</v>
      </c>
      <c r="F51" s="1">
        <v>1854</v>
      </c>
      <c r="G51" s="1">
        <v>8094</v>
      </c>
      <c r="I51" s="1" t="s">
        <v>95</v>
      </c>
      <c r="J51" s="1">
        <v>3854</v>
      </c>
      <c r="M51" s="1">
        <v>226851</v>
      </c>
      <c r="N51" s="1">
        <v>47733</v>
      </c>
    </row>
    <row r="52" spans="1:14">
      <c r="A52" s="7" t="s">
        <v>58</v>
      </c>
      <c r="B52" s="1">
        <v>926139</v>
      </c>
      <c r="C52" s="1">
        <v>491780</v>
      </c>
      <c r="D52" s="1">
        <v>86934</v>
      </c>
      <c r="E52" s="1">
        <v>285638</v>
      </c>
      <c r="F52" s="1">
        <v>54357</v>
      </c>
      <c r="G52" s="1">
        <v>64851</v>
      </c>
      <c r="I52" s="1" t="s">
        <v>95</v>
      </c>
      <c r="J52" s="1" t="s">
        <v>95</v>
      </c>
      <c r="M52" s="1">
        <v>419344</v>
      </c>
      <c r="N52" s="1">
        <v>15015</v>
      </c>
    </row>
    <row r="53" spans="1:14">
      <c r="A53" s="7" t="s">
        <v>59</v>
      </c>
      <c r="B53" s="1">
        <v>1789603</v>
      </c>
      <c r="C53" s="1">
        <v>1327398</v>
      </c>
      <c r="D53" s="1">
        <v>204047</v>
      </c>
      <c r="E53" s="1">
        <v>891050</v>
      </c>
      <c r="F53" s="1">
        <v>84425</v>
      </c>
      <c r="G53" s="1">
        <v>29327</v>
      </c>
      <c r="I53" s="1">
        <v>48826</v>
      </c>
      <c r="J53" s="1">
        <v>69723</v>
      </c>
      <c r="M53" s="1">
        <v>453072</v>
      </c>
      <c r="N53" s="1">
        <v>9133</v>
      </c>
    </row>
    <row r="54" spans="1:14">
      <c r="A54" s="7" t="s">
        <v>32</v>
      </c>
      <c r="B54" s="1">
        <v>21621</v>
      </c>
      <c r="C54" s="1">
        <v>3126</v>
      </c>
      <c r="D54" s="1" t="s">
        <v>95</v>
      </c>
      <c r="E54" s="1">
        <v>3126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5867</v>
      </c>
      <c r="N54" s="1">
        <v>12628</v>
      </c>
    </row>
    <row r="55" spans="1:14">
      <c r="A55" s="6" t="s">
        <v>60</v>
      </c>
    </row>
    <row r="56" spans="1:14">
      <c r="A56" s="7" t="s">
        <v>61</v>
      </c>
      <c r="B56" s="1">
        <v>547214</v>
      </c>
      <c r="C56" s="1">
        <v>300181</v>
      </c>
      <c r="D56" s="1">
        <v>75763</v>
      </c>
      <c r="E56" s="1">
        <v>161236</v>
      </c>
      <c r="F56" s="1">
        <v>18902</v>
      </c>
      <c r="G56" s="1">
        <v>42749</v>
      </c>
      <c r="I56" s="1" t="s">
        <v>95</v>
      </c>
      <c r="J56" s="1">
        <v>1531</v>
      </c>
      <c r="M56" s="1">
        <v>242279</v>
      </c>
      <c r="N56" s="1">
        <v>4754</v>
      </c>
    </row>
    <row r="57" spans="1:14">
      <c r="A57" s="7" t="s">
        <v>62</v>
      </c>
      <c r="B57" s="1">
        <v>2036769</v>
      </c>
      <c r="C57" s="1">
        <v>1183481</v>
      </c>
      <c r="D57" s="1">
        <v>273020</v>
      </c>
      <c r="E57" s="1">
        <v>672737</v>
      </c>
      <c r="F57" s="1">
        <v>83678</v>
      </c>
      <c r="G57" s="1">
        <v>133464</v>
      </c>
      <c r="I57" s="1">
        <v>12479</v>
      </c>
      <c r="J57" s="1">
        <v>8104</v>
      </c>
      <c r="M57" s="1">
        <v>841376</v>
      </c>
      <c r="N57" s="1">
        <v>11913</v>
      </c>
    </row>
    <row r="58" spans="1:14">
      <c r="A58" s="7" t="s">
        <v>63</v>
      </c>
      <c r="B58" s="1">
        <v>1463770</v>
      </c>
      <c r="C58" s="1">
        <v>936243</v>
      </c>
      <c r="D58" s="1">
        <v>152191</v>
      </c>
      <c r="E58" s="1">
        <v>587003</v>
      </c>
      <c r="F58" s="1">
        <v>70944</v>
      </c>
      <c r="G58" s="1">
        <v>113000</v>
      </c>
      <c r="I58" s="1">
        <v>13106</v>
      </c>
      <c r="J58" s="1" t="s">
        <v>95</v>
      </c>
      <c r="M58" s="1">
        <v>501928</v>
      </c>
      <c r="N58" s="1">
        <v>25599</v>
      </c>
    </row>
    <row r="59" spans="1:14">
      <c r="A59" s="7" t="s">
        <v>64</v>
      </c>
      <c r="B59" s="1">
        <v>1226111</v>
      </c>
      <c r="C59" s="1">
        <v>864236</v>
      </c>
      <c r="D59" s="1">
        <v>184423</v>
      </c>
      <c r="E59" s="1">
        <v>470321</v>
      </c>
      <c r="F59" s="1">
        <v>69080</v>
      </c>
      <c r="G59" s="1">
        <v>55760</v>
      </c>
      <c r="I59" s="1">
        <v>61459</v>
      </c>
      <c r="J59" s="1">
        <v>23192</v>
      </c>
      <c r="M59" s="1">
        <v>330457</v>
      </c>
      <c r="N59" s="1">
        <v>31418</v>
      </c>
    </row>
    <row r="60" spans="1:14">
      <c r="A60" s="7" t="s">
        <v>65</v>
      </c>
      <c r="B60" s="1">
        <v>718226</v>
      </c>
      <c r="C60" s="1">
        <v>540530</v>
      </c>
      <c r="D60" s="1">
        <v>126089</v>
      </c>
      <c r="E60" s="1">
        <v>294521</v>
      </c>
      <c r="F60" s="1">
        <v>31610</v>
      </c>
      <c r="G60" s="1">
        <v>35221</v>
      </c>
      <c r="I60" s="1">
        <v>5447</v>
      </c>
      <c r="J60" s="1">
        <v>47642</v>
      </c>
      <c r="M60" s="1">
        <v>127075</v>
      </c>
      <c r="N60" s="1">
        <v>50621</v>
      </c>
    </row>
    <row r="61" spans="1:14">
      <c r="A61" s="7" t="s">
        <v>66</v>
      </c>
      <c r="B61" s="1">
        <v>359685</v>
      </c>
      <c r="C61" s="1">
        <v>180156</v>
      </c>
      <c r="D61" s="1">
        <v>23599</v>
      </c>
      <c r="E61" s="1">
        <v>139413</v>
      </c>
      <c r="F61" s="1">
        <v>14259</v>
      </c>
      <c r="G61" s="1">
        <v>2885</v>
      </c>
      <c r="I61" s="1" t="s">
        <v>95</v>
      </c>
      <c r="J61" s="1" t="s">
        <v>95</v>
      </c>
      <c r="M61" s="1">
        <v>167797</v>
      </c>
      <c r="N61" s="1">
        <v>11732</v>
      </c>
    </row>
    <row r="62" spans="1:14">
      <c r="A62" s="7" t="s">
        <v>67</v>
      </c>
      <c r="B62" s="1">
        <v>214512</v>
      </c>
      <c r="C62" s="1">
        <v>83471</v>
      </c>
      <c r="D62" s="1">
        <v>47240</v>
      </c>
      <c r="E62" s="1">
        <v>31436</v>
      </c>
      <c r="F62" s="1" t="s">
        <v>95</v>
      </c>
      <c r="G62" s="1" t="s">
        <v>95</v>
      </c>
      <c r="I62" s="1" t="s">
        <v>95</v>
      </c>
      <c r="J62" s="1">
        <v>4795</v>
      </c>
      <c r="M62" s="1">
        <v>110271</v>
      </c>
      <c r="N62" s="1">
        <v>20769</v>
      </c>
    </row>
    <row r="63" spans="1:14">
      <c r="A63" s="6" t="s">
        <v>68</v>
      </c>
    </row>
    <row r="64" spans="1:14">
      <c r="A64" s="7" t="s">
        <v>69</v>
      </c>
      <c r="B64" s="1">
        <v>2656912</v>
      </c>
      <c r="C64" s="1">
        <v>1798719</v>
      </c>
      <c r="D64" s="1">
        <v>419932</v>
      </c>
      <c r="E64" s="1">
        <v>1068431</v>
      </c>
      <c r="F64" s="1">
        <v>135697</v>
      </c>
      <c r="G64" s="1">
        <v>149870</v>
      </c>
      <c r="H64" s="1">
        <f>SUM(C64:G64)</f>
        <v>3572649</v>
      </c>
      <c r="I64" s="1">
        <v>17351</v>
      </c>
      <c r="J64" s="1">
        <v>7438</v>
      </c>
      <c r="K64" s="1">
        <f>H64+J64</f>
        <v>3580087</v>
      </c>
      <c r="L64" s="8">
        <f>J64/K64</f>
        <v>2.0776031420465481E-3</v>
      </c>
      <c r="M64" s="1">
        <v>725903</v>
      </c>
      <c r="N64" s="1">
        <v>132289</v>
      </c>
    </row>
    <row r="65" spans="1:14">
      <c r="A65" s="7" t="s">
        <v>70</v>
      </c>
      <c r="B65" s="1">
        <v>3909374</v>
      </c>
      <c r="C65" s="1">
        <v>2289578</v>
      </c>
      <c r="D65" s="1">
        <v>462392</v>
      </c>
      <c r="E65" s="1">
        <v>1288235</v>
      </c>
      <c r="F65" s="1">
        <v>152775</v>
      </c>
      <c r="G65" s="1">
        <v>233210</v>
      </c>
      <c r="H65" s="1">
        <f>SUM(C65:G65)</f>
        <v>4426190</v>
      </c>
      <c r="I65" s="1">
        <v>75140</v>
      </c>
      <c r="J65" s="1">
        <v>77827</v>
      </c>
      <c r="K65" s="1">
        <f>H65+J65</f>
        <v>4504017</v>
      </c>
      <c r="L65" s="8">
        <f>J65/K65</f>
        <v>1.7279464087280309E-2</v>
      </c>
      <c r="M65" s="1">
        <v>1595279</v>
      </c>
      <c r="N65" s="1">
        <v>24517</v>
      </c>
    </row>
    <row r="66" spans="1:14">
      <c r="A66" s="6" t="s">
        <v>71</v>
      </c>
    </row>
    <row r="67" spans="1:14">
      <c r="A67" s="7" t="s">
        <v>72</v>
      </c>
      <c r="B67" s="1">
        <v>605472</v>
      </c>
      <c r="C67" s="1">
        <v>294046</v>
      </c>
      <c r="D67" s="1">
        <v>16770</v>
      </c>
      <c r="E67" s="1">
        <v>214390</v>
      </c>
      <c r="F67" s="1">
        <v>14619</v>
      </c>
      <c r="G67" s="1">
        <v>48268</v>
      </c>
      <c r="I67" s="1" t="s">
        <v>95</v>
      </c>
      <c r="J67" s="1" t="s">
        <v>95</v>
      </c>
      <c r="M67" s="1">
        <v>311426</v>
      </c>
      <c r="N67" s="1" t="s">
        <v>95</v>
      </c>
    </row>
    <row r="68" spans="1:14">
      <c r="A68" s="7" t="s">
        <v>73</v>
      </c>
      <c r="B68" s="1">
        <v>528804</v>
      </c>
      <c r="C68" s="1">
        <v>273385</v>
      </c>
      <c r="D68" s="1">
        <v>11710</v>
      </c>
      <c r="E68" s="1">
        <v>198486</v>
      </c>
      <c r="F68" s="1">
        <v>21685</v>
      </c>
      <c r="G68" s="1">
        <v>37650</v>
      </c>
      <c r="I68" s="1" t="s">
        <v>95</v>
      </c>
      <c r="J68" s="1">
        <v>3854</v>
      </c>
      <c r="M68" s="1">
        <v>255420</v>
      </c>
      <c r="N68" s="1" t="s">
        <v>95</v>
      </c>
    </row>
    <row r="69" spans="1:14">
      <c r="A69" s="7" t="s">
        <v>74</v>
      </c>
      <c r="C69" s="1">
        <f>SUM(C67:C68)</f>
        <v>567431</v>
      </c>
      <c r="D69" s="1">
        <f>SUM(D67:D68)</f>
        <v>28480</v>
      </c>
      <c r="E69" s="1">
        <f>SUM(E67:E68)</f>
        <v>412876</v>
      </c>
      <c r="F69" s="1">
        <f>SUM(F67:F68)</f>
        <v>36304</v>
      </c>
      <c r="G69" s="1">
        <f>SUM(G67:G68)</f>
        <v>85918</v>
      </c>
      <c r="H69" s="1">
        <f>SUM(C67:G69)</f>
        <v>2262018</v>
      </c>
      <c r="J69" s="1">
        <f>SUM(J67:J68)</f>
        <v>3854</v>
      </c>
      <c r="K69" s="1">
        <f>SUM(H69+J69)</f>
        <v>2265872</v>
      </c>
      <c r="L69" s="8">
        <f>J69/K69</f>
        <v>1.7008904298212784E-3</v>
      </c>
    </row>
    <row r="70" spans="1:14">
      <c r="A70" s="7"/>
    </row>
    <row r="71" spans="1:14">
      <c r="A71" s="7" t="s">
        <v>75</v>
      </c>
      <c r="B71" s="1">
        <v>614668</v>
      </c>
      <c r="C71" s="1">
        <v>419731</v>
      </c>
      <c r="D71" s="1">
        <v>81830</v>
      </c>
      <c r="E71" s="1">
        <v>228798</v>
      </c>
      <c r="F71" s="1">
        <v>23546</v>
      </c>
      <c r="G71" s="1">
        <v>45275</v>
      </c>
      <c r="I71" s="1">
        <v>17091</v>
      </c>
      <c r="J71" s="1">
        <v>23192</v>
      </c>
      <c r="M71" s="1">
        <v>191189</v>
      </c>
      <c r="N71" s="1">
        <v>3748</v>
      </c>
    </row>
    <row r="72" spans="1:14">
      <c r="A72" s="7" t="s">
        <v>76</v>
      </c>
      <c r="B72" s="1">
        <v>706616</v>
      </c>
      <c r="C72" s="1">
        <v>471381</v>
      </c>
      <c r="D72" s="1">
        <v>92929</v>
      </c>
      <c r="E72" s="1">
        <v>321816</v>
      </c>
      <c r="F72" s="1">
        <v>16283</v>
      </c>
      <c r="G72" s="1">
        <v>32173</v>
      </c>
      <c r="I72" s="1">
        <v>2397</v>
      </c>
      <c r="J72" s="1">
        <v>5781</v>
      </c>
      <c r="M72" s="1">
        <v>235236</v>
      </c>
      <c r="N72" s="1" t="s">
        <v>95</v>
      </c>
    </row>
    <row r="73" spans="1:14">
      <c r="A73" s="7" t="s">
        <v>77</v>
      </c>
      <c r="B73" s="1">
        <v>749862</v>
      </c>
      <c r="C73" s="1">
        <v>560728</v>
      </c>
      <c r="D73" s="1">
        <v>104521</v>
      </c>
      <c r="E73" s="1">
        <v>318339</v>
      </c>
      <c r="F73" s="1">
        <v>56440</v>
      </c>
      <c r="G73" s="1">
        <v>34230</v>
      </c>
      <c r="I73" s="1">
        <v>47198</v>
      </c>
      <c r="J73" s="1" t="s">
        <v>95</v>
      </c>
      <c r="M73" s="1">
        <v>189134</v>
      </c>
      <c r="N73" s="1" t="s">
        <v>95</v>
      </c>
    </row>
    <row r="74" spans="1:14">
      <c r="A74" s="7" t="s">
        <v>78</v>
      </c>
      <c r="B74" s="1">
        <v>935349</v>
      </c>
      <c r="C74" s="1">
        <v>673521</v>
      </c>
      <c r="D74" s="1">
        <v>203126</v>
      </c>
      <c r="E74" s="1">
        <v>384533</v>
      </c>
      <c r="F74" s="1">
        <v>48284</v>
      </c>
      <c r="G74" s="1">
        <v>22981</v>
      </c>
      <c r="H74" s="1">
        <f>SUM(C74:G74)</f>
        <v>1332445</v>
      </c>
      <c r="I74" s="1">
        <v>11955</v>
      </c>
      <c r="J74" s="1">
        <v>2643</v>
      </c>
      <c r="K74" s="1">
        <f>H74+J74</f>
        <v>1335088</v>
      </c>
      <c r="L74" s="8">
        <f>J74/K74</f>
        <v>1.9796447874597029E-3</v>
      </c>
      <c r="M74" s="1">
        <v>261828</v>
      </c>
      <c r="N74" s="1" t="s">
        <v>95</v>
      </c>
    </row>
    <row r="75" spans="1:14">
      <c r="A75" s="7" t="s">
        <v>79</v>
      </c>
      <c r="B75" s="1">
        <v>430682</v>
      </c>
      <c r="C75" s="1">
        <v>332363</v>
      </c>
      <c r="D75" s="1">
        <v>90456</v>
      </c>
      <c r="E75" s="1">
        <v>198565</v>
      </c>
      <c r="F75" s="1">
        <v>13055</v>
      </c>
      <c r="G75" s="1">
        <v>30286</v>
      </c>
      <c r="I75" s="1" t="s">
        <v>95</v>
      </c>
      <c r="J75" s="1" t="s">
        <v>95</v>
      </c>
      <c r="M75" s="1">
        <v>98319</v>
      </c>
      <c r="N75" s="1" t="s">
        <v>95</v>
      </c>
    </row>
    <row r="76" spans="1:14">
      <c r="A76" s="7" t="s">
        <v>80</v>
      </c>
      <c r="B76" s="1">
        <v>462882</v>
      </c>
      <c r="C76" s="1">
        <v>376689</v>
      </c>
      <c r="D76" s="1">
        <v>89134</v>
      </c>
      <c r="E76" s="1">
        <v>183744</v>
      </c>
      <c r="F76" s="1">
        <v>52911</v>
      </c>
      <c r="G76" s="1">
        <v>44635</v>
      </c>
      <c r="I76" s="1">
        <v>6265</v>
      </c>
      <c r="J76" s="1" t="s">
        <v>95</v>
      </c>
      <c r="M76" s="1">
        <v>86193</v>
      </c>
      <c r="N76" s="1" t="s">
        <v>95</v>
      </c>
    </row>
    <row r="77" spans="1:14">
      <c r="A77" s="7" t="s">
        <v>32</v>
      </c>
      <c r="B77" s="1">
        <v>1531950</v>
      </c>
      <c r="C77" s="1">
        <v>686455</v>
      </c>
      <c r="D77" s="1">
        <v>191848</v>
      </c>
      <c r="E77" s="1">
        <v>307996</v>
      </c>
      <c r="F77" s="1">
        <v>41649</v>
      </c>
      <c r="G77" s="1">
        <v>87582</v>
      </c>
      <c r="I77" s="1">
        <v>7585</v>
      </c>
      <c r="J77" s="1">
        <v>49795</v>
      </c>
      <c r="M77" s="1">
        <v>692437</v>
      </c>
      <c r="N77" s="1">
        <v>153058</v>
      </c>
    </row>
    <row r="78" spans="1:14">
      <c r="A78" s="6" t="s">
        <v>81</v>
      </c>
    </row>
    <row r="79" spans="1:14" ht="30">
      <c r="A79" s="7" t="s">
        <v>82</v>
      </c>
      <c r="B79" s="1">
        <v>4580462</v>
      </c>
      <c r="C79" s="1">
        <v>3150018</v>
      </c>
      <c r="D79" s="1">
        <v>686047</v>
      </c>
      <c r="E79" s="1">
        <v>1915419</v>
      </c>
      <c r="F79" s="1">
        <v>240197</v>
      </c>
      <c r="G79" s="1">
        <v>248896</v>
      </c>
      <c r="I79" s="1">
        <v>23991</v>
      </c>
      <c r="J79" s="1">
        <v>35469</v>
      </c>
      <c r="M79" s="1">
        <v>1386898</v>
      </c>
      <c r="N79" s="1">
        <v>43547</v>
      </c>
    </row>
    <row r="80" spans="1:14">
      <c r="A80" s="7" t="s">
        <v>83</v>
      </c>
      <c r="B80" s="1">
        <v>2205598</v>
      </c>
      <c r="C80" s="1">
        <v>1611769</v>
      </c>
      <c r="D80" s="1">
        <v>300978</v>
      </c>
      <c r="E80" s="1">
        <v>1049123</v>
      </c>
      <c r="F80" s="1">
        <v>130208</v>
      </c>
      <c r="G80" s="1">
        <v>73148</v>
      </c>
      <c r="I80" s="1">
        <v>33588</v>
      </c>
      <c r="J80" s="1">
        <v>24723</v>
      </c>
      <c r="M80" s="1">
        <v>554031</v>
      </c>
      <c r="N80" s="1">
        <v>39799</v>
      </c>
    </row>
    <row r="81" spans="1:14" ht="45">
      <c r="A81" s="7" t="s">
        <v>84</v>
      </c>
      <c r="B81" s="1">
        <v>1771733</v>
      </c>
      <c r="C81" s="1">
        <v>1217359</v>
      </c>
      <c r="D81" s="1">
        <v>237449</v>
      </c>
      <c r="E81" s="1">
        <v>749440</v>
      </c>
      <c r="F81" s="1">
        <v>76834</v>
      </c>
      <c r="G81" s="1">
        <v>75907</v>
      </c>
      <c r="I81" s="1">
        <v>48755</v>
      </c>
      <c r="J81" s="1">
        <v>28973</v>
      </c>
      <c r="M81" s="1">
        <v>554374</v>
      </c>
      <c r="N81" s="1" t="s">
        <v>95</v>
      </c>
    </row>
    <row r="82" spans="1:14">
      <c r="A82" s="7" t="s">
        <v>85</v>
      </c>
      <c r="B82" s="1">
        <v>682323</v>
      </c>
      <c r="C82" s="1">
        <v>448564</v>
      </c>
      <c r="D82" s="1">
        <v>55464</v>
      </c>
      <c r="E82" s="1">
        <v>299790</v>
      </c>
      <c r="F82" s="1">
        <v>28899</v>
      </c>
      <c r="G82" s="1">
        <v>18680</v>
      </c>
      <c r="I82" s="1">
        <v>22537</v>
      </c>
      <c r="J82" s="1">
        <v>23192</v>
      </c>
      <c r="M82" s="1">
        <v>193961</v>
      </c>
      <c r="N82" s="1">
        <v>39799</v>
      </c>
    </row>
    <row r="83" spans="1:14" ht="30">
      <c r="A83" s="7" t="s">
        <v>86</v>
      </c>
      <c r="B83" s="1">
        <v>7481</v>
      </c>
      <c r="C83" s="1">
        <v>6722</v>
      </c>
      <c r="D83" s="1" t="s">
        <v>95</v>
      </c>
      <c r="E83" s="1" t="s">
        <v>95</v>
      </c>
      <c r="F83" s="1">
        <v>6722</v>
      </c>
      <c r="G83" s="1" t="s">
        <v>95</v>
      </c>
      <c r="I83" s="1" t="s">
        <v>95</v>
      </c>
      <c r="J83" s="1" t="s">
        <v>95</v>
      </c>
      <c r="M83" s="1">
        <v>758</v>
      </c>
      <c r="N83" s="1" t="s">
        <v>95</v>
      </c>
    </row>
    <row r="84" spans="1:14" ht="30">
      <c r="A84" s="7" t="s">
        <v>87</v>
      </c>
      <c r="B84" s="1">
        <v>167954</v>
      </c>
      <c r="C84" s="1">
        <v>93419</v>
      </c>
      <c r="D84" s="1">
        <v>29981</v>
      </c>
      <c r="E84" s="1">
        <v>51930</v>
      </c>
      <c r="F84" s="1">
        <v>9951</v>
      </c>
      <c r="G84" s="1">
        <v>1557</v>
      </c>
      <c r="I84" s="1" t="s">
        <v>95</v>
      </c>
      <c r="J84" s="1" t="s">
        <v>95</v>
      </c>
      <c r="M84" s="1">
        <v>74535</v>
      </c>
      <c r="N84" s="1" t="s">
        <v>95</v>
      </c>
    </row>
    <row r="85" spans="1:14" ht="30">
      <c r="A85" s="7" t="s">
        <v>88</v>
      </c>
      <c r="B85" s="1">
        <v>409675</v>
      </c>
      <c r="C85" s="1">
        <v>247318</v>
      </c>
      <c r="D85" s="1">
        <v>17317</v>
      </c>
      <c r="E85" s="1">
        <v>183342</v>
      </c>
      <c r="F85" s="1">
        <v>21342</v>
      </c>
      <c r="G85" s="1">
        <v>22204</v>
      </c>
      <c r="I85" s="1">
        <v>3114</v>
      </c>
      <c r="J85" s="1" t="s">
        <v>95</v>
      </c>
      <c r="M85" s="1">
        <v>158609</v>
      </c>
      <c r="N85" s="1">
        <v>3748</v>
      </c>
    </row>
    <row r="86" spans="1:14" ht="30">
      <c r="A86" s="7" t="s">
        <v>89</v>
      </c>
      <c r="B86" s="1">
        <v>55487</v>
      </c>
      <c r="C86" s="1">
        <v>38840</v>
      </c>
      <c r="D86" s="1">
        <v>2251</v>
      </c>
      <c r="E86" s="1">
        <v>33427</v>
      </c>
      <c r="F86" s="1" t="s">
        <v>95</v>
      </c>
      <c r="G86" s="1">
        <v>3161</v>
      </c>
      <c r="I86" s="1" t="s">
        <v>95</v>
      </c>
      <c r="J86" s="1" t="s">
        <v>95</v>
      </c>
      <c r="M86" s="1">
        <v>16648</v>
      </c>
      <c r="N86" s="1" t="s">
        <v>95</v>
      </c>
    </row>
    <row r="87" spans="1:14">
      <c r="A87" s="7" t="s">
        <v>90</v>
      </c>
      <c r="B87" s="1">
        <v>316695</v>
      </c>
      <c r="C87" s="1">
        <v>185182</v>
      </c>
      <c r="D87" s="1">
        <v>30343</v>
      </c>
      <c r="E87" s="1">
        <v>135996</v>
      </c>
      <c r="F87" s="1">
        <v>12392</v>
      </c>
      <c r="G87" s="1">
        <v>6451</v>
      </c>
      <c r="I87" s="1" t="s">
        <v>95</v>
      </c>
      <c r="J87" s="1" t="s">
        <v>95</v>
      </c>
      <c r="M87" s="1">
        <v>127765</v>
      </c>
      <c r="N87" s="1">
        <v>3748</v>
      </c>
    </row>
    <row r="88" spans="1:14">
      <c r="A88" s="7" t="s">
        <v>91</v>
      </c>
      <c r="B88" s="1">
        <v>25212</v>
      </c>
      <c r="C88" s="1">
        <v>9409</v>
      </c>
      <c r="D88" s="1">
        <v>6247</v>
      </c>
      <c r="E88" s="1" t="s">
        <v>95</v>
      </c>
      <c r="F88" s="1" t="s">
        <v>95</v>
      </c>
      <c r="G88" s="1">
        <v>3161</v>
      </c>
      <c r="I88" s="1" t="s">
        <v>95</v>
      </c>
      <c r="J88" s="1" t="s">
        <v>95</v>
      </c>
      <c r="M88" s="1">
        <v>15803</v>
      </c>
      <c r="N88" s="1" t="s">
        <v>95</v>
      </c>
    </row>
    <row r="89" spans="1:14">
      <c r="A89" s="7" t="s">
        <v>92</v>
      </c>
      <c r="B89" s="1">
        <v>146733</v>
      </c>
      <c r="C89" s="1">
        <v>63106</v>
      </c>
      <c r="D89" s="1">
        <v>7283</v>
      </c>
      <c r="E89" s="1">
        <v>29707</v>
      </c>
      <c r="F89" s="1">
        <v>1928</v>
      </c>
      <c r="G89" s="1">
        <v>24188</v>
      </c>
      <c r="I89" s="1" t="s">
        <v>95</v>
      </c>
      <c r="J89" s="1" t="s">
        <v>95</v>
      </c>
      <c r="M89" s="1">
        <v>83627</v>
      </c>
      <c r="N89" s="1" t="s">
        <v>95</v>
      </c>
    </row>
    <row r="90" spans="1:14">
      <c r="A90" s="7" t="s">
        <v>32</v>
      </c>
      <c r="B90" s="1">
        <v>855122</v>
      </c>
      <c r="C90" s="1">
        <v>351342</v>
      </c>
      <c r="D90" s="1">
        <v>121153</v>
      </c>
      <c r="E90" s="1">
        <v>104273</v>
      </c>
      <c r="F90" s="1">
        <v>14825</v>
      </c>
      <c r="G90" s="1">
        <v>61297</v>
      </c>
      <c r="I90" s="1" t="s">
        <v>95</v>
      </c>
      <c r="J90" s="1">
        <v>49795</v>
      </c>
      <c r="M90" s="1">
        <v>390521</v>
      </c>
      <c r="N90" s="1">
        <v>113260</v>
      </c>
    </row>
    <row r="91" spans="1:14">
      <c r="A91" s="6" t="s">
        <v>93</v>
      </c>
    </row>
    <row r="92" spans="1:14">
      <c r="A92" s="7" t="s">
        <v>94</v>
      </c>
      <c r="B92" s="1">
        <v>127422</v>
      </c>
      <c r="C92" s="1">
        <v>113217</v>
      </c>
      <c r="D92" s="1">
        <v>111038</v>
      </c>
      <c r="E92" s="1">
        <v>2179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12139</v>
      </c>
      <c r="N92" s="1">
        <v>2066</v>
      </c>
    </row>
    <row r="93" spans="1:14">
      <c r="A93" s="7" t="s">
        <v>96</v>
      </c>
      <c r="B93" s="1">
        <v>59916</v>
      </c>
      <c r="C93" s="1">
        <v>14085</v>
      </c>
      <c r="D93" s="1">
        <v>5570</v>
      </c>
      <c r="E93" s="1">
        <v>8515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45831</v>
      </c>
      <c r="N93" s="1" t="s">
        <v>95</v>
      </c>
    </row>
    <row r="94" spans="1:14">
      <c r="A94" s="7" t="s">
        <v>97</v>
      </c>
      <c r="B94" s="1">
        <v>86436</v>
      </c>
      <c r="C94" s="1">
        <v>27869</v>
      </c>
      <c r="D94" s="1">
        <v>6528</v>
      </c>
      <c r="E94" s="1">
        <v>21341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52185</v>
      </c>
      <c r="N94" s="1">
        <v>6382</v>
      </c>
    </row>
    <row r="95" spans="1:14">
      <c r="A95" s="7" t="s">
        <v>98</v>
      </c>
      <c r="B95" s="1">
        <v>11815</v>
      </c>
      <c r="C95" s="1">
        <v>11131</v>
      </c>
      <c r="D95" s="1">
        <v>3461</v>
      </c>
      <c r="E95" s="1">
        <v>7670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683</v>
      </c>
      <c r="N95" s="1" t="s">
        <v>95</v>
      </c>
    </row>
    <row r="96" spans="1:14">
      <c r="A96" s="7" t="s">
        <v>99</v>
      </c>
      <c r="B96" s="1">
        <v>6264739</v>
      </c>
      <c r="C96" s="1">
        <v>3920465</v>
      </c>
      <c r="D96" s="1">
        <v>762256</v>
      </c>
      <c r="E96" s="1">
        <v>2308902</v>
      </c>
      <c r="F96" s="1">
        <v>288473</v>
      </c>
      <c r="G96" s="1">
        <v>383080</v>
      </c>
      <c r="I96" s="1">
        <v>92491</v>
      </c>
      <c r="J96" s="1">
        <v>85264</v>
      </c>
      <c r="M96" s="1">
        <v>2210344</v>
      </c>
      <c r="N96" s="1">
        <v>133931</v>
      </c>
    </row>
    <row r="97" spans="1:14">
      <c r="A97" s="7" t="s">
        <v>32</v>
      </c>
      <c r="B97" s="1">
        <v>22487</v>
      </c>
      <c r="C97" s="1">
        <v>8059</v>
      </c>
      <c r="D97" s="1" t="s">
        <v>95</v>
      </c>
      <c r="E97" s="1">
        <v>8059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14428</v>
      </c>
    </row>
    <row r="98" spans="1:14">
      <c r="A98" s="6" t="s">
        <v>100</v>
      </c>
    </row>
    <row r="99" spans="1:14">
      <c r="A99" s="7" t="s">
        <v>101</v>
      </c>
      <c r="B99" s="1">
        <v>3288510</v>
      </c>
      <c r="C99" s="1">
        <v>2219549</v>
      </c>
      <c r="D99" s="1">
        <v>471602</v>
      </c>
      <c r="E99" s="1">
        <v>1278615</v>
      </c>
      <c r="F99" s="1">
        <v>192387</v>
      </c>
      <c r="G99" s="1">
        <v>204084</v>
      </c>
      <c r="I99" s="1">
        <v>66366</v>
      </c>
      <c r="J99" s="1">
        <v>6496</v>
      </c>
      <c r="M99" s="1">
        <v>1025414</v>
      </c>
      <c r="N99" s="1">
        <v>43547</v>
      </c>
    </row>
    <row r="100" spans="1:14">
      <c r="A100" s="7" t="s">
        <v>102</v>
      </c>
      <c r="B100" s="1">
        <v>1819099</v>
      </c>
      <c r="C100" s="1">
        <v>1127144</v>
      </c>
      <c r="D100" s="1">
        <v>236344</v>
      </c>
      <c r="E100" s="1">
        <v>674730</v>
      </c>
      <c r="F100" s="1">
        <v>66588</v>
      </c>
      <c r="G100" s="1">
        <v>97498</v>
      </c>
      <c r="I100" s="1">
        <v>23012</v>
      </c>
      <c r="J100" s="1">
        <v>28973</v>
      </c>
      <c r="M100" s="1">
        <v>691955</v>
      </c>
      <c r="N100" s="1" t="s">
        <v>95</v>
      </c>
    </row>
    <row r="101" spans="1:14">
      <c r="A101" s="7" t="s">
        <v>103</v>
      </c>
      <c r="B101" s="1">
        <v>274215</v>
      </c>
      <c r="C101" s="1">
        <v>169606</v>
      </c>
      <c r="D101" s="1">
        <v>14360</v>
      </c>
      <c r="E101" s="1">
        <v>143244</v>
      </c>
      <c r="F101" s="1">
        <v>10707</v>
      </c>
      <c r="G101" s="1">
        <v>1296</v>
      </c>
      <c r="I101" s="1" t="s">
        <v>95</v>
      </c>
      <c r="J101" s="1" t="s">
        <v>95</v>
      </c>
      <c r="M101" s="1">
        <v>104609</v>
      </c>
      <c r="N101" s="1" t="s">
        <v>95</v>
      </c>
    </row>
    <row r="102" spans="1:14">
      <c r="A102" s="7" t="s">
        <v>104</v>
      </c>
      <c r="B102" s="1">
        <v>3067</v>
      </c>
      <c r="C102" s="1">
        <v>2737</v>
      </c>
      <c r="D102" s="1" t="s">
        <v>95</v>
      </c>
      <c r="E102" s="1">
        <v>2737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330</v>
      </c>
      <c r="N102" s="1" t="s">
        <v>95</v>
      </c>
    </row>
    <row r="103" spans="1:14">
      <c r="A103" s="7" t="s">
        <v>32</v>
      </c>
      <c r="B103" s="1">
        <v>1181395</v>
      </c>
      <c r="C103" s="1">
        <v>569260</v>
      </c>
      <c r="D103" s="1">
        <v>160019</v>
      </c>
      <c r="E103" s="1">
        <v>257340</v>
      </c>
      <c r="F103" s="1">
        <v>18791</v>
      </c>
      <c r="G103" s="1">
        <v>80202</v>
      </c>
      <c r="I103" s="1">
        <v>3114</v>
      </c>
      <c r="J103" s="1">
        <v>49795</v>
      </c>
      <c r="M103" s="1">
        <v>498875</v>
      </c>
      <c r="N103" s="1">
        <v>113260</v>
      </c>
    </row>
    <row r="104" spans="1:14">
      <c r="A104" s="6" t="s">
        <v>105</v>
      </c>
    </row>
    <row r="105" spans="1:14">
      <c r="A105" s="7" t="s">
        <v>101</v>
      </c>
      <c r="B105" s="1">
        <v>4258251</v>
      </c>
      <c r="C105" s="1">
        <v>2890621</v>
      </c>
      <c r="D105" s="1">
        <v>620312</v>
      </c>
      <c r="E105" s="1">
        <v>1685729</v>
      </c>
      <c r="F105" s="1">
        <v>237371</v>
      </c>
      <c r="G105" s="1">
        <v>231401</v>
      </c>
      <c r="I105" s="1">
        <v>86834</v>
      </c>
      <c r="J105" s="1">
        <v>28973</v>
      </c>
      <c r="M105" s="1">
        <v>1324083</v>
      </c>
      <c r="N105" s="1">
        <v>43547</v>
      </c>
    </row>
    <row r="106" spans="1:14">
      <c r="A106" s="7" t="s">
        <v>102</v>
      </c>
      <c r="B106" s="1">
        <v>982054</v>
      </c>
      <c r="C106" s="1">
        <v>584112</v>
      </c>
      <c r="D106" s="1">
        <v>101994</v>
      </c>
      <c r="E106" s="1">
        <v>393605</v>
      </c>
      <c r="F106" s="1">
        <v>30317</v>
      </c>
      <c r="G106" s="1">
        <v>51699</v>
      </c>
      <c r="I106" s="1" t="s">
        <v>95</v>
      </c>
      <c r="J106" s="1">
        <v>6496</v>
      </c>
      <c r="M106" s="1">
        <v>397942</v>
      </c>
      <c r="N106" s="1" t="s">
        <v>95</v>
      </c>
    </row>
    <row r="107" spans="1:14">
      <c r="A107" s="7" t="s">
        <v>103</v>
      </c>
      <c r="B107" s="1">
        <v>126388</v>
      </c>
      <c r="C107" s="1">
        <v>26436</v>
      </c>
      <c r="D107" s="1" t="s">
        <v>95</v>
      </c>
      <c r="E107" s="1">
        <v>15474</v>
      </c>
      <c r="F107" s="1" t="s">
        <v>95</v>
      </c>
      <c r="G107" s="1">
        <v>8419</v>
      </c>
      <c r="I107" s="1">
        <v>2543</v>
      </c>
      <c r="J107" s="1" t="s">
        <v>95</v>
      </c>
      <c r="M107" s="1">
        <v>99952</v>
      </c>
      <c r="N107" s="1" t="s">
        <v>95</v>
      </c>
    </row>
    <row r="108" spans="1:14">
      <c r="A108" s="7" t="s">
        <v>104</v>
      </c>
      <c r="B108" s="1">
        <v>5060</v>
      </c>
      <c r="C108" s="1">
        <v>4730</v>
      </c>
      <c r="D108" s="1" t="s">
        <v>95</v>
      </c>
      <c r="E108" s="1">
        <v>2737</v>
      </c>
      <c r="F108" s="1">
        <v>1993</v>
      </c>
      <c r="G108" s="1" t="s">
        <v>95</v>
      </c>
      <c r="I108" s="1" t="s">
        <v>95</v>
      </c>
      <c r="J108" s="1" t="s">
        <v>95</v>
      </c>
      <c r="M108" s="1">
        <v>330</v>
      </c>
      <c r="N108" s="1" t="s">
        <v>95</v>
      </c>
    </row>
    <row r="109" spans="1:14">
      <c r="A109" s="7" t="s">
        <v>32</v>
      </c>
      <c r="B109" s="1">
        <v>1194533</v>
      </c>
      <c r="C109" s="1">
        <v>582398</v>
      </c>
      <c r="D109" s="1">
        <v>160019</v>
      </c>
      <c r="E109" s="1">
        <v>259120</v>
      </c>
      <c r="F109" s="1">
        <v>18791</v>
      </c>
      <c r="G109" s="1">
        <v>91561</v>
      </c>
      <c r="I109" s="1">
        <v>3114</v>
      </c>
      <c r="J109" s="1">
        <v>49795</v>
      </c>
      <c r="M109" s="1">
        <v>498875</v>
      </c>
      <c r="N109" s="1">
        <v>113260</v>
      </c>
    </row>
    <row r="110" spans="1:14">
      <c r="A110" s="6" t="s">
        <v>106</v>
      </c>
    </row>
    <row r="111" spans="1:14">
      <c r="A111" s="7" t="s">
        <v>101</v>
      </c>
      <c r="B111" s="1">
        <v>2983146</v>
      </c>
      <c r="C111" s="1">
        <v>1905982</v>
      </c>
      <c r="D111" s="1">
        <v>403648</v>
      </c>
      <c r="E111" s="1">
        <v>1101828</v>
      </c>
      <c r="F111" s="1">
        <v>152886</v>
      </c>
      <c r="G111" s="1">
        <v>197523</v>
      </c>
      <c r="I111" s="1">
        <v>39352</v>
      </c>
      <c r="J111" s="1">
        <v>10746</v>
      </c>
      <c r="M111" s="1">
        <v>1037366</v>
      </c>
      <c r="N111" s="1">
        <v>39799</v>
      </c>
    </row>
    <row r="112" spans="1:14">
      <c r="A112" s="7" t="s">
        <v>102</v>
      </c>
      <c r="B112" s="1">
        <v>1981359</v>
      </c>
      <c r="C112" s="1">
        <v>1334028</v>
      </c>
      <c r="D112" s="1">
        <v>274732</v>
      </c>
      <c r="E112" s="1">
        <v>861016</v>
      </c>
      <c r="F112" s="1">
        <v>95795</v>
      </c>
      <c r="G112" s="1">
        <v>91839</v>
      </c>
      <c r="I112" s="1">
        <v>9114</v>
      </c>
      <c r="J112" s="1">
        <v>1531</v>
      </c>
      <c r="M112" s="1">
        <v>643583</v>
      </c>
      <c r="N112" s="1">
        <v>3748</v>
      </c>
    </row>
    <row r="113" spans="1:14">
      <c r="A113" s="7" t="s">
        <v>103</v>
      </c>
      <c r="B113" s="1">
        <v>406319</v>
      </c>
      <c r="C113" s="1">
        <v>271198</v>
      </c>
      <c r="D113" s="1">
        <v>43926</v>
      </c>
      <c r="E113" s="1">
        <v>140012</v>
      </c>
      <c r="F113" s="1">
        <v>21001</v>
      </c>
      <c r="G113" s="1">
        <v>2157</v>
      </c>
      <c r="I113" s="1">
        <v>40911</v>
      </c>
      <c r="J113" s="1">
        <v>23192</v>
      </c>
      <c r="M113" s="1">
        <v>135121</v>
      </c>
      <c r="N113" s="1" t="s">
        <v>95</v>
      </c>
    </row>
    <row r="114" spans="1:14">
      <c r="A114" s="7" t="s">
        <v>104</v>
      </c>
      <c r="B114" s="1">
        <v>7332</v>
      </c>
      <c r="C114" s="1">
        <v>2737</v>
      </c>
      <c r="D114" s="1" t="s">
        <v>95</v>
      </c>
      <c r="E114" s="1">
        <v>2737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4595</v>
      </c>
      <c r="N114" s="1" t="s">
        <v>95</v>
      </c>
    </row>
    <row r="115" spans="1:14">
      <c r="A115" s="7" t="s">
        <v>32</v>
      </c>
      <c r="B115" s="1">
        <v>1188129</v>
      </c>
      <c r="C115" s="1">
        <v>574352</v>
      </c>
      <c r="D115" s="1">
        <v>160019</v>
      </c>
      <c r="E115" s="1">
        <v>251073</v>
      </c>
      <c r="F115" s="1">
        <v>18791</v>
      </c>
      <c r="G115" s="1">
        <v>91561</v>
      </c>
      <c r="I115" s="1">
        <v>3114</v>
      </c>
      <c r="J115" s="1">
        <v>49795</v>
      </c>
      <c r="M115" s="1">
        <v>500518</v>
      </c>
      <c r="N115" s="1">
        <v>113260</v>
      </c>
    </row>
    <row r="116" spans="1:14">
      <c r="A116" s="6" t="s">
        <v>107</v>
      </c>
    </row>
    <row r="117" spans="1:14">
      <c r="A117" s="7" t="s">
        <v>101</v>
      </c>
      <c r="B117" s="1">
        <v>3956206</v>
      </c>
      <c r="C117" s="1">
        <v>2859368</v>
      </c>
      <c r="D117" s="1">
        <v>593470</v>
      </c>
      <c r="E117" s="1">
        <v>1676435</v>
      </c>
      <c r="F117" s="1">
        <v>199088</v>
      </c>
      <c r="G117" s="1">
        <v>277231</v>
      </c>
      <c r="I117" s="1">
        <v>83456</v>
      </c>
      <c r="J117" s="1">
        <v>29688</v>
      </c>
      <c r="M117" s="1">
        <v>1053291</v>
      </c>
      <c r="N117" s="1">
        <v>43547</v>
      </c>
    </row>
    <row r="118" spans="1:14">
      <c r="A118" s="7" t="s">
        <v>102</v>
      </c>
      <c r="B118" s="1">
        <v>1086942</v>
      </c>
      <c r="C118" s="1">
        <v>535676</v>
      </c>
      <c r="D118" s="1">
        <v>103410</v>
      </c>
      <c r="E118" s="1">
        <v>337575</v>
      </c>
      <c r="F118" s="1">
        <v>59886</v>
      </c>
      <c r="G118" s="1">
        <v>25647</v>
      </c>
      <c r="I118" s="1">
        <v>3377</v>
      </c>
      <c r="J118" s="1">
        <v>5781</v>
      </c>
      <c r="M118" s="1">
        <v>551266</v>
      </c>
      <c r="N118" s="1" t="s">
        <v>95</v>
      </c>
    </row>
    <row r="119" spans="1:14">
      <c r="A119" s="7" t="s">
        <v>103</v>
      </c>
      <c r="B119" s="1">
        <v>319443</v>
      </c>
      <c r="C119" s="1">
        <v>120106</v>
      </c>
      <c r="D119" s="1">
        <v>21916</v>
      </c>
      <c r="E119" s="1">
        <v>84940</v>
      </c>
      <c r="F119" s="1">
        <v>10707</v>
      </c>
      <c r="G119" s="1" t="s">
        <v>95</v>
      </c>
      <c r="I119" s="1">
        <v>2543</v>
      </c>
      <c r="J119" s="1" t="s">
        <v>95</v>
      </c>
      <c r="M119" s="1">
        <v>199337</v>
      </c>
      <c r="N119" s="1" t="s">
        <v>95</v>
      </c>
    </row>
    <row r="120" spans="1:14">
      <c r="A120" s="7" t="s">
        <v>104</v>
      </c>
      <c r="B120" s="1">
        <v>23018</v>
      </c>
      <c r="C120" s="1">
        <v>6247</v>
      </c>
      <c r="D120" s="1">
        <v>3510</v>
      </c>
      <c r="E120" s="1">
        <v>2737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16771</v>
      </c>
      <c r="N120" s="1" t="s">
        <v>95</v>
      </c>
    </row>
    <row r="121" spans="1:14">
      <c r="A121" s="7" t="s">
        <v>32</v>
      </c>
      <c r="B121" s="1">
        <v>1180677</v>
      </c>
      <c r="C121" s="1">
        <v>566899</v>
      </c>
      <c r="D121" s="1">
        <v>160019</v>
      </c>
      <c r="E121" s="1">
        <v>254979</v>
      </c>
      <c r="F121" s="1">
        <v>18791</v>
      </c>
      <c r="G121" s="1">
        <v>80202</v>
      </c>
      <c r="I121" s="1">
        <v>3114</v>
      </c>
      <c r="J121" s="1">
        <v>49795</v>
      </c>
      <c r="M121" s="1">
        <v>500518</v>
      </c>
      <c r="N121" s="1">
        <v>113260</v>
      </c>
    </row>
    <row r="122" spans="1:14">
      <c r="A122" s="6" t="s">
        <v>108</v>
      </c>
    </row>
    <row r="123" spans="1:14">
      <c r="A123" s="7" t="s">
        <v>101</v>
      </c>
      <c r="B123" s="1">
        <v>4956401</v>
      </c>
      <c r="C123" s="1">
        <v>3351713</v>
      </c>
      <c r="D123" s="1">
        <v>695698</v>
      </c>
      <c r="E123" s="1">
        <v>1983513</v>
      </c>
      <c r="F123" s="1">
        <v>248879</v>
      </c>
      <c r="G123" s="1">
        <v>301320</v>
      </c>
      <c r="I123" s="1">
        <v>86834</v>
      </c>
      <c r="J123" s="1">
        <v>35469</v>
      </c>
      <c r="M123" s="1">
        <v>1561141</v>
      </c>
      <c r="N123" s="1">
        <v>43547</v>
      </c>
    </row>
    <row r="124" spans="1:14">
      <c r="A124" s="7" t="s">
        <v>102</v>
      </c>
      <c r="B124" s="1">
        <v>383932</v>
      </c>
      <c r="C124" s="1">
        <v>162051</v>
      </c>
      <c r="D124" s="1">
        <v>26608</v>
      </c>
      <c r="E124" s="1">
        <v>113914</v>
      </c>
      <c r="F124" s="1">
        <v>17429</v>
      </c>
      <c r="G124" s="1">
        <v>1557</v>
      </c>
      <c r="I124" s="1">
        <v>2543</v>
      </c>
      <c r="J124" s="1" t="s">
        <v>95</v>
      </c>
      <c r="M124" s="1">
        <v>221881</v>
      </c>
      <c r="N124" s="1" t="s">
        <v>95</v>
      </c>
    </row>
    <row r="125" spans="1:14">
      <c r="A125" s="7" t="s">
        <v>103</v>
      </c>
      <c r="B125" s="1">
        <v>33154</v>
      </c>
      <c r="C125" s="1">
        <v>1523</v>
      </c>
      <c r="D125" s="1" t="s">
        <v>95</v>
      </c>
      <c r="E125" s="1">
        <v>1523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31631</v>
      </c>
      <c r="N125" s="1" t="s">
        <v>95</v>
      </c>
    </row>
    <row r="126" spans="1:14">
      <c r="A126" s="7" t="s">
        <v>104</v>
      </c>
      <c r="B126" s="1">
        <v>3067</v>
      </c>
      <c r="C126" s="1">
        <v>2737</v>
      </c>
      <c r="D126" s="1" t="s">
        <v>95</v>
      </c>
      <c r="E126" s="1">
        <v>2737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330</v>
      </c>
      <c r="N126" s="1" t="s">
        <v>95</v>
      </c>
    </row>
    <row r="127" spans="1:14">
      <c r="A127" s="7" t="s">
        <v>32</v>
      </c>
      <c r="B127" s="1">
        <v>1189731</v>
      </c>
      <c r="C127" s="1">
        <v>570273</v>
      </c>
      <c r="D127" s="1">
        <v>160019</v>
      </c>
      <c r="E127" s="1">
        <v>254979</v>
      </c>
      <c r="F127" s="1">
        <v>22164</v>
      </c>
      <c r="G127" s="1">
        <v>80202</v>
      </c>
      <c r="I127" s="1">
        <v>3114</v>
      </c>
      <c r="J127" s="1">
        <v>49795</v>
      </c>
      <c r="M127" s="1">
        <v>506199</v>
      </c>
      <c r="N127" s="1">
        <v>113260</v>
      </c>
    </row>
    <row r="128" spans="1:14">
      <c r="A128" s="6" t="s">
        <v>109</v>
      </c>
    </row>
    <row r="129" spans="1:14">
      <c r="A129" s="7" t="s">
        <v>101</v>
      </c>
      <c r="B129" s="1">
        <v>4963124</v>
      </c>
      <c r="C129" s="1">
        <v>3251127</v>
      </c>
      <c r="D129" s="1">
        <v>697396</v>
      </c>
      <c r="E129" s="1">
        <v>1898585</v>
      </c>
      <c r="F129" s="1">
        <v>256318</v>
      </c>
      <c r="G129" s="1">
        <v>299716</v>
      </c>
      <c r="I129" s="1">
        <v>86834</v>
      </c>
      <c r="J129" s="1">
        <v>12278</v>
      </c>
      <c r="M129" s="1">
        <v>1668450</v>
      </c>
      <c r="N129" s="1">
        <v>43547</v>
      </c>
    </row>
    <row r="130" spans="1:14">
      <c r="A130" s="7" t="s">
        <v>102</v>
      </c>
      <c r="B130" s="1">
        <v>361473</v>
      </c>
      <c r="C130" s="1">
        <v>245791</v>
      </c>
      <c r="D130" s="1">
        <v>21974</v>
      </c>
      <c r="E130" s="1">
        <v>187262</v>
      </c>
      <c r="F130" s="1">
        <v>13363</v>
      </c>
      <c r="G130" s="1" t="s">
        <v>95</v>
      </c>
      <c r="I130" s="1" t="s">
        <v>95</v>
      </c>
      <c r="J130" s="1">
        <v>23192</v>
      </c>
      <c r="M130" s="1">
        <v>115683</v>
      </c>
      <c r="N130" s="1" t="s">
        <v>95</v>
      </c>
    </row>
    <row r="131" spans="1:14">
      <c r="A131" s="7" t="s">
        <v>103</v>
      </c>
      <c r="B131" s="1">
        <v>47346</v>
      </c>
      <c r="C131" s="1">
        <v>16741</v>
      </c>
      <c r="D131" s="1">
        <v>1095</v>
      </c>
      <c r="E131" s="1">
        <v>13102</v>
      </c>
      <c r="F131" s="1" t="s">
        <v>95</v>
      </c>
      <c r="G131" s="1" t="s">
        <v>95</v>
      </c>
      <c r="I131" s="1">
        <v>2543</v>
      </c>
      <c r="J131" s="1" t="s">
        <v>95</v>
      </c>
      <c r="M131" s="1">
        <v>30605</v>
      </c>
      <c r="N131" s="1" t="s">
        <v>95</v>
      </c>
    </row>
    <row r="132" spans="1:14">
      <c r="A132" s="7" t="s">
        <v>104</v>
      </c>
      <c r="B132" s="1">
        <v>6228</v>
      </c>
      <c r="C132" s="1">
        <v>5899</v>
      </c>
      <c r="D132" s="1" t="s">
        <v>95</v>
      </c>
      <c r="E132" s="1">
        <v>2737</v>
      </c>
      <c r="F132" s="1" t="s">
        <v>95</v>
      </c>
      <c r="G132" s="1">
        <v>3161</v>
      </c>
      <c r="I132" s="1" t="s">
        <v>95</v>
      </c>
      <c r="J132" s="1" t="s">
        <v>95</v>
      </c>
      <c r="M132" s="1">
        <v>330</v>
      </c>
      <c r="N132" s="1" t="s">
        <v>95</v>
      </c>
    </row>
    <row r="133" spans="1:14">
      <c r="A133" s="7" t="s">
        <v>32</v>
      </c>
      <c r="B133" s="1">
        <v>1188115</v>
      </c>
      <c r="C133" s="1">
        <v>568741</v>
      </c>
      <c r="D133" s="1">
        <v>161860</v>
      </c>
      <c r="E133" s="1">
        <v>254979</v>
      </c>
      <c r="F133" s="1">
        <v>18791</v>
      </c>
      <c r="G133" s="1">
        <v>80202</v>
      </c>
      <c r="I133" s="1">
        <v>3114</v>
      </c>
      <c r="J133" s="1">
        <v>49795</v>
      </c>
      <c r="M133" s="1">
        <v>506114</v>
      </c>
      <c r="N133" s="1">
        <v>113260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159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5971227</v>
      </c>
      <c r="C9" s="1">
        <v>3595365</v>
      </c>
      <c r="D9" s="1">
        <v>525606</v>
      </c>
      <c r="E9" s="1">
        <v>2214433</v>
      </c>
      <c r="F9" s="1">
        <v>364310</v>
      </c>
      <c r="G9" s="1">
        <v>359607</v>
      </c>
      <c r="H9" s="1">
        <f>SUM(C9:G9)</f>
        <v>7059321</v>
      </c>
      <c r="I9" s="1">
        <v>75677</v>
      </c>
      <c r="J9" s="1">
        <v>55732</v>
      </c>
      <c r="K9" s="1">
        <f>H9+J9</f>
        <v>7115053</v>
      </c>
      <c r="L9" s="8">
        <f>J9/K9</f>
        <v>7.8329704641694163E-3</v>
      </c>
      <c r="M9" s="1">
        <v>2225096</v>
      </c>
      <c r="N9" s="1">
        <v>150766</v>
      </c>
    </row>
    <row r="10" spans="1:14">
      <c r="A10" s="6" t="s">
        <v>18</v>
      </c>
    </row>
    <row r="11" spans="1:14">
      <c r="A11" s="7" t="s">
        <v>19</v>
      </c>
      <c r="B11" s="1">
        <v>497359</v>
      </c>
      <c r="C11" s="1">
        <v>302670</v>
      </c>
      <c r="D11" s="1">
        <v>41744</v>
      </c>
      <c r="E11" s="1">
        <v>193007</v>
      </c>
      <c r="F11" s="1">
        <v>14083</v>
      </c>
      <c r="G11" s="1">
        <v>12047</v>
      </c>
      <c r="I11" s="1">
        <v>18728</v>
      </c>
      <c r="J11" s="1">
        <v>23061</v>
      </c>
      <c r="M11" s="1">
        <v>190515</v>
      </c>
      <c r="N11" s="1">
        <v>4174</v>
      </c>
    </row>
    <row r="12" spans="1:14">
      <c r="A12" s="7" t="s">
        <v>20</v>
      </c>
      <c r="B12" s="1">
        <v>1728878</v>
      </c>
      <c r="C12" s="1">
        <v>1330492</v>
      </c>
      <c r="D12" s="1">
        <v>165580</v>
      </c>
      <c r="E12" s="1">
        <v>903367</v>
      </c>
      <c r="F12" s="1">
        <v>119817</v>
      </c>
      <c r="G12" s="1">
        <v>130477</v>
      </c>
      <c r="I12" s="1">
        <v>5254</v>
      </c>
      <c r="J12" s="1">
        <v>5996</v>
      </c>
      <c r="M12" s="1">
        <v>327044</v>
      </c>
      <c r="N12" s="1">
        <v>71342</v>
      </c>
    </row>
    <row r="13" spans="1:14">
      <c r="A13" s="7" t="s">
        <v>21</v>
      </c>
      <c r="B13" s="1">
        <v>1485393</v>
      </c>
      <c r="C13" s="1">
        <v>1124596</v>
      </c>
      <c r="D13" s="1">
        <v>196589</v>
      </c>
      <c r="E13" s="1">
        <v>683343</v>
      </c>
      <c r="F13" s="1">
        <v>124817</v>
      </c>
      <c r="G13" s="1">
        <v>88758</v>
      </c>
      <c r="I13" s="1">
        <v>26373</v>
      </c>
      <c r="J13" s="1">
        <v>4715</v>
      </c>
      <c r="M13" s="1">
        <v>344129</v>
      </c>
      <c r="N13" s="1">
        <v>16669</v>
      </c>
    </row>
    <row r="14" spans="1:14">
      <c r="A14" s="7" t="s">
        <v>22</v>
      </c>
      <c r="B14" s="1">
        <v>969692</v>
      </c>
      <c r="C14" s="1">
        <v>585769</v>
      </c>
      <c r="D14" s="1">
        <v>74016</v>
      </c>
      <c r="E14" s="1">
        <v>343752</v>
      </c>
      <c r="F14" s="1">
        <v>45199</v>
      </c>
      <c r="G14" s="1">
        <v>90721</v>
      </c>
      <c r="I14" s="1">
        <v>19300</v>
      </c>
      <c r="J14" s="1">
        <v>12782</v>
      </c>
      <c r="M14" s="1">
        <v>368421</v>
      </c>
      <c r="N14" s="1">
        <v>15502</v>
      </c>
    </row>
    <row r="15" spans="1:14">
      <c r="A15" s="7" t="s">
        <v>23</v>
      </c>
      <c r="B15" s="1">
        <v>1289905</v>
      </c>
      <c r="C15" s="1">
        <v>251838</v>
      </c>
      <c r="D15" s="1">
        <v>47677</v>
      </c>
      <c r="E15" s="1">
        <v>90964</v>
      </c>
      <c r="F15" s="1">
        <v>60393</v>
      </c>
      <c r="G15" s="1">
        <v>37604</v>
      </c>
      <c r="I15" s="1">
        <v>6021</v>
      </c>
      <c r="J15" s="1">
        <v>9178</v>
      </c>
      <c r="M15" s="1">
        <v>994989</v>
      </c>
      <c r="N15" s="1">
        <v>43079</v>
      </c>
    </row>
    <row r="16" spans="1:14">
      <c r="A16" s="6" t="s">
        <v>24</v>
      </c>
    </row>
    <row r="17" spans="1:14">
      <c r="A17" s="7" t="s">
        <v>25</v>
      </c>
      <c r="B17" s="1">
        <v>2976942</v>
      </c>
      <c r="C17" s="1">
        <v>1906170</v>
      </c>
      <c r="D17" s="1">
        <v>286278</v>
      </c>
      <c r="E17" s="1">
        <v>1280587</v>
      </c>
      <c r="F17" s="1">
        <v>125201</v>
      </c>
      <c r="G17" s="1">
        <v>175588</v>
      </c>
      <c r="I17" s="1">
        <v>25618</v>
      </c>
      <c r="J17" s="1">
        <v>12898</v>
      </c>
      <c r="M17" s="1">
        <v>982086</v>
      </c>
      <c r="N17" s="1">
        <v>88686</v>
      </c>
    </row>
    <row r="18" spans="1:14">
      <c r="A18" s="7" t="s">
        <v>26</v>
      </c>
      <c r="B18" s="1">
        <v>2994285</v>
      </c>
      <c r="C18" s="1">
        <v>1689195</v>
      </c>
      <c r="D18" s="1">
        <v>239328</v>
      </c>
      <c r="E18" s="1">
        <v>933845</v>
      </c>
      <c r="F18" s="1">
        <v>239109</v>
      </c>
      <c r="G18" s="1">
        <v>184019</v>
      </c>
      <c r="I18" s="1">
        <v>50059</v>
      </c>
      <c r="J18" s="1">
        <v>42834</v>
      </c>
      <c r="M18" s="1">
        <v>1243010</v>
      </c>
      <c r="N18" s="1">
        <v>62080</v>
      </c>
    </row>
    <row r="19" spans="1:14">
      <c r="A19" s="6" t="s">
        <v>27</v>
      </c>
    </row>
    <row r="20" spans="1:14">
      <c r="A20" s="7" t="s">
        <v>28</v>
      </c>
      <c r="B20" s="1">
        <v>2808856</v>
      </c>
      <c r="C20" s="1">
        <v>1805938</v>
      </c>
      <c r="D20" s="1">
        <v>261657</v>
      </c>
      <c r="E20" s="1">
        <v>1216868</v>
      </c>
      <c r="F20" s="1">
        <v>123153</v>
      </c>
      <c r="G20" s="1">
        <v>168215</v>
      </c>
      <c r="I20" s="1">
        <v>25618</v>
      </c>
      <c r="J20" s="1">
        <v>10428</v>
      </c>
      <c r="M20" s="1">
        <v>923563</v>
      </c>
      <c r="N20" s="1">
        <v>79354</v>
      </c>
    </row>
    <row r="21" spans="1:14">
      <c r="A21" s="7" t="s">
        <v>29</v>
      </c>
      <c r="B21" s="1">
        <v>2853237</v>
      </c>
      <c r="C21" s="1">
        <v>1590986</v>
      </c>
      <c r="D21" s="1">
        <v>231251</v>
      </c>
      <c r="E21" s="1">
        <v>863099</v>
      </c>
      <c r="F21" s="1">
        <v>224436</v>
      </c>
      <c r="G21" s="1">
        <v>179308</v>
      </c>
      <c r="I21" s="1">
        <v>50059</v>
      </c>
      <c r="J21" s="1">
        <v>42834</v>
      </c>
      <c r="M21" s="1">
        <v>1209652</v>
      </c>
      <c r="N21" s="1">
        <v>52598</v>
      </c>
    </row>
    <row r="22" spans="1:14">
      <c r="A22" s="7" t="s">
        <v>30</v>
      </c>
      <c r="B22" s="1">
        <v>67673</v>
      </c>
      <c r="C22" s="1">
        <v>52415</v>
      </c>
      <c r="D22" s="1">
        <v>25763</v>
      </c>
      <c r="E22" s="1">
        <v>14279</v>
      </c>
      <c r="F22" s="1">
        <v>12373</v>
      </c>
      <c r="G22" s="1" t="s">
        <v>95</v>
      </c>
      <c r="I22" s="1" t="s">
        <v>95</v>
      </c>
      <c r="J22" s="1" t="s">
        <v>95</v>
      </c>
      <c r="M22" s="1">
        <v>15257</v>
      </c>
      <c r="N22" s="1" t="s">
        <v>95</v>
      </c>
    </row>
    <row r="23" spans="1:14">
      <c r="A23" s="7" t="s">
        <v>31</v>
      </c>
      <c r="B23" s="1">
        <v>193134</v>
      </c>
      <c r="C23" s="1">
        <v>130917</v>
      </c>
      <c r="D23" s="1">
        <v>6386</v>
      </c>
      <c r="E23" s="1">
        <v>114926</v>
      </c>
      <c r="F23" s="1">
        <v>978</v>
      </c>
      <c r="G23" s="1">
        <v>7373</v>
      </c>
      <c r="I23" s="1" t="s">
        <v>95</v>
      </c>
      <c r="J23" s="1">
        <v>1254</v>
      </c>
      <c r="M23" s="1">
        <v>62217</v>
      </c>
      <c r="N23" s="1" t="s">
        <v>95</v>
      </c>
    </row>
    <row r="24" spans="1:14">
      <c r="A24" s="7" t="s">
        <v>32</v>
      </c>
      <c r="B24" s="1">
        <v>48328</v>
      </c>
      <c r="C24" s="1">
        <v>15108</v>
      </c>
      <c r="D24" s="1">
        <v>549</v>
      </c>
      <c r="E24" s="1">
        <v>5261</v>
      </c>
      <c r="F24" s="1">
        <v>3370</v>
      </c>
      <c r="G24" s="1">
        <v>4711</v>
      </c>
      <c r="I24" s="1" t="s">
        <v>95</v>
      </c>
      <c r="J24" s="1">
        <v>1216</v>
      </c>
      <c r="M24" s="1">
        <v>14407</v>
      </c>
      <c r="N24" s="1">
        <v>18813</v>
      </c>
    </row>
    <row r="25" spans="1:14">
      <c r="A25" s="6" t="s">
        <v>33</v>
      </c>
    </row>
    <row r="26" spans="1:14">
      <c r="A26" s="7" t="s">
        <v>34</v>
      </c>
      <c r="B26" s="1">
        <v>247121</v>
      </c>
      <c r="C26" s="1">
        <v>198615</v>
      </c>
      <c r="D26" s="1">
        <v>31730</v>
      </c>
      <c r="E26" s="1">
        <v>125372</v>
      </c>
      <c r="F26" s="1">
        <v>22812</v>
      </c>
      <c r="G26" s="1">
        <v>10653</v>
      </c>
      <c r="I26" s="1">
        <v>8049</v>
      </c>
      <c r="J26" s="1" t="s">
        <v>95</v>
      </c>
      <c r="M26" s="1">
        <v>43191</v>
      </c>
      <c r="N26" s="1">
        <v>5316</v>
      </c>
    </row>
    <row r="27" spans="1:14">
      <c r="A27" s="7" t="s">
        <v>35</v>
      </c>
      <c r="B27" s="1">
        <v>4898339</v>
      </c>
      <c r="C27" s="1">
        <v>2899592</v>
      </c>
      <c r="D27" s="1">
        <v>420564</v>
      </c>
      <c r="E27" s="1">
        <v>1793653</v>
      </c>
      <c r="F27" s="1">
        <v>273116</v>
      </c>
      <c r="G27" s="1">
        <v>296245</v>
      </c>
      <c r="I27" s="1">
        <v>64652</v>
      </c>
      <c r="J27" s="1">
        <v>51363</v>
      </c>
      <c r="M27" s="1">
        <v>1880377</v>
      </c>
      <c r="N27" s="1">
        <v>118370</v>
      </c>
    </row>
    <row r="28" spans="1:14">
      <c r="A28" s="7" t="s">
        <v>36</v>
      </c>
      <c r="B28" s="1">
        <v>502919</v>
      </c>
      <c r="C28" s="1">
        <v>334462</v>
      </c>
      <c r="D28" s="1">
        <v>31480</v>
      </c>
      <c r="E28" s="1">
        <v>222840</v>
      </c>
      <c r="F28" s="1">
        <v>41289</v>
      </c>
      <c r="G28" s="1">
        <v>35877</v>
      </c>
      <c r="I28" s="1">
        <v>2976</v>
      </c>
      <c r="J28" s="1" t="s">
        <v>95</v>
      </c>
      <c r="M28" s="1">
        <v>162493</v>
      </c>
      <c r="N28" s="1">
        <v>5964</v>
      </c>
    </row>
    <row r="29" spans="1:14">
      <c r="A29" s="7" t="s">
        <v>37</v>
      </c>
      <c r="B29" s="1">
        <v>128883</v>
      </c>
      <c r="C29" s="1">
        <v>88767</v>
      </c>
      <c r="D29" s="1">
        <v>29622</v>
      </c>
      <c r="E29" s="1">
        <v>24315</v>
      </c>
      <c r="F29" s="1">
        <v>20908</v>
      </c>
      <c r="G29" s="1">
        <v>12668</v>
      </c>
      <c r="I29" s="1" t="s">
        <v>95</v>
      </c>
      <c r="J29" s="1">
        <v>1254</v>
      </c>
      <c r="M29" s="1">
        <v>40116</v>
      </c>
      <c r="N29" s="1" t="s">
        <v>95</v>
      </c>
    </row>
    <row r="30" spans="1:14">
      <c r="A30" s="7" t="s">
        <v>38</v>
      </c>
      <c r="B30" s="1">
        <v>83093</v>
      </c>
      <c r="C30" s="1">
        <v>50067</v>
      </c>
      <c r="D30" s="1">
        <v>4301</v>
      </c>
      <c r="E30" s="1">
        <v>40370</v>
      </c>
      <c r="F30" s="1">
        <v>3497</v>
      </c>
      <c r="G30" s="1" t="s">
        <v>95</v>
      </c>
      <c r="I30" s="1" t="s">
        <v>95</v>
      </c>
      <c r="J30" s="1">
        <v>1899</v>
      </c>
      <c r="M30" s="1">
        <v>33026</v>
      </c>
      <c r="N30" s="1" t="s">
        <v>95</v>
      </c>
    </row>
    <row r="31" spans="1:14">
      <c r="A31" s="7" t="s">
        <v>32</v>
      </c>
      <c r="B31" s="1">
        <v>110872</v>
      </c>
      <c r="C31" s="1">
        <v>23862</v>
      </c>
      <c r="D31" s="1">
        <v>7911</v>
      </c>
      <c r="E31" s="1">
        <v>7883</v>
      </c>
      <c r="F31" s="1">
        <v>2688</v>
      </c>
      <c r="G31" s="1">
        <v>4164</v>
      </c>
      <c r="I31" s="1" t="s">
        <v>95</v>
      </c>
      <c r="J31" s="1">
        <v>1216</v>
      </c>
      <c r="M31" s="1">
        <v>65894</v>
      </c>
      <c r="N31" s="1">
        <v>21116</v>
      </c>
    </row>
    <row r="32" spans="1:14">
      <c r="A32" s="6" t="s">
        <v>39</v>
      </c>
    </row>
    <row r="33" spans="1:14">
      <c r="A33" s="7" t="s">
        <v>40</v>
      </c>
      <c r="B33" s="1">
        <v>801079</v>
      </c>
      <c r="C33" s="1">
        <v>570232</v>
      </c>
      <c r="D33" s="1">
        <v>86315</v>
      </c>
      <c r="E33" s="1">
        <v>353972</v>
      </c>
      <c r="F33" s="1">
        <v>72389</v>
      </c>
      <c r="G33" s="1">
        <v>46530</v>
      </c>
      <c r="I33" s="1">
        <v>11025</v>
      </c>
      <c r="J33" s="1" t="s">
        <v>95</v>
      </c>
      <c r="M33" s="1">
        <v>219568</v>
      </c>
      <c r="N33" s="1">
        <v>11279</v>
      </c>
    </row>
    <row r="34" spans="1:14">
      <c r="A34" s="7" t="s">
        <v>41</v>
      </c>
      <c r="B34" s="1">
        <v>4834220</v>
      </c>
      <c r="C34" s="1">
        <v>2875274</v>
      </c>
      <c r="D34" s="1">
        <v>420564</v>
      </c>
      <c r="E34" s="1">
        <v>1774728</v>
      </c>
      <c r="F34" s="1">
        <v>272434</v>
      </c>
      <c r="G34" s="1">
        <v>291534</v>
      </c>
      <c r="I34" s="1">
        <v>64652</v>
      </c>
      <c r="J34" s="1">
        <v>51363</v>
      </c>
      <c r="M34" s="1">
        <v>1840576</v>
      </c>
      <c r="N34" s="1">
        <v>118370</v>
      </c>
    </row>
    <row r="35" spans="1:14">
      <c r="A35" s="7" t="s">
        <v>42</v>
      </c>
      <c r="B35" s="1">
        <v>205846</v>
      </c>
      <c r="C35" s="1">
        <v>117181</v>
      </c>
      <c r="D35" s="1">
        <v>10268</v>
      </c>
      <c r="E35" s="1">
        <v>74975</v>
      </c>
      <c r="F35" s="1">
        <v>16117</v>
      </c>
      <c r="G35" s="1">
        <v>12668</v>
      </c>
      <c r="I35" s="1" t="s">
        <v>95</v>
      </c>
      <c r="J35" s="1">
        <v>3153</v>
      </c>
      <c r="M35" s="1">
        <v>88666</v>
      </c>
      <c r="N35" s="1" t="s">
        <v>95</v>
      </c>
    </row>
    <row r="36" spans="1:14">
      <c r="A36" s="7" t="s">
        <v>32</v>
      </c>
      <c r="B36" s="1">
        <v>130081</v>
      </c>
      <c r="C36" s="1">
        <v>32679</v>
      </c>
      <c r="D36" s="1">
        <v>8460</v>
      </c>
      <c r="E36" s="1">
        <v>10757</v>
      </c>
      <c r="F36" s="1">
        <v>3370</v>
      </c>
      <c r="G36" s="1">
        <v>8875</v>
      </c>
      <c r="I36" s="1" t="s">
        <v>95</v>
      </c>
      <c r="J36" s="1">
        <v>1216</v>
      </c>
      <c r="M36" s="1">
        <v>76286</v>
      </c>
      <c r="N36" s="1">
        <v>21116</v>
      </c>
    </row>
    <row r="37" spans="1:14">
      <c r="A37" s="6" t="s">
        <v>43</v>
      </c>
    </row>
    <row r="38" spans="1:14">
      <c r="A38" s="7" t="s">
        <v>44</v>
      </c>
      <c r="B38" s="1">
        <v>691483</v>
      </c>
      <c r="C38" s="1">
        <v>449044</v>
      </c>
      <c r="D38" s="1">
        <v>54546</v>
      </c>
      <c r="E38" s="1">
        <v>283405</v>
      </c>
      <c r="F38" s="1">
        <v>39050</v>
      </c>
      <c r="G38" s="1">
        <v>56692</v>
      </c>
      <c r="H38" s="1">
        <f>SUM(C38:G38)</f>
        <v>882737</v>
      </c>
      <c r="I38" s="1">
        <v>15352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221794</v>
      </c>
      <c r="N38" s="1">
        <v>20645</v>
      </c>
    </row>
    <row r="39" spans="1:14">
      <c r="A39" s="7" t="s">
        <v>45</v>
      </c>
      <c r="B39" s="1">
        <v>4106808</v>
      </c>
      <c r="C39" s="1">
        <v>2367635</v>
      </c>
      <c r="D39" s="1">
        <v>366619</v>
      </c>
      <c r="E39" s="1">
        <v>1461575</v>
      </c>
      <c r="F39" s="1">
        <v>238305</v>
      </c>
      <c r="G39" s="1">
        <v>246093</v>
      </c>
      <c r="H39" s="1">
        <f t="shared" ref="H39:H42" si="0">SUM(C39:G39)</f>
        <v>4680227</v>
      </c>
      <c r="I39" s="1">
        <v>31588</v>
      </c>
      <c r="J39" s="1">
        <v>23455</v>
      </c>
      <c r="K39" s="1">
        <f t="shared" ref="K39:K42" si="1">H39+J39</f>
        <v>4703682</v>
      </c>
      <c r="L39" s="8">
        <f t="shared" ref="L39:L42" si="2">J39/K39</f>
        <v>4.9865190716549294E-3</v>
      </c>
      <c r="M39" s="1">
        <v>1644809</v>
      </c>
      <c r="N39" s="1">
        <v>94363</v>
      </c>
    </row>
    <row r="40" spans="1:14">
      <c r="A40" s="7" t="s">
        <v>46</v>
      </c>
      <c r="B40" s="1">
        <v>157877</v>
      </c>
      <c r="C40" s="1">
        <v>114727</v>
      </c>
      <c r="D40" s="1">
        <v>18398</v>
      </c>
      <c r="E40" s="1">
        <v>85874</v>
      </c>
      <c r="F40" s="1">
        <v>6573</v>
      </c>
      <c r="G40" s="1">
        <v>3881</v>
      </c>
      <c r="H40" s="1">
        <f t="shared" si="0"/>
        <v>229453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35644</v>
      </c>
      <c r="N40" s="1">
        <v>7507</v>
      </c>
    </row>
    <row r="41" spans="1:14">
      <c r="A41" s="7" t="s">
        <v>47</v>
      </c>
      <c r="B41" s="1">
        <v>521140</v>
      </c>
      <c r="C41" s="1">
        <v>358584</v>
      </c>
      <c r="D41" s="1">
        <v>21162</v>
      </c>
      <c r="E41" s="1">
        <v>232814</v>
      </c>
      <c r="F41" s="1">
        <v>46338</v>
      </c>
      <c r="G41" s="1">
        <v>23695</v>
      </c>
      <c r="H41" s="1">
        <f t="shared" si="0"/>
        <v>682593</v>
      </c>
      <c r="I41" s="1">
        <v>11515</v>
      </c>
      <c r="J41" s="1">
        <v>23061</v>
      </c>
      <c r="K41" s="1">
        <f t="shared" si="1"/>
        <v>705654</v>
      </c>
      <c r="L41" s="8">
        <f t="shared" si="2"/>
        <v>3.268032208419424E-2</v>
      </c>
      <c r="M41" s="1">
        <v>152426</v>
      </c>
      <c r="N41" s="1">
        <v>10131</v>
      </c>
    </row>
    <row r="42" spans="1:14">
      <c r="A42" s="7" t="s">
        <v>48</v>
      </c>
      <c r="B42" s="1">
        <v>493919</v>
      </c>
      <c r="C42" s="1">
        <v>305375</v>
      </c>
      <c r="D42" s="1">
        <v>64882</v>
      </c>
      <c r="E42" s="1">
        <v>150764</v>
      </c>
      <c r="F42" s="1">
        <v>34044</v>
      </c>
      <c r="G42" s="1">
        <v>29246</v>
      </c>
      <c r="H42" s="1">
        <f t="shared" si="0"/>
        <v>584311</v>
      </c>
      <c r="I42" s="1">
        <v>17222</v>
      </c>
      <c r="J42" s="1">
        <v>9216</v>
      </c>
      <c r="K42" s="1">
        <f t="shared" si="1"/>
        <v>593527</v>
      </c>
      <c r="L42" s="8">
        <f t="shared" si="2"/>
        <v>1.5527516018647845E-2</v>
      </c>
      <c r="M42" s="1">
        <v>170424</v>
      </c>
      <c r="N42" s="1">
        <v>18120</v>
      </c>
    </row>
    <row r="43" spans="1:14">
      <c r="A43" s="6" t="s">
        <v>49</v>
      </c>
    </row>
    <row r="44" spans="1:14">
      <c r="A44" s="7" t="s">
        <v>50</v>
      </c>
      <c r="B44" s="1">
        <v>276832</v>
      </c>
      <c r="C44" s="1">
        <v>155878</v>
      </c>
      <c r="D44" s="1">
        <v>21414</v>
      </c>
      <c r="E44" s="1">
        <v>117558</v>
      </c>
      <c r="F44" s="1">
        <v>6278</v>
      </c>
      <c r="G44" s="1">
        <v>10628</v>
      </c>
      <c r="I44" s="1" t="s">
        <v>95</v>
      </c>
      <c r="J44" s="1" t="s">
        <v>95</v>
      </c>
      <c r="M44" s="1">
        <v>120954</v>
      </c>
      <c r="N44" s="1" t="s">
        <v>95</v>
      </c>
    </row>
    <row r="45" spans="1:14">
      <c r="A45" s="7" t="s">
        <v>51</v>
      </c>
      <c r="B45" s="1">
        <v>1633533</v>
      </c>
      <c r="C45" s="1">
        <v>837632</v>
      </c>
      <c r="D45" s="1">
        <v>85248</v>
      </c>
      <c r="E45" s="1">
        <v>564851</v>
      </c>
      <c r="F45" s="1">
        <v>52949</v>
      </c>
      <c r="G45" s="1">
        <v>79395</v>
      </c>
      <c r="I45" s="1">
        <v>27186</v>
      </c>
      <c r="J45" s="1">
        <v>28003</v>
      </c>
      <c r="M45" s="1">
        <v>759593</v>
      </c>
      <c r="N45" s="1">
        <v>36308</v>
      </c>
    </row>
    <row r="46" spans="1:14">
      <c r="A46" s="7" t="s">
        <v>52</v>
      </c>
      <c r="C46" s="1">
        <f>SUM(C44:C45)</f>
        <v>993510</v>
      </c>
      <c r="D46" s="1">
        <f>SUM(D44:D45)</f>
        <v>106662</v>
      </c>
      <c r="E46" s="1">
        <f>SUM(E44:E45)</f>
        <v>682409</v>
      </c>
      <c r="F46" s="1">
        <f>SUM(F44:F45)</f>
        <v>59227</v>
      </c>
      <c r="G46" s="1">
        <f>SUM(G44:G45)</f>
        <v>90023</v>
      </c>
      <c r="H46" s="1">
        <f>SUM(C46:G46)</f>
        <v>1931831</v>
      </c>
      <c r="J46" s="1">
        <f>SUM(J44:J45)</f>
        <v>28003</v>
      </c>
      <c r="K46" s="1">
        <f>H46+J46</f>
        <v>1959834</v>
      </c>
      <c r="L46" s="8">
        <f>J46/K46</f>
        <v>1.4288455042620957E-2</v>
      </c>
    </row>
    <row r="47" spans="1:14">
      <c r="A47" s="7" t="s">
        <v>53</v>
      </c>
      <c r="B47" s="1">
        <v>1999842</v>
      </c>
      <c r="C47" s="1">
        <v>1137525</v>
      </c>
      <c r="D47" s="1">
        <v>183736</v>
      </c>
      <c r="E47" s="1">
        <v>711863</v>
      </c>
      <c r="F47" s="1">
        <v>99201</v>
      </c>
      <c r="G47" s="1">
        <v>98583</v>
      </c>
      <c r="H47" s="1">
        <f>SUM(C47:G47)</f>
        <v>2230908</v>
      </c>
      <c r="I47" s="1">
        <v>28893</v>
      </c>
      <c r="J47" s="1">
        <v>15249</v>
      </c>
      <c r="K47" s="1">
        <f>H47+J47</f>
        <v>2246157</v>
      </c>
      <c r="L47" s="8">
        <f>J47/K47</f>
        <v>6.7889288237643229E-3</v>
      </c>
      <c r="M47" s="1">
        <v>785872</v>
      </c>
      <c r="N47" s="1">
        <v>76445</v>
      </c>
    </row>
    <row r="48" spans="1:14">
      <c r="A48" s="7" t="s">
        <v>54</v>
      </c>
      <c r="B48" s="1">
        <v>2061020</v>
      </c>
      <c r="C48" s="1">
        <v>1464330</v>
      </c>
      <c r="D48" s="1">
        <v>235209</v>
      </c>
      <c r="E48" s="1">
        <v>820161</v>
      </c>
      <c r="F48" s="1">
        <v>205881</v>
      </c>
      <c r="G48" s="1">
        <v>171001</v>
      </c>
      <c r="I48" s="1">
        <v>19599</v>
      </c>
      <c r="J48" s="1">
        <v>12480</v>
      </c>
      <c r="M48" s="1">
        <v>558677</v>
      </c>
      <c r="N48" s="1">
        <v>38013</v>
      </c>
    </row>
    <row r="49" spans="1:14">
      <c r="A49" s="6" t="s">
        <v>55</v>
      </c>
    </row>
    <row r="50" spans="1:14">
      <c r="A50" s="7" t="s">
        <v>56</v>
      </c>
      <c r="B50" s="1">
        <v>3233252</v>
      </c>
      <c r="C50" s="1">
        <v>1945800</v>
      </c>
      <c r="D50" s="1">
        <v>322200</v>
      </c>
      <c r="E50" s="1">
        <v>1105686</v>
      </c>
      <c r="F50" s="1">
        <v>214839</v>
      </c>
      <c r="G50" s="1">
        <v>231522</v>
      </c>
      <c r="I50" s="1">
        <v>45950</v>
      </c>
      <c r="J50" s="1">
        <v>25604</v>
      </c>
      <c r="M50" s="1">
        <v>1206190</v>
      </c>
      <c r="N50" s="1">
        <v>81262</v>
      </c>
    </row>
    <row r="51" spans="1:14">
      <c r="A51" s="7" t="s">
        <v>57</v>
      </c>
      <c r="B51" s="1">
        <v>183769</v>
      </c>
      <c r="C51" s="1">
        <v>38936</v>
      </c>
      <c r="D51" s="1">
        <v>1159</v>
      </c>
      <c r="E51" s="1">
        <v>21389</v>
      </c>
      <c r="F51" s="1">
        <v>3774</v>
      </c>
      <c r="G51" s="1">
        <v>11397</v>
      </c>
      <c r="I51" s="1" t="s">
        <v>95</v>
      </c>
      <c r="J51" s="1">
        <v>1216</v>
      </c>
      <c r="M51" s="1">
        <v>138745</v>
      </c>
      <c r="N51" s="1">
        <v>6088</v>
      </c>
    </row>
    <row r="52" spans="1:14">
      <c r="A52" s="7" t="s">
        <v>58</v>
      </c>
      <c r="B52" s="1">
        <v>904971</v>
      </c>
      <c r="C52" s="1">
        <v>477435</v>
      </c>
      <c r="D52" s="1">
        <v>88069</v>
      </c>
      <c r="E52" s="1">
        <v>294880</v>
      </c>
      <c r="F52" s="1">
        <v>50577</v>
      </c>
      <c r="G52" s="1">
        <v>32678</v>
      </c>
      <c r="I52" s="1">
        <v>9612</v>
      </c>
      <c r="J52" s="1">
        <v>1619</v>
      </c>
      <c r="M52" s="1">
        <v>402573</v>
      </c>
      <c r="N52" s="1">
        <v>24963</v>
      </c>
    </row>
    <row r="53" spans="1:14">
      <c r="A53" s="7" t="s">
        <v>59</v>
      </c>
      <c r="B53" s="1">
        <v>1589723</v>
      </c>
      <c r="C53" s="1">
        <v>1108748</v>
      </c>
      <c r="D53" s="1">
        <v>114178</v>
      </c>
      <c r="E53" s="1">
        <v>783721</v>
      </c>
      <c r="F53" s="1">
        <v>93518</v>
      </c>
      <c r="G53" s="1">
        <v>69923</v>
      </c>
      <c r="I53" s="1">
        <v>20115</v>
      </c>
      <c r="J53" s="1">
        <v>27293</v>
      </c>
      <c r="M53" s="1">
        <v>451038</v>
      </c>
      <c r="N53" s="1">
        <v>29936</v>
      </c>
    </row>
    <row r="54" spans="1:14">
      <c r="A54" s="7" t="s">
        <v>32</v>
      </c>
      <c r="B54" s="1">
        <v>59512</v>
      </c>
      <c r="C54" s="1">
        <v>24446</v>
      </c>
      <c r="D54" s="1" t="s">
        <v>95</v>
      </c>
      <c r="E54" s="1">
        <v>8757</v>
      </c>
      <c r="F54" s="1">
        <v>1602</v>
      </c>
      <c r="G54" s="1">
        <v>14087</v>
      </c>
      <c r="I54" s="1" t="s">
        <v>95</v>
      </c>
      <c r="J54" s="1" t="s">
        <v>95</v>
      </c>
      <c r="M54" s="1">
        <v>26550</v>
      </c>
      <c r="N54" s="1">
        <v>8517</v>
      </c>
    </row>
    <row r="55" spans="1:14">
      <c r="A55" s="6" t="s">
        <v>60</v>
      </c>
    </row>
    <row r="56" spans="1:14">
      <c r="A56" s="7" t="s">
        <v>61</v>
      </c>
      <c r="B56" s="1">
        <v>569873</v>
      </c>
      <c r="C56" s="1">
        <v>271159</v>
      </c>
      <c r="D56" s="1">
        <v>41558</v>
      </c>
      <c r="E56" s="1">
        <v>159900</v>
      </c>
      <c r="F56" s="1">
        <v>34214</v>
      </c>
      <c r="G56" s="1">
        <v>24489</v>
      </c>
      <c r="I56" s="1">
        <v>10998</v>
      </c>
      <c r="J56" s="1" t="s">
        <v>95</v>
      </c>
      <c r="M56" s="1">
        <v>290189</v>
      </c>
      <c r="N56" s="1">
        <v>8524</v>
      </c>
    </row>
    <row r="57" spans="1:14">
      <c r="A57" s="7" t="s">
        <v>62</v>
      </c>
      <c r="B57" s="1">
        <v>2072597</v>
      </c>
      <c r="C57" s="1">
        <v>1187871</v>
      </c>
      <c r="D57" s="1">
        <v>161485</v>
      </c>
      <c r="E57" s="1">
        <v>747148</v>
      </c>
      <c r="F57" s="1">
        <v>112652</v>
      </c>
      <c r="G57" s="1">
        <v>127801</v>
      </c>
      <c r="I57" s="1">
        <v>25358</v>
      </c>
      <c r="J57" s="1">
        <v>13427</v>
      </c>
      <c r="M57" s="1">
        <v>836639</v>
      </c>
      <c r="N57" s="1">
        <v>48087</v>
      </c>
    </row>
    <row r="58" spans="1:14">
      <c r="A58" s="7" t="s">
        <v>63</v>
      </c>
      <c r="B58" s="1">
        <v>1064416</v>
      </c>
      <c r="C58" s="1">
        <v>695955</v>
      </c>
      <c r="D58" s="1">
        <v>124129</v>
      </c>
      <c r="E58" s="1">
        <v>402706</v>
      </c>
      <c r="F58" s="1">
        <v>68518</v>
      </c>
      <c r="G58" s="1">
        <v>79233</v>
      </c>
      <c r="I58" s="1">
        <v>17048</v>
      </c>
      <c r="J58" s="1">
        <v>4321</v>
      </c>
      <c r="M58" s="1">
        <v>353566</v>
      </c>
      <c r="N58" s="1">
        <v>14895</v>
      </c>
    </row>
    <row r="59" spans="1:14">
      <c r="A59" s="7" t="s">
        <v>64</v>
      </c>
      <c r="B59" s="1">
        <v>1019272</v>
      </c>
      <c r="C59" s="1">
        <v>689703</v>
      </c>
      <c r="D59" s="1">
        <v>94272</v>
      </c>
      <c r="E59" s="1">
        <v>415957</v>
      </c>
      <c r="F59" s="1">
        <v>66734</v>
      </c>
      <c r="G59" s="1">
        <v>67733</v>
      </c>
      <c r="I59" s="1">
        <v>12487</v>
      </c>
      <c r="J59" s="1">
        <v>32519</v>
      </c>
      <c r="M59" s="1">
        <v>319074</v>
      </c>
      <c r="N59" s="1">
        <v>10495</v>
      </c>
    </row>
    <row r="60" spans="1:14">
      <c r="A60" s="7" t="s">
        <v>65</v>
      </c>
      <c r="B60" s="1">
        <v>541679</v>
      </c>
      <c r="C60" s="1">
        <v>340010</v>
      </c>
      <c r="D60" s="1">
        <v>33479</v>
      </c>
      <c r="E60" s="1">
        <v>223280</v>
      </c>
      <c r="F60" s="1">
        <v>32591</v>
      </c>
      <c r="G60" s="1">
        <v>49192</v>
      </c>
      <c r="I60" s="1">
        <v>1467</v>
      </c>
      <c r="J60" s="1" t="s">
        <v>95</v>
      </c>
      <c r="M60" s="1">
        <v>182755</v>
      </c>
      <c r="N60" s="1">
        <v>18913</v>
      </c>
    </row>
    <row r="61" spans="1:14">
      <c r="A61" s="7" t="s">
        <v>66</v>
      </c>
      <c r="B61" s="1">
        <v>366390</v>
      </c>
      <c r="C61" s="1">
        <v>189944</v>
      </c>
      <c r="D61" s="1">
        <v>20240</v>
      </c>
      <c r="E61" s="1">
        <v>149909</v>
      </c>
      <c r="F61" s="1">
        <v>8608</v>
      </c>
      <c r="G61" s="1">
        <v>5722</v>
      </c>
      <c r="I61" s="1" t="s">
        <v>95</v>
      </c>
      <c r="J61" s="1">
        <v>5466</v>
      </c>
      <c r="M61" s="1">
        <v>154498</v>
      </c>
      <c r="N61" s="1">
        <v>21949</v>
      </c>
    </row>
    <row r="62" spans="1:14">
      <c r="A62" s="7" t="s">
        <v>67</v>
      </c>
      <c r="B62" s="1">
        <v>337001</v>
      </c>
      <c r="C62" s="1">
        <v>220723</v>
      </c>
      <c r="D62" s="1">
        <v>50443</v>
      </c>
      <c r="E62" s="1">
        <v>115533</v>
      </c>
      <c r="F62" s="1">
        <v>40992</v>
      </c>
      <c r="G62" s="1">
        <v>5437</v>
      </c>
      <c r="I62" s="1">
        <v>8318</v>
      </c>
      <c r="J62" s="1" t="s">
        <v>95</v>
      </c>
      <c r="M62" s="1">
        <v>88375</v>
      </c>
      <c r="N62" s="1">
        <v>27903</v>
      </c>
    </row>
    <row r="63" spans="1:14">
      <c r="A63" s="6" t="s">
        <v>68</v>
      </c>
    </row>
    <row r="64" spans="1:14">
      <c r="A64" s="7" t="s">
        <v>69</v>
      </c>
      <c r="B64" s="1">
        <v>2051302</v>
      </c>
      <c r="C64" s="1">
        <v>1363568</v>
      </c>
      <c r="D64" s="1">
        <v>215127</v>
      </c>
      <c r="E64" s="1">
        <v>812278</v>
      </c>
      <c r="F64" s="1">
        <v>136331</v>
      </c>
      <c r="G64" s="1">
        <v>149106</v>
      </c>
      <c r="H64" s="1">
        <f>SUM(C64:G64)</f>
        <v>2676410</v>
      </c>
      <c r="I64" s="1">
        <v>10948</v>
      </c>
      <c r="J64" s="1">
        <v>39778</v>
      </c>
      <c r="K64" s="1">
        <f>H64+J64</f>
        <v>2716188</v>
      </c>
      <c r="L64" s="8">
        <f>J64/K64</f>
        <v>1.4644788946862294E-2</v>
      </c>
      <c r="M64" s="1">
        <v>607418</v>
      </c>
      <c r="N64" s="1">
        <v>80316</v>
      </c>
    </row>
    <row r="65" spans="1:14">
      <c r="A65" s="7" t="s">
        <v>70</v>
      </c>
      <c r="B65" s="1">
        <v>3919925</v>
      </c>
      <c r="C65" s="1">
        <v>2231797</v>
      </c>
      <c r="D65" s="1">
        <v>310479</v>
      </c>
      <c r="E65" s="1">
        <v>1402155</v>
      </c>
      <c r="F65" s="1">
        <v>227980</v>
      </c>
      <c r="G65" s="1">
        <v>210501</v>
      </c>
      <c r="H65" s="1">
        <f>SUM(C65:G65)</f>
        <v>4382912</v>
      </c>
      <c r="I65" s="1">
        <v>64728</v>
      </c>
      <c r="J65" s="1">
        <v>15955</v>
      </c>
      <c r="K65" s="1">
        <f>H65+J65</f>
        <v>4398867</v>
      </c>
      <c r="L65" s="8">
        <f>J65/K65</f>
        <v>3.6270703342474323E-3</v>
      </c>
      <c r="M65" s="1">
        <v>1617678</v>
      </c>
      <c r="N65" s="1">
        <v>70450</v>
      </c>
    </row>
    <row r="66" spans="1:14">
      <c r="A66" s="6" t="s">
        <v>71</v>
      </c>
    </row>
    <row r="67" spans="1:14">
      <c r="A67" s="7" t="s">
        <v>72</v>
      </c>
      <c r="B67" s="1">
        <v>512290</v>
      </c>
      <c r="C67" s="1">
        <v>193831</v>
      </c>
      <c r="D67" s="1">
        <v>11064</v>
      </c>
      <c r="E67" s="1">
        <v>129619</v>
      </c>
      <c r="F67" s="1">
        <v>17519</v>
      </c>
      <c r="G67" s="1">
        <v>23797</v>
      </c>
      <c r="I67" s="1">
        <v>11833</v>
      </c>
      <c r="J67" s="1" t="s">
        <v>95</v>
      </c>
      <c r="M67" s="1">
        <v>318459</v>
      </c>
      <c r="N67" s="1" t="s">
        <v>95</v>
      </c>
    </row>
    <row r="68" spans="1:14">
      <c r="A68" s="7" t="s">
        <v>73</v>
      </c>
      <c r="B68" s="1">
        <v>368044</v>
      </c>
      <c r="C68" s="1">
        <v>133723</v>
      </c>
      <c r="D68" s="1">
        <v>5269</v>
      </c>
      <c r="E68" s="1">
        <v>84298</v>
      </c>
      <c r="F68" s="1">
        <v>13396</v>
      </c>
      <c r="G68" s="1">
        <v>22711</v>
      </c>
      <c r="I68" s="1">
        <v>8049</v>
      </c>
      <c r="J68" s="1" t="s">
        <v>95</v>
      </c>
      <c r="M68" s="1">
        <v>229574</v>
      </c>
      <c r="N68" s="1">
        <v>4747</v>
      </c>
    </row>
    <row r="69" spans="1:14">
      <c r="A69" s="7" t="s">
        <v>74</v>
      </c>
      <c r="C69" s="1">
        <f>SUM(C67:C68)</f>
        <v>327554</v>
      </c>
      <c r="D69" s="1">
        <f>SUM(D67:D68)</f>
        <v>16333</v>
      </c>
      <c r="E69" s="1">
        <f>SUM(E67:E68)</f>
        <v>213917</v>
      </c>
      <c r="F69" s="1">
        <f>SUM(F67:F68)</f>
        <v>30915</v>
      </c>
      <c r="G69" s="1">
        <f>SUM(G67:G68)</f>
        <v>46508</v>
      </c>
      <c r="H69" s="1">
        <f>SUM(C67:G69)</f>
        <v>1270454</v>
      </c>
      <c r="J69" s="1">
        <f>SUM(J67:J68)</f>
        <v>0</v>
      </c>
      <c r="K69" s="1">
        <f>SUM(H69+J69)</f>
        <v>1270454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539856</v>
      </c>
      <c r="C71" s="1">
        <v>352259</v>
      </c>
      <c r="D71" s="1">
        <v>37849</v>
      </c>
      <c r="E71" s="1">
        <v>251438</v>
      </c>
      <c r="F71" s="1">
        <v>39433</v>
      </c>
      <c r="G71" s="1">
        <v>21073</v>
      </c>
      <c r="I71" s="1">
        <v>1386</v>
      </c>
      <c r="J71" s="1">
        <v>1079</v>
      </c>
      <c r="M71" s="1">
        <v>187597</v>
      </c>
      <c r="N71" s="1" t="s">
        <v>95</v>
      </c>
    </row>
    <row r="72" spans="1:14">
      <c r="A72" s="7" t="s">
        <v>76</v>
      </c>
      <c r="B72" s="1">
        <v>825646</v>
      </c>
      <c r="C72" s="1">
        <v>502663</v>
      </c>
      <c r="D72" s="1">
        <v>65770</v>
      </c>
      <c r="E72" s="1">
        <v>287503</v>
      </c>
      <c r="F72" s="1">
        <v>47317</v>
      </c>
      <c r="G72" s="1">
        <v>67597</v>
      </c>
      <c r="I72" s="1">
        <v>34476</v>
      </c>
      <c r="J72" s="1" t="s">
        <v>95</v>
      </c>
      <c r="M72" s="1">
        <v>305260</v>
      </c>
      <c r="N72" s="1">
        <v>17723</v>
      </c>
    </row>
    <row r="73" spans="1:14">
      <c r="A73" s="7" t="s">
        <v>77</v>
      </c>
      <c r="B73" s="1">
        <v>681798</v>
      </c>
      <c r="C73" s="1">
        <v>399808</v>
      </c>
      <c r="D73" s="1">
        <v>104917</v>
      </c>
      <c r="E73" s="1">
        <v>188562</v>
      </c>
      <c r="F73" s="1">
        <v>37218</v>
      </c>
      <c r="G73" s="1">
        <v>53730</v>
      </c>
      <c r="I73" s="1">
        <v>4613</v>
      </c>
      <c r="J73" s="1">
        <v>10768</v>
      </c>
      <c r="M73" s="1">
        <v>278612</v>
      </c>
      <c r="N73" s="1">
        <v>3378</v>
      </c>
    </row>
    <row r="74" spans="1:14">
      <c r="A74" s="7" t="s">
        <v>78</v>
      </c>
      <c r="B74" s="1">
        <v>856560</v>
      </c>
      <c r="C74" s="1">
        <v>569755</v>
      </c>
      <c r="D74" s="1">
        <v>92849</v>
      </c>
      <c r="E74" s="1">
        <v>343137</v>
      </c>
      <c r="F74" s="1">
        <v>96625</v>
      </c>
      <c r="G74" s="1">
        <v>32809</v>
      </c>
      <c r="H74" s="1">
        <f>SUM(C74:G74)</f>
        <v>1135175</v>
      </c>
      <c r="I74" s="1">
        <v>2177</v>
      </c>
      <c r="J74" s="1">
        <v>2159</v>
      </c>
      <c r="K74" s="1">
        <f>H74+J74</f>
        <v>1137334</v>
      </c>
      <c r="L74" s="8">
        <f>J74/K74</f>
        <v>1.8982990045140653E-3</v>
      </c>
      <c r="M74" s="1">
        <v>286805</v>
      </c>
      <c r="N74" s="1" t="s">
        <v>95</v>
      </c>
    </row>
    <row r="75" spans="1:14">
      <c r="A75" s="7" t="s">
        <v>79</v>
      </c>
      <c r="B75" s="1">
        <v>443166</v>
      </c>
      <c r="C75" s="1">
        <v>337649</v>
      </c>
      <c r="D75" s="1">
        <v>63147</v>
      </c>
      <c r="E75" s="1">
        <v>223786</v>
      </c>
      <c r="F75" s="1">
        <v>22150</v>
      </c>
      <c r="G75" s="1">
        <v>26427</v>
      </c>
      <c r="I75" s="1">
        <v>2140</v>
      </c>
      <c r="J75" s="1" t="s">
        <v>95</v>
      </c>
      <c r="M75" s="1">
        <v>105516</v>
      </c>
      <c r="N75" s="1" t="s">
        <v>95</v>
      </c>
    </row>
    <row r="76" spans="1:14">
      <c r="A76" s="7" t="s">
        <v>80</v>
      </c>
      <c r="B76" s="1">
        <v>559897</v>
      </c>
      <c r="C76" s="1">
        <v>474783</v>
      </c>
      <c r="D76" s="1">
        <v>37674</v>
      </c>
      <c r="E76" s="1">
        <v>339488</v>
      </c>
      <c r="F76" s="1">
        <v>31513</v>
      </c>
      <c r="G76" s="1">
        <v>55311</v>
      </c>
      <c r="I76" s="1">
        <v>7795</v>
      </c>
      <c r="J76" s="1">
        <v>3002</v>
      </c>
      <c r="M76" s="1">
        <v>85114</v>
      </c>
      <c r="N76" s="1" t="s">
        <v>95</v>
      </c>
    </row>
    <row r="77" spans="1:14">
      <c r="A77" s="7" t="s">
        <v>32</v>
      </c>
      <c r="B77" s="1">
        <v>1183971</v>
      </c>
      <c r="C77" s="1">
        <v>630895</v>
      </c>
      <c r="D77" s="1">
        <v>107066</v>
      </c>
      <c r="E77" s="1">
        <v>366602</v>
      </c>
      <c r="F77" s="1">
        <v>59140</v>
      </c>
      <c r="G77" s="1">
        <v>56154</v>
      </c>
      <c r="I77" s="1">
        <v>3208</v>
      </c>
      <c r="J77" s="1">
        <v>38724</v>
      </c>
      <c r="M77" s="1">
        <v>428158</v>
      </c>
      <c r="N77" s="1">
        <v>124918</v>
      </c>
    </row>
    <row r="78" spans="1:14">
      <c r="A78" s="6" t="s">
        <v>81</v>
      </c>
    </row>
    <row r="79" spans="1:14" ht="30">
      <c r="A79" s="7" t="s">
        <v>82</v>
      </c>
      <c r="B79" s="1">
        <v>4200652</v>
      </c>
      <c r="C79" s="1">
        <v>2843503</v>
      </c>
      <c r="D79" s="1">
        <v>431185</v>
      </c>
      <c r="E79" s="1">
        <v>1788905</v>
      </c>
      <c r="F79" s="1">
        <v>302543</v>
      </c>
      <c r="G79" s="1">
        <v>243344</v>
      </c>
      <c r="I79" s="1">
        <v>55785</v>
      </c>
      <c r="J79" s="1">
        <v>21741</v>
      </c>
      <c r="M79" s="1">
        <v>1339426</v>
      </c>
      <c r="N79" s="1">
        <v>17723</v>
      </c>
    </row>
    <row r="80" spans="1:14">
      <c r="A80" s="7" t="s">
        <v>83</v>
      </c>
      <c r="B80" s="1">
        <v>1844903</v>
      </c>
      <c r="C80" s="1">
        <v>1334470</v>
      </c>
      <c r="D80" s="1">
        <v>172990</v>
      </c>
      <c r="E80" s="1">
        <v>865753</v>
      </c>
      <c r="F80" s="1">
        <v>112614</v>
      </c>
      <c r="G80" s="1">
        <v>140917</v>
      </c>
      <c r="I80" s="1">
        <v>35835</v>
      </c>
      <c r="J80" s="1">
        <v>6362</v>
      </c>
      <c r="M80" s="1">
        <v>497585</v>
      </c>
      <c r="N80" s="1">
        <v>12848</v>
      </c>
    </row>
    <row r="81" spans="1:14" ht="45">
      <c r="A81" s="7" t="s">
        <v>84</v>
      </c>
      <c r="B81" s="1">
        <v>1835103</v>
      </c>
      <c r="C81" s="1">
        <v>1087190</v>
      </c>
      <c r="D81" s="1">
        <v>152108</v>
      </c>
      <c r="E81" s="1">
        <v>616116</v>
      </c>
      <c r="F81" s="1">
        <v>130856</v>
      </c>
      <c r="G81" s="1">
        <v>148846</v>
      </c>
      <c r="I81" s="1">
        <v>32903</v>
      </c>
      <c r="J81" s="1">
        <v>6362</v>
      </c>
      <c r="M81" s="1">
        <v>735064</v>
      </c>
      <c r="N81" s="1">
        <v>12848</v>
      </c>
    </row>
    <row r="82" spans="1:14">
      <c r="A82" s="7" t="s">
        <v>85</v>
      </c>
      <c r="B82" s="1">
        <v>668590</v>
      </c>
      <c r="C82" s="1">
        <v>434512</v>
      </c>
      <c r="D82" s="1">
        <v>48853</v>
      </c>
      <c r="E82" s="1">
        <v>306749</v>
      </c>
      <c r="F82" s="1">
        <v>32087</v>
      </c>
      <c r="G82" s="1">
        <v>43847</v>
      </c>
      <c r="I82" s="1">
        <v>2976</v>
      </c>
      <c r="J82" s="1" t="s">
        <v>95</v>
      </c>
      <c r="M82" s="1">
        <v>234078</v>
      </c>
      <c r="N82" s="1" t="s">
        <v>95</v>
      </c>
    </row>
    <row r="83" spans="1:14" ht="30">
      <c r="A83" s="7" t="s">
        <v>86</v>
      </c>
      <c r="B83" s="1">
        <v>66401</v>
      </c>
      <c r="C83" s="1">
        <v>29220</v>
      </c>
      <c r="D83" s="1" t="s">
        <v>95</v>
      </c>
      <c r="E83" s="1">
        <v>16175</v>
      </c>
      <c r="F83" s="1">
        <v>6917</v>
      </c>
      <c r="G83" s="1">
        <v>3152</v>
      </c>
      <c r="I83" s="1">
        <v>2976</v>
      </c>
      <c r="J83" s="1" t="s">
        <v>95</v>
      </c>
      <c r="M83" s="1">
        <v>37181</v>
      </c>
      <c r="N83" s="1" t="s">
        <v>95</v>
      </c>
    </row>
    <row r="84" spans="1:14" ht="30">
      <c r="A84" s="7" t="s">
        <v>87</v>
      </c>
      <c r="B84" s="1">
        <v>293550</v>
      </c>
      <c r="C84" s="1">
        <v>191052</v>
      </c>
      <c r="D84" s="1">
        <v>26769</v>
      </c>
      <c r="E84" s="1">
        <v>138269</v>
      </c>
      <c r="F84" s="1">
        <v>8824</v>
      </c>
      <c r="G84" s="1">
        <v>17190</v>
      </c>
      <c r="I84" s="1" t="s">
        <v>95</v>
      </c>
      <c r="J84" s="1" t="s">
        <v>95</v>
      </c>
      <c r="M84" s="1">
        <v>101521</v>
      </c>
      <c r="N84" s="1">
        <v>977</v>
      </c>
    </row>
    <row r="85" spans="1:14" ht="30">
      <c r="A85" s="7" t="s">
        <v>88</v>
      </c>
      <c r="B85" s="1">
        <v>347852</v>
      </c>
      <c r="C85" s="1">
        <v>167363</v>
      </c>
      <c r="D85" s="1">
        <v>14809</v>
      </c>
      <c r="E85" s="1">
        <v>103152</v>
      </c>
      <c r="F85" s="1">
        <v>17771</v>
      </c>
      <c r="G85" s="1">
        <v>31632</v>
      </c>
      <c r="I85" s="1" t="s">
        <v>95</v>
      </c>
      <c r="J85" s="1" t="s">
        <v>95</v>
      </c>
      <c r="M85" s="1">
        <v>175741</v>
      </c>
      <c r="N85" s="1">
        <v>4747</v>
      </c>
    </row>
    <row r="86" spans="1:14" ht="30">
      <c r="A86" s="7" t="s">
        <v>89</v>
      </c>
      <c r="B86" s="1">
        <v>76796</v>
      </c>
      <c r="C86" s="1">
        <v>43661</v>
      </c>
      <c r="D86" s="1">
        <v>4195</v>
      </c>
      <c r="E86" s="1">
        <v>34901</v>
      </c>
      <c r="F86" s="1">
        <v>1589</v>
      </c>
      <c r="G86" s="1">
        <v>2976</v>
      </c>
      <c r="I86" s="1" t="s">
        <v>95</v>
      </c>
      <c r="J86" s="1" t="s">
        <v>95</v>
      </c>
      <c r="M86" s="1">
        <v>33135</v>
      </c>
      <c r="N86" s="1" t="s">
        <v>95</v>
      </c>
    </row>
    <row r="87" spans="1:14">
      <c r="A87" s="7" t="s">
        <v>90</v>
      </c>
      <c r="B87" s="1">
        <v>307915</v>
      </c>
      <c r="C87" s="1">
        <v>165988</v>
      </c>
      <c r="D87" s="1">
        <v>9124</v>
      </c>
      <c r="E87" s="1">
        <v>113688</v>
      </c>
      <c r="F87" s="1">
        <v>3090</v>
      </c>
      <c r="G87" s="1">
        <v>40086</v>
      </c>
      <c r="I87" s="1" t="s">
        <v>95</v>
      </c>
      <c r="J87" s="1" t="s">
        <v>95</v>
      </c>
      <c r="M87" s="1">
        <v>141927</v>
      </c>
      <c r="N87" s="1" t="s">
        <v>95</v>
      </c>
    </row>
    <row r="88" spans="1:14">
      <c r="A88" s="7" t="s">
        <v>91</v>
      </c>
      <c r="B88" s="1">
        <v>82404</v>
      </c>
      <c r="C88" s="1">
        <v>20458</v>
      </c>
      <c r="D88" s="1" t="s">
        <v>95</v>
      </c>
      <c r="E88" s="1">
        <v>20458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61946</v>
      </c>
      <c r="N88" s="1" t="s">
        <v>95</v>
      </c>
    </row>
    <row r="89" spans="1:14">
      <c r="A89" s="7" t="s">
        <v>92</v>
      </c>
      <c r="B89" s="1">
        <v>225587</v>
      </c>
      <c r="C89" s="1">
        <v>93191</v>
      </c>
      <c r="D89" s="1">
        <v>16466</v>
      </c>
      <c r="E89" s="1">
        <v>60348</v>
      </c>
      <c r="F89" s="1">
        <v>9861</v>
      </c>
      <c r="G89" s="1">
        <v>6515</v>
      </c>
      <c r="I89" s="1" t="s">
        <v>95</v>
      </c>
      <c r="J89" s="1" t="s">
        <v>95</v>
      </c>
      <c r="M89" s="1">
        <v>132396</v>
      </c>
      <c r="N89" s="1" t="s">
        <v>95</v>
      </c>
    </row>
    <row r="90" spans="1:14">
      <c r="A90" s="7" t="s">
        <v>32</v>
      </c>
      <c r="B90" s="1">
        <v>555835</v>
      </c>
      <c r="C90" s="1">
        <v>241172</v>
      </c>
      <c r="D90" s="1">
        <v>58895</v>
      </c>
      <c r="E90" s="1">
        <v>108333</v>
      </c>
      <c r="F90" s="1">
        <v>17657</v>
      </c>
      <c r="G90" s="1">
        <v>14992</v>
      </c>
      <c r="I90" s="1">
        <v>7303</v>
      </c>
      <c r="J90" s="1">
        <v>33991</v>
      </c>
      <c r="M90" s="1">
        <v>191745</v>
      </c>
      <c r="N90" s="1">
        <v>122918</v>
      </c>
    </row>
    <row r="91" spans="1:14">
      <c r="A91" s="6" t="s">
        <v>93</v>
      </c>
    </row>
    <row r="92" spans="1:14">
      <c r="A92" s="7" t="s">
        <v>94</v>
      </c>
      <c r="B92" s="1">
        <v>17265</v>
      </c>
      <c r="C92" s="1">
        <v>8603</v>
      </c>
      <c r="D92" s="1">
        <v>7312</v>
      </c>
      <c r="E92" s="1">
        <v>1291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5555</v>
      </c>
      <c r="N92" s="1">
        <v>3107</v>
      </c>
    </row>
    <row r="93" spans="1:14">
      <c r="A93" s="7" t="s">
        <v>96</v>
      </c>
      <c r="B93" s="1">
        <v>7867</v>
      </c>
      <c r="C93" s="1">
        <v>1373</v>
      </c>
      <c r="D93" s="1">
        <v>1373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6494</v>
      </c>
      <c r="N93" s="1" t="s">
        <v>95</v>
      </c>
    </row>
    <row r="94" spans="1:14">
      <c r="A94" s="7" t="s">
        <v>97</v>
      </c>
      <c r="B94" s="1">
        <v>41424</v>
      </c>
      <c r="C94" s="1">
        <v>32651</v>
      </c>
      <c r="D94" s="1">
        <v>24236</v>
      </c>
      <c r="E94" s="1">
        <v>1929</v>
      </c>
      <c r="F94" s="1">
        <v>6486</v>
      </c>
      <c r="G94" s="1" t="s">
        <v>95</v>
      </c>
      <c r="I94" s="1" t="s">
        <v>95</v>
      </c>
      <c r="J94" s="1" t="s">
        <v>95</v>
      </c>
      <c r="M94" s="1">
        <v>8773</v>
      </c>
      <c r="N94" s="1" t="s">
        <v>95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5883450</v>
      </c>
      <c r="C96" s="1">
        <v>3550368</v>
      </c>
      <c r="D96" s="1">
        <v>492671</v>
      </c>
      <c r="E96" s="1">
        <v>2208857</v>
      </c>
      <c r="F96" s="1">
        <v>357824</v>
      </c>
      <c r="G96" s="1">
        <v>359607</v>
      </c>
      <c r="I96" s="1">
        <v>75677</v>
      </c>
      <c r="J96" s="1">
        <v>55732</v>
      </c>
      <c r="M96" s="1">
        <v>2201420</v>
      </c>
      <c r="N96" s="1">
        <v>131662</v>
      </c>
    </row>
    <row r="97" spans="1:14">
      <c r="A97" s="7" t="s">
        <v>32</v>
      </c>
      <c r="B97" s="1">
        <v>22985</v>
      </c>
      <c r="C97" s="1">
        <v>4133</v>
      </c>
      <c r="D97" s="1">
        <v>1777</v>
      </c>
      <c r="E97" s="1">
        <v>2356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2855</v>
      </c>
      <c r="N97" s="1">
        <v>15997</v>
      </c>
    </row>
    <row r="98" spans="1:14">
      <c r="A98" s="6" t="s">
        <v>100</v>
      </c>
    </row>
    <row r="99" spans="1:14">
      <c r="A99" s="7" t="s">
        <v>101</v>
      </c>
      <c r="B99" s="1">
        <v>3232488</v>
      </c>
      <c r="C99" s="1">
        <v>2086548</v>
      </c>
      <c r="D99" s="1">
        <v>309021</v>
      </c>
      <c r="E99" s="1">
        <v>1217324</v>
      </c>
      <c r="F99" s="1">
        <v>263867</v>
      </c>
      <c r="G99" s="1">
        <v>233173</v>
      </c>
      <c r="I99" s="1">
        <v>44986</v>
      </c>
      <c r="J99" s="1">
        <v>18178</v>
      </c>
      <c r="M99" s="1">
        <v>1136665</v>
      </c>
      <c r="N99" s="1">
        <v>9275</v>
      </c>
    </row>
    <row r="100" spans="1:14">
      <c r="A100" s="7" t="s">
        <v>102</v>
      </c>
      <c r="B100" s="1">
        <v>1544197</v>
      </c>
      <c r="C100" s="1">
        <v>887943</v>
      </c>
      <c r="D100" s="1">
        <v>110382</v>
      </c>
      <c r="E100" s="1">
        <v>595640</v>
      </c>
      <c r="F100" s="1">
        <v>68059</v>
      </c>
      <c r="G100" s="1">
        <v>78752</v>
      </c>
      <c r="I100" s="1">
        <v>27482</v>
      </c>
      <c r="J100" s="1">
        <v>7628</v>
      </c>
      <c r="M100" s="1">
        <v>639680</v>
      </c>
      <c r="N100" s="1">
        <v>16573</v>
      </c>
    </row>
    <row r="101" spans="1:14">
      <c r="A101" s="7" t="s">
        <v>103</v>
      </c>
      <c r="B101" s="1">
        <v>269125</v>
      </c>
      <c r="C101" s="1">
        <v>123143</v>
      </c>
      <c r="D101" s="1">
        <v>12676</v>
      </c>
      <c r="E101" s="1">
        <v>99433</v>
      </c>
      <c r="F101" s="1">
        <v>1919</v>
      </c>
      <c r="G101" s="1">
        <v>9115</v>
      </c>
      <c r="I101" s="1" t="s">
        <v>95</v>
      </c>
      <c r="J101" s="1" t="s">
        <v>95</v>
      </c>
      <c r="M101" s="1">
        <v>145982</v>
      </c>
      <c r="N101" s="1" t="s">
        <v>95</v>
      </c>
    </row>
    <row r="102" spans="1:14">
      <c r="A102" s="7" t="s">
        <v>104</v>
      </c>
      <c r="B102" s="1">
        <v>12027</v>
      </c>
      <c r="C102" s="1">
        <v>9887</v>
      </c>
      <c r="D102" s="1" t="s">
        <v>95</v>
      </c>
      <c r="E102" s="1">
        <v>7396</v>
      </c>
      <c r="F102" s="1">
        <v>920</v>
      </c>
      <c r="G102" s="1">
        <v>1572</v>
      </c>
      <c r="I102" s="1" t="s">
        <v>95</v>
      </c>
      <c r="J102" s="1" t="s">
        <v>95</v>
      </c>
      <c r="M102" s="1">
        <v>2140</v>
      </c>
      <c r="N102" s="1" t="s">
        <v>95</v>
      </c>
    </row>
    <row r="103" spans="1:14">
      <c r="A103" s="7" t="s">
        <v>32</v>
      </c>
      <c r="B103" s="1">
        <v>913391</v>
      </c>
      <c r="C103" s="1">
        <v>487843</v>
      </c>
      <c r="D103" s="1">
        <v>93527</v>
      </c>
      <c r="E103" s="1">
        <v>294640</v>
      </c>
      <c r="F103" s="1">
        <v>29546</v>
      </c>
      <c r="G103" s="1">
        <v>36996</v>
      </c>
      <c r="I103" s="1">
        <v>3208</v>
      </c>
      <c r="J103" s="1">
        <v>29927</v>
      </c>
      <c r="M103" s="1">
        <v>300630</v>
      </c>
      <c r="N103" s="1">
        <v>124918</v>
      </c>
    </row>
    <row r="104" spans="1:14">
      <c r="A104" s="6" t="s">
        <v>105</v>
      </c>
    </row>
    <row r="105" spans="1:14">
      <c r="A105" s="7" t="s">
        <v>101</v>
      </c>
      <c r="B105" s="1">
        <v>3859383</v>
      </c>
      <c r="C105" s="1">
        <v>2473724</v>
      </c>
      <c r="D105" s="1">
        <v>344911</v>
      </c>
      <c r="E105" s="1">
        <v>1522218</v>
      </c>
      <c r="F105" s="1">
        <v>248598</v>
      </c>
      <c r="G105" s="1">
        <v>274655</v>
      </c>
      <c r="I105" s="1">
        <v>65165</v>
      </c>
      <c r="J105" s="1">
        <v>18178</v>
      </c>
      <c r="M105" s="1">
        <v>1371636</v>
      </c>
      <c r="N105" s="1">
        <v>14022</v>
      </c>
    </row>
    <row r="106" spans="1:14">
      <c r="A106" s="7" t="s">
        <v>102</v>
      </c>
      <c r="B106" s="1">
        <v>1074872</v>
      </c>
      <c r="C106" s="1">
        <v>567966</v>
      </c>
      <c r="D106" s="1">
        <v>60348</v>
      </c>
      <c r="E106" s="1">
        <v>389179</v>
      </c>
      <c r="F106" s="1">
        <v>80456</v>
      </c>
      <c r="G106" s="1">
        <v>28516</v>
      </c>
      <c r="I106" s="1">
        <v>7303</v>
      </c>
      <c r="J106" s="1">
        <v>2163</v>
      </c>
      <c r="M106" s="1">
        <v>495080</v>
      </c>
      <c r="N106" s="1">
        <v>11826</v>
      </c>
    </row>
    <row r="107" spans="1:14">
      <c r="A107" s="7" t="s">
        <v>103</v>
      </c>
      <c r="B107" s="1">
        <v>116757</v>
      </c>
      <c r="C107" s="1">
        <v>65979</v>
      </c>
      <c r="D107" s="1">
        <v>26271</v>
      </c>
      <c r="E107" s="1">
        <v>6595</v>
      </c>
      <c r="F107" s="1">
        <v>5711</v>
      </c>
      <c r="G107" s="1">
        <v>19440</v>
      </c>
      <c r="I107" s="1" t="s">
        <v>95</v>
      </c>
      <c r="J107" s="1">
        <v>7962</v>
      </c>
      <c r="M107" s="1">
        <v>50778</v>
      </c>
      <c r="N107" s="1" t="s">
        <v>95</v>
      </c>
    </row>
    <row r="108" spans="1:14">
      <c r="A108" s="7" t="s">
        <v>104</v>
      </c>
      <c r="B108" s="1" t="s">
        <v>95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920216</v>
      </c>
      <c r="C109" s="1">
        <v>487696</v>
      </c>
      <c r="D109" s="1">
        <v>94076</v>
      </c>
      <c r="E109" s="1">
        <v>296440</v>
      </c>
      <c r="F109" s="1">
        <v>29546</v>
      </c>
      <c r="G109" s="1">
        <v>36996</v>
      </c>
      <c r="I109" s="1">
        <v>3208</v>
      </c>
      <c r="J109" s="1">
        <v>27430</v>
      </c>
      <c r="M109" s="1">
        <v>307602</v>
      </c>
      <c r="N109" s="1">
        <v>124918</v>
      </c>
    </row>
    <row r="110" spans="1:14">
      <c r="A110" s="6" t="s">
        <v>106</v>
      </c>
    </row>
    <row r="111" spans="1:14">
      <c r="A111" s="7" t="s">
        <v>101</v>
      </c>
      <c r="B111" s="1">
        <v>2846139</v>
      </c>
      <c r="C111" s="1">
        <v>1723031</v>
      </c>
      <c r="D111" s="1">
        <v>226482</v>
      </c>
      <c r="E111" s="1">
        <v>1059011</v>
      </c>
      <c r="F111" s="1">
        <v>173845</v>
      </c>
      <c r="G111" s="1">
        <v>206816</v>
      </c>
      <c r="I111" s="1">
        <v>39360</v>
      </c>
      <c r="J111" s="1">
        <v>17518</v>
      </c>
      <c r="M111" s="1">
        <v>1109086</v>
      </c>
      <c r="N111" s="1">
        <v>14022</v>
      </c>
    </row>
    <row r="112" spans="1:14">
      <c r="A112" s="7" t="s">
        <v>102</v>
      </c>
      <c r="B112" s="1">
        <v>1749468</v>
      </c>
      <c r="C112" s="1">
        <v>1075185</v>
      </c>
      <c r="D112" s="1">
        <v>157436</v>
      </c>
      <c r="E112" s="1">
        <v>624582</v>
      </c>
      <c r="F112" s="1">
        <v>145280</v>
      </c>
      <c r="G112" s="1">
        <v>106491</v>
      </c>
      <c r="I112" s="1">
        <v>33109</v>
      </c>
      <c r="J112" s="1">
        <v>8288</v>
      </c>
      <c r="M112" s="1">
        <v>662457</v>
      </c>
      <c r="N112" s="1">
        <v>11826</v>
      </c>
    </row>
    <row r="113" spans="1:14">
      <c r="A113" s="7" t="s">
        <v>103</v>
      </c>
      <c r="B113" s="1">
        <v>452273</v>
      </c>
      <c r="C113" s="1">
        <v>302066</v>
      </c>
      <c r="D113" s="1">
        <v>47613</v>
      </c>
      <c r="E113" s="1">
        <v>229509</v>
      </c>
      <c r="F113" s="1">
        <v>15640</v>
      </c>
      <c r="G113" s="1">
        <v>9304</v>
      </c>
      <c r="I113" s="1" t="s">
        <v>95</v>
      </c>
      <c r="J113" s="1" t="s">
        <v>95</v>
      </c>
      <c r="M113" s="1">
        <v>150207</v>
      </c>
      <c r="N113" s="1" t="s">
        <v>95</v>
      </c>
    </row>
    <row r="114" spans="1:14">
      <c r="A114" s="7" t="s">
        <v>104</v>
      </c>
      <c r="B114" s="1">
        <v>4273</v>
      </c>
      <c r="C114" s="1">
        <v>4273</v>
      </c>
      <c r="D114" s="1" t="s">
        <v>95</v>
      </c>
      <c r="E114" s="1">
        <v>4273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919074</v>
      </c>
      <c r="C115" s="1">
        <v>490810</v>
      </c>
      <c r="D115" s="1">
        <v>94076</v>
      </c>
      <c r="E115" s="1">
        <v>297058</v>
      </c>
      <c r="F115" s="1">
        <v>29546</v>
      </c>
      <c r="G115" s="1">
        <v>36996</v>
      </c>
      <c r="I115" s="1">
        <v>3208</v>
      </c>
      <c r="J115" s="1">
        <v>29927</v>
      </c>
      <c r="M115" s="1">
        <v>303346</v>
      </c>
      <c r="N115" s="1">
        <v>124918</v>
      </c>
    </row>
    <row r="116" spans="1:14">
      <c r="A116" s="6" t="s">
        <v>107</v>
      </c>
    </row>
    <row r="117" spans="1:14">
      <c r="A117" s="7" t="s">
        <v>101</v>
      </c>
      <c r="B117" s="1">
        <v>3737254</v>
      </c>
      <c r="C117" s="1">
        <v>2485690</v>
      </c>
      <c r="D117" s="1">
        <v>366293</v>
      </c>
      <c r="E117" s="1">
        <v>1498212</v>
      </c>
      <c r="F117" s="1">
        <v>288449</v>
      </c>
      <c r="G117" s="1">
        <v>257250</v>
      </c>
      <c r="I117" s="1">
        <v>50759</v>
      </c>
      <c r="J117" s="1">
        <v>24726</v>
      </c>
      <c r="M117" s="1">
        <v>1242289</v>
      </c>
      <c r="N117" s="1">
        <v>9275</v>
      </c>
    </row>
    <row r="118" spans="1:14">
      <c r="A118" s="7" t="s">
        <v>102</v>
      </c>
      <c r="B118" s="1">
        <v>1056695</v>
      </c>
      <c r="C118" s="1">
        <v>557676</v>
      </c>
      <c r="D118" s="1">
        <v>62893</v>
      </c>
      <c r="E118" s="1">
        <v>377927</v>
      </c>
      <c r="F118" s="1">
        <v>41901</v>
      </c>
      <c r="G118" s="1">
        <v>62045</v>
      </c>
      <c r="I118" s="1">
        <v>12909</v>
      </c>
      <c r="J118" s="1" t="s">
        <v>95</v>
      </c>
      <c r="M118" s="1">
        <v>482447</v>
      </c>
      <c r="N118" s="1">
        <v>16573</v>
      </c>
    </row>
    <row r="119" spans="1:14">
      <c r="A119" s="7" t="s">
        <v>103</v>
      </c>
      <c r="B119" s="1">
        <v>242828</v>
      </c>
      <c r="C119" s="1">
        <v>57644</v>
      </c>
      <c r="D119" s="1" t="s">
        <v>95</v>
      </c>
      <c r="E119" s="1">
        <v>41093</v>
      </c>
      <c r="F119" s="1">
        <v>4415</v>
      </c>
      <c r="G119" s="1">
        <v>2257</v>
      </c>
      <c r="I119" s="1">
        <v>8800</v>
      </c>
      <c r="J119" s="1">
        <v>1079</v>
      </c>
      <c r="M119" s="1">
        <v>185184</v>
      </c>
      <c r="N119" s="1" t="s">
        <v>95</v>
      </c>
    </row>
    <row r="120" spans="1:14">
      <c r="A120" s="7" t="s">
        <v>104</v>
      </c>
      <c r="B120" s="1">
        <v>12231</v>
      </c>
      <c r="C120" s="1">
        <v>3403</v>
      </c>
      <c r="D120" s="1">
        <v>2344</v>
      </c>
      <c r="E120" s="1" t="s">
        <v>95</v>
      </c>
      <c r="F120" s="1" t="s">
        <v>95</v>
      </c>
      <c r="G120" s="1">
        <v>1059</v>
      </c>
      <c r="I120" s="1" t="s">
        <v>95</v>
      </c>
      <c r="J120" s="1" t="s">
        <v>95</v>
      </c>
      <c r="M120" s="1">
        <v>8828</v>
      </c>
      <c r="N120" s="1" t="s">
        <v>95</v>
      </c>
    </row>
    <row r="121" spans="1:14">
      <c r="A121" s="7" t="s">
        <v>32</v>
      </c>
      <c r="B121" s="1">
        <v>922218</v>
      </c>
      <c r="C121" s="1">
        <v>490952</v>
      </c>
      <c r="D121" s="1">
        <v>94076</v>
      </c>
      <c r="E121" s="1">
        <v>297200</v>
      </c>
      <c r="F121" s="1">
        <v>29546</v>
      </c>
      <c r="G121" s="1">
        <v>36996</v>
      </c>
      <c r="I121" s="1">
        <v>3208</v>
      </c>
      <c r="J121" s="1">
        <v>29927</v>
      </c>
      <c r="M121" s="1">
        <v>306348</v>
      </c>
      <c r="N121" s="1">
        <v>124918</v>
      </c>
    </row>
    <row r="122" spans="1:14">
      <c r="A122" s="6" t="s">
        <v>108</v>
      </c>
    </row>
    <row r="123" spans="1:14">
      <c r="A123" s="7" t="s">
        <v>101</v>
      </c>
      <c r="B123" s="1">
        <v>4683842</v>
      </c>
      <c r="C123" s="1">
        <v>2992235</v>
      </c>
      <c r="D123" s="1">
        <v>422630</v>
      </c>
      <c r="E123" s="1">
        <v>1819912</v>
      </c>
      <c r="F123" s="1">
        <v>326931</v>
      </c>
      <c r="G123" s="1">
        <v>321991</v>
      </c>
      <c r="I123" s="1">
        <v>72468</v>
      </c>
      <c r="J123" s="1">
        <v>28302</v>
      </c>
      <c r="M123" s="1">
        <v>1665759</v>
      </c>
      <c r="N123" s="1">
        <v>25848</v>
      </c>
    </row>
    <row r="124" spans="1:14">
      <c r="A124" s="7" t="s">
        <v>102</v>
      </c>
      <c r="B124" s="1">
        <v>277523</v>
      </c>
      <c r="C124" s="1">
        <v>92965</v>
      </c>
      <c r="D124" s="1">
        <v>6016</v>
      </c>
      <c r="E124" s="1">
        <v>78495</v>
      </c>
      <c r="F124" s="1">
        <v>7833</v>
      </c>
      <c r="G124" s="1">
        <v>621</v>
      </c>
      <c r="I124" s="1" t="s">
        <v>95</v>
      </c>
      <c r="J124" s="1" t="s">
        <v>95</v>
      </c>
      <c r="M124" s="1">
        <v>184559</v>
      </c>
      <c r="N124" s="1" t="s">
        <v>95</v>
      </c>
    </row>
    <row r="125" spans="1:14">
      <c r="A125" s="7" t="s">
        <v>103</v>
      </c>
      <c r="B125" s="1">
        <v>90356</v>
      </c>
      <c r="C125" s="1">
        <v>21925</v>
      </c>
      <c r="D125" s="1">
        <v>540</v>
      </c>
      <c r="E125" s="1">
        <v>21386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68431</v>
      </c>
      <c r="N125" s="1" t="s">
        <v>95</v>
      </c>
    </row>
    <row r="126" spans="1:14">
      <c r="A126" s="7" t="s">
        <v>104</v>
      </c>
      <c r="B126" s="1">
        <v>2344</v>
      </c>
      <c r="C126" s="1">
        <v>2344</v>
      </c>
      <c r="D126" s="1">
        <v>2344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917162</v>
      </c>
      <c r="C127" s="1">
        <v>485896</v>
      </c>
      <c r="D127" s="1">
        <v>94076</v>
      </c>
      <c r="E127" s="1">
        <v>294640</v>
      </c>
      <c r="F127" s="1">
        <v>29546</v>
      </c>
      <c r="G127" s="1">
        <v>36996</v>
      </c>
      <c r="I127" s="1">
        <v>3208</v>
      </c>
      <c r="J127" s="1">
        <v>27430</v>
      </c>
      <c r="M127" s="1">
        <v>306348</v>
      </c>
      <c r="N127" s="1">
        <v>124918</v>
      </c>
    </row>
    <row r="128" spans="1:14">
      <c r="A128" s="6" t="s">
        <v>109</v>
      </c>
    </row>
    <row r="129" spans="1:14">
      <c r="A129" s="7" t="s">
        <v>101</v>
      </c>
      <c r="B129" s="1">
        <v>4645228</v>
      </c>
      <c r="C129" s="1">
        <v>2883332</v>
      </c>
      <c r="D129" s="1">
        <v>401115</v>
      </c>
      <c r="E129" s="1">
        <v>1771936</v>
      </c>
      <c r="F129" s="1">
        <v>309458</v>
      </c>
      <c r="G129" s="1">
        <v>314546</v>
      </c>
      <c r="I129" s="1">
        <v>60472</v>
      </c>
      <c r="J129" s="1">
        <v>25806</v>
      </c>
      <c r="M129" s="1">
        <v>1736048</v>
      </c>
      <c r="N129" s="1">
        <v>25848</v>
      </c>
    </row>
    <row r="130" spans="1:14">
      <c r="A130" s="7" t="s">
        <v>102</v>
      </c>
      <c r="B130" s="1">
        <v>356197</v>
      </c>
      <c r="C130" s="1">
        <v>198265</v>
      </c>
      <c r="D130" s="1">
        <v>28072</v>
      </c>
      <c r="E130" s="1">
        <v>124755</v>
      </c>
      <c r="F130" s="1">
        <v>22880</v>
      </c>
      <c r="G130" s="1">
        <v>8065</v>
      </c>
      <c r="I130" s="1">
        <v>11996</v>
      </c>
      <c r="J130" s="1">
        <v>2496</v>
      </c>
      <c r="M130" s="1">
        <v>157932</v>
      </c>
      <c r="N130" s="1" t="s">
        <v>95</v>
      </c>
    </row>
    <row r="131" spans="1:14">
      <c r="A131" s="7" t="s">
        <v>103</v>
      </c>
      <c r="B131" s="1">
        <v>44974</v>
      </c>
      <c r="C131" s="1">
        <v>17204</v>
      </c>
      <c r="D131" s="1" t="s">
        <v>95</v>
      </c>
      <c r="E131" s="1">
        <v>14777</v>
      </c>
      <c r="F131" s="1">
        <v>2427</v>
      </c>
      <c r="G131" s="1" t="s">
        <v>95</v>
      </c>
      <c r="I131" s="1" t="s">
        <v>95</v>
      </c>
      <c r="J131" s="1" t="s">
        <v>95</v>
      </c>
      <c r="M131" s="1">
        <v>27770</v>
      </c>
      <c r="N131" s="1" t="s">
        <v>95</v>
      </c>
    </row>
    <row r="132" spans="1:14">
      <c r="A132" s="7" t="s">
        <v>104</v>
      </c>
      <c r="B132" s="1">
        <v>10668</v>
      </c>
      <c r="C132" s="1">
        <v>10668</v>
      </c>
      <c r="D132" s="1">
        <v>2344</v>
      </c>
      <c r="E132" s="1">
        <v>8325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914160</v>
      </c>
      <c r="C133" s="1">
        <v>485896</v>
      </c>
      <c r="D133" s="1">
        <v>94076</v>
      </c>
      <c r="E133" s="1">
        <v>294640</v>
      </c>
      <c r="F133" s="1">
        <v>29546</v>
      </c>
      <c r="G133" s="1">
        <v>36996</v>
      </c>
      <c r="I133" s="1">
        <v>3208</v>
      </c>
      <c r="J133" s="1">
        <v>27430</v>
      </c>
      <c r="M133" s="1">
        <v>303346</v>
      </c>
      <c r="N133" s="1">
        <v>124918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160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1382693</v>
      </c>
      <c r="C9" s="1">
        <v>689362</v>
      </c>
      <c r="D9" s="1">
        <v>137687</v>
      </c>
      <c r="E9" s="1">
        <v>401026</v>
      </c>
      <c r="F9" s="1">
        <v>48012</v>
      </c>
      <c r="G9" s="1">
        <v>92288</v>
      </c>
      <c r="H9" s="1">
        <f>SUM(C9:G9)</f>
        <v>1368375</v>
      </c>
      <c r="I9" s="1">
        <v>4088</v>
      </c>
      <c r="J9" s="1">
        <v>6261</v>
      </c>
      <c r="K9" s="1">
        <f>H9+J9</f>
        <v>1374636</v>
      </c>
      <c r="L9" s="8">
        <f>J9/K9</f>
        <v>4.5546602882508532E-3</v>
      </c>
      <c r="M9" s="1">
        <v>648603</v>
      </c>
      <c r="N9" s="1">
        <v>44729</v>
      </c>
    </row>
    <row r="10" spans="1:14">
      <c r="A10" s="6" t="s">
        <v>18</v>
      </c>
    </row>
    <row r="11" spans="1:14">
      <c r="A11" s="7" t="s">
        <v>19</v>
      </c>
      <c r="B11" s="1">
        <v>111894</v>
      </c>
      <c r="C11" s="1">
        <v>62917</v>
      </c>
      <c r="D11" s="1">
        <v>11955</v>
      </c>
      <c r="E11" s="1">
        <v>48880</v>
      </c>
      <c r="F11" s="1">
        <v>2082</v>
      </c>
      <c r="G11" s="1" t="s">
        <v>95</v>
      </c>
      <c r="I11" s="1" t="s">
        <v>95</v>
      </c>
      <c r="J11" s="1" t="s">
        <v>95</v>
      </c>
      <c r="M11" s="1">
        <v>34486</v>
      </c>
      <c r="N11" s="1">
        <v>14491</v>
      </c>
    </row>
    <row r="12" spans="1:14">
      <c r="A12" s="7" t="s">
        <v>20</v>
      </c>
      <c r="B12" s="1">
        <v>342892</v>
      </c>
      <c r="C12" s="1">
        <v>156745</v>
      </c>
      <c r="D12" s="1">
        <v>49341</v>
      </c>
      <c r="E12" s="1">
        <v>88306</v>
      </c>
      <c r="F12" s="1">
        <v>8910</v>
      </c>
      <c r="G12" s="1">
        <v>6054</v>
      </c>
      <c r="I12" s="1">
        <v>1152</v>
      </c>
      <c r="J12" s="1">
        <v>2982</v>
      </c>
      <c r="M12" s="1">
        <v>170398</v>
      </c>
      <c r="N12" s="1">
        <v>15750</v>
      </c>
    </row>
    <row r="13" spans="1:14">
      <c r="A13" s="7" t="s">
        <v>21</v>
      </c>
      <c r="B13" s="1">
        <v>316215</v>
      </c>
      <c r="C13" s="1">
        <v>243468</v>
      </c>
      <c r="D13" s="1">
        <v>45765</v>
      </c>
      <c r="E13" s="1">
        <v>134849</v>
      </c>
      <c r="F13" s="1">
        <v>19683</v>
      </c>
      <c r="G13" s="1">
        <v>39202</v>
      </c>
      <c r="I13" s="1">
        <v>2936</v>
      </c>
      <c r="J13" s="1">
        <v>1033</v>
      </c>
      <c r="M13" s="1">
        <v>68437</v>
      </c>
      <c r="N13" s="1">
        <v>4310</v>
      </c>
    </row>
    <row r="14" spans="1:14">
      <c r="A14" s="7" t="s">
        <v>22</v>
      </c>
      <c r="B14" s="1">
        <v>241221</v>
      </c>
      <c r="C14" s="1">
        <v>124003</v>
      </c>
      <c r="D14" s="1">
        <v>22912</v>
      </c>
      <c r="E14" s="1">
        <v>77854</v>
      </c>
      <c r="F14" s="1">
        <v>4882</v>
      </c>
      <c r="G14" s="1">
        <v>18355</v>
      </c>
      <c r="I14" s="1" t="s">
        <v>95</v>
      </c>
      <c r="J14" s="1" t="s">
        <v>95</v>
      </c>
      <c r="M14" s="1">
        <v>109563</v>
      </c>
      <c r="N14" s="1">
        <v>7655</v>
      </c>
    </row>
    <row r="15" spans="1:14">
      <c r="A15" s="7" t="s">
        <v>23</v>
      </c>
      <c r="B15" s="1">
        <v>370470</v>
      </c>
      <c r="C15" s="1">
        <v>102228</v>
      </c>
      <c r="D15" s="1">
        <v>7715</v>
      </c>
      <c r="E15" s="1">
        <v>51137</v>
      </c>
      <c r="F15" s="1">
        <v>12454</v>
      </c>
      <c r="G15" s="1">
        <v>28677</v>
      </c>
      <c r="I15" s="1" t="s">
        <v>95</v>
      </c>
      <c r="J15" s="1">
        <v>2245</v>
      </c>
      <c r="M15" s="1">
        <v>265719</v>
      </c>
      <c r="N15" s="1">
        <v>2522</v>
      </c>
    </row>
    <row r="16" spans="1:14">
      <c r="A16" s="6" t="s">
        <v>24</v>
      </c>
    </row>
    <row r="17" spans="1:14">
      <c r="A17" s="7" t="s">
        <v>25</v>
      </c>
      <c r="B17" s="1">
        <v>679672</v>
      </c>
      <c r="C17" s="1">
        <v>361454</v>
      </c>
      <c r="D17" s="1">
        <v>62539</v>
      </c>
      <c r="E17" s="1">
        <v>213949</v>
      </c>
      <c r="F17" s="1">
        <v>15132</v>
      </c>
      <c r="G17" s="1">
        <v>65320</v>
      </c>
      <c r="I17" s="1">
        <v>2702</v>
      </c>
      <c r="J17" s="1">
        <v>1811</v>
      </c>
      <c r="M17" s="1">
        <v>299854</v>
      </c>
      <c r="N17" s="1">
        <v>18364</v>
      </c>
    </row>
    <row r="18" spans="1:14">
      <c r="A18" s="7" t="s">
        <v>26</v>
      </c>
      <c r="B18" s="1">
        <v>703021</v>
      </c>
      <c r="C18" s="1">
        <v>327908</v>
      </c>
      <c r="D18" s="1">
        <v>75148</v>
      </c>
      <c r="E18" s="1">
        <v>187076</v>
      </c>
      <c r="F18" s="1">
        <v>32880</v>
      </c>
      <c r="G18" s="1">
        <v>26968</v>
      </c>
      <c r="I18" s="1">
        <v>1387</v>
      </c>
      <c r="J18" s="1">
        <v>4450</v>
      </c>
      <c r="M18" s="1">
        <v>348748</v>
      </c>
      <c r="N18" s="1">
        <v>26364</v>
      </c>
    </row>
    <row r="19" spans="1:14">
      <c r="A19" s="6" t="s">
        <v>27</v>
      </c>
    </row>
    <row r="20" spans="1:14">
      <c r="A20" s="7" t="s">
        <v>28</v>
      </c>
      <c r="B20" s="1">
        <v>609962</v>
      </c>
      <c r="C20" s="1">
        <v>326119</v>
      </c>
      <c r="D20" s="1">
        <v>62539</v>
      </c>
      <c r="E20" s="1">
        <v>178615</v>
      </c>
      <c r="F20" s="1">
        <v>15132</v>
      </c>
      <c r="G20" s="1">
        <v>65320</v>
      </c>
      <c r="I20" s="1">
        <v>2702</v>
      </c>
      <c r="J20" s="1">
        <v>1811</v>
      </c>
      <c r="M20" s="1">
        <v>265479</v>
      </c>
      <c r="N20" s="1">
        <v>18364</v>
      </c>
    </row>
    <row r="21" spans="1:14">
      <c r="A21" s="7" t="s">
        <v>29</v>
      </c>
      <c r="B21" s="1">
        <v>683809</v>
      </c>
      <c r="C21" s="1">
        <v>322031</v>
      </c>
      <c r="D21" s="1">
        <v>74107</v>
      </c>
      <c r="E21" s="1">
        <v>182240</v>
      </c>
      <c r="F21" s="1">
        <v>32880</v>
      </c>
      <c r="G21" s="1">
        <v>26968</v>
      </c>
      <c r="I21" s="1">
        <v>1387</v>
      </c>
      <c r="J21" s="1">
        <v>4450</v>
      </c>
      <c r="M21" s="1">
        <v>344521</v>
      </c>
      <c r="N21" s="1">
        <v>17258</v>
      </c>
    </row>
    <row r="22" spans="1:14">
      <c r="A22" s="7" t="s">
        <v>30</v>
      </c>
      <c r="B22" s="1">
        <v>21196</v>
      </c>
      <c r="C22" s="1">
        <v>13445</v>
      </c>
      <c r="D22" s="1" t="s">
        <v>95</v>
      </c>
      <c r="E22" s="1">
        <v>13445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7751</v>
      </c>
      <c r="N22" s="1" t="s">
        <v>95</v>
      </c>
    </row>
    <row r="23" spans="1:14">
      <c r="A23" s="7" t="s">
        <v>31</v>
      </c>
      <c r="B23" s="1">
        <v>43439</v>
      </c>
      <c r="C23" s="1">
        <v>18626</v>
      </c>
      <c r="D23" s="1">
        <v>1041</v>
      </c>
      <c r="E23" s="1">
        <v>17585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24813</v>
      </c>
      <c r="N23" s="1" t="s">
        <v>95</v>
      </c>
    </row>
    <row r="24" spans="1:14">
      <c r="A24" s="7" t="s">
        <v>32</v>
      </c>
      <c r="B24" s="1">
        <v>24286</v>
      </c>
      <c r="C24" s="1">
        <v>9141</v>
      </c>
      <c r="D24" s="1" t="s">
        <v>95</v>
      </c>
      <c r="E24" s="1">
        <v>9141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6038</v>
      </c>
      <c r="N24" s="1">
        <v>9107</v>
      </c>
    </row>
    <row r="25" spans="1:14">
      <c r="A25" s="6" t="s">
        <v>33</v>
      </c>
    </row>
    <row r="26" spans="1:14">
      <c r="A26" s="7" t="s">
        <v>34</v>
      </c>
      <c r="B26" s="1">
        <v>15052</v>
      </c>
      <c r="C26" s="1">
        <v>12007</v>
      </c>
      <c r="D26" s="1">
        <v>2272</v>
      </c>
      <c r="E26" s="1">
        <v>4304</v>
      </c>
      <c r="F26" s="1">
        <v>4688</v>
      </c>
      <c r="G26" s="1">
        <v>742</v>
      </c>
      <c r="I26" s="1" t="s">
        <v>95</v>
      </c>
      <c r="J26" s="1" t="s">
        <v>95</v>
      </c>
      <c r="M26" s="1">
        <v>3045</v>
      </c>
      <c r="N26" s="1" t="s">
        <v>95</v>
      </c>
    </row>
    <row r="27" spans="1:14">
      <c r="A27" s="7" t="s">
        <v>35</v>
      </c>
      <c r="B27" s="1">
        <v>1213071</v>
      </c>
      <c r="C27" s="1">
        <v>628778</v>
      </c>
      <c r="D27" s="1">
        <v>132388</v>
      </c>
      <c r="E27" s="1">
        <v>364928</v>
      </c>
      <c r="F27" s="1">
        <v>33828</v>
      </c>
      <c r="G27" s="1">
        <v>90128</v>
      </c>
      <c r="I27" s="1">
        <v>4088</v>
      </c>
      <c r="J27" s="1">
        <v>3417</v>
      </c>
      <c r="M27" s="1">
        <v>556422</v>
      </c>
      <c r="N27" s="1">
        <v>27871</v>
      </c>
    </row>
    <row r="28" spans="1:14">
      <c r="A28" s="7" t="s">
        <v>36</v>
      </c>
      <c r="B28" s="1">
        <v>79451</v>
      </c>
      <c r="C28" s="1">
        <v>28974</v>
      </c>
      <c r="D28" s="1" t="s">
        <v>95</v>
      </c>
      <c r="E28" s="1">
        <v>24432</v>
      </c>
      <c r="F28" s="1">
        <v>3124</v>
      </c>
      <c r="G28" s="1">
        <v>1418</v>
      </c>
      <c r="I28" s="1" t="s">
        <v>95</v>
      </c>
      <c r="J28" s="1" t="s">
        <v>95</v>
      </c>
      <c r="M28" s="1">
        <v>42726</v>
      </c>
      <c r="N28" s="1">
        <v>7751</v>
      </c>
    </row>
    <row r="29" spans="1:14">
      <c r="A29" s="7" t="s">
        <v>37</v>
      </c>
      <c r="B29" s="1">
        <v>49460</v>
      </c>
      <c r="C29" s="1">
        <v>12692</v>
      </c>
      <c r="D29" s="1" t="s">
        <v>95</v>
      </c>
      <c r="E29" s="1">
        <v>6320</v>
      </c>
      <c r="F29" s="1">
        <v>6371</v>
      </c>
      <c r="G29" s="1" t="s">
        <v>95</v>
      </c>
      <c r="I29" s="1" t="s">
        <v>95</v>
      </c>
      <c r="J29" s="1" t="s">
        <v>95</v>
      </c>
      <c r="M29" s="1">
        <v>36768</v>
      </c>
      <c r="N29" s="1" t="s">
        <v>95</v>
      </c>
    </row>
    <row r="30" spans="1:14">
      <c r="A30" s="7" t="s">
        <v>38</v>
      </c>
      <c r="B30" s="1">
        <v>9562</v>
      </c>
      <c r="C30" s="1">
        <v>2852</v>
      </c>
      <c r="D30" s="1" t="s">
        <v>95</v>
      </c>
      <c r="E30" s="1">
        <v>1041</v>
      </c>
      <c r="F30" s="1" t="s">
        <v>95</v>
      </c>
      <c r="G30" s="1" t="s">
        <v>95</v>
      </c>
      <c r="I30" s="1" t="s">
        <v>95</v>
      </c>
      <c r="J30" s="1">
        <v>1811</v>
      </c>
      <c r="M30" s="1">
        <v>6710</v>
      </c>
      <c r="N30" s="1" t="s">
        <v>95</v>
      </c>
    </row>
    <row r="31" spans="1:14">
      <c r="A31" s="7" t="s">
        <v>32</v>
      </c>
      <c r="B31" s="1">
        <v>16097</v>
      </c>
      <c r="C31" s="1">
        <v>4059</v>
      </c>
      <c r="D31" s="1">
        <v>3026</v>
      </c>
      <c r="E31" s="1" t="s">
        <v>95</v>
      </c>
      <c r="F31" s="1" t="s">
        <v>95</v>
      </c>
      <c r="G31" s="1" t="s">
        <v>95</v>
      </c>
      <c r="I31" s="1" t="s">
        <v>95</v>
      </c>
      <c r="J31" s="1">
        <v>1033</v>
      </c>
      <c r="M31" s="1">
        <v>2931</v>
      </c>
      <c r="N31" s="1">
        <v>9107</v>
      </c>
    </row>
    <row r="32" spans="1:14">
      <c r="A32" s="6" t="s">
        <v>39</v>
      </c>
    </row>
    <row r="33" spans="1:14">
      <c r="A33" s="7" t="s">
        <v>40</v>
      </c>
      <c r="B33" s="1">
        <v>96053</v>
      </c>
      <c r="C33" s="1">
        <v>42530</v>
      </c>
      <c r="D33" s="1">
        <v>2272</v>
      </c>
      <c r="E33" s="1">
        <v>30286</v>
      </c>
      <c r="F33" s="1">
        <v>7812</v>
      </c>
      <c r="G33" s="1">
        <v>2160</v>
      </c>
      <c r="I33" s="1" t="s">
        <v>95</v>
      </c>
      <c r="J33" s="1" t="s">
        <v>95</v>
      </c>
      <c r="M33" s="1">
        <v>45771</v>
      </c>
      <c r="N33" s="1">
        <v>7751</v>
      </c>
    </row>
    <row r="34" spans="1:14">
      <c r="A34" s="7" t="s">
        <v>41</v>
      </c>
      <c r="B34" s="1">
        <v>1177590</v>
      </c>
      <c r="C34" s="1">
        <v>602052</v>
      </c>
      <c r="D34" s="1">
        <v>132388</v>
      </c>
      <c r="E34" s="1">
        <v>338202</v>
      </c>
      <c r="F34" s="1">
        <v>33828</v>
      </c>
      <c r="G34" s="1">
        <v>90128</v>
      </c>
      <c r="I34" s="1">
        <v>4088</v>
      </c>
      <c r="J34" s="1">
        <v>3417</v>
      </c>
      <c r="M34" s="1">
        <v>547667</v>
      </c>
      <c r="N34" s="1">
        <v>27871</v>
      </c>
    </row>
    <row r="35" spans="1:14">
      <c r="A35" s="7" t="s">
        <v>42</v>
      </c>
      <c r="B35" s="1">
        <v>77775</v>
      </c>
      <c r="C35" s="1">
        <v>31579</v>
      </c>
      <c r="D35" s="1" t="s">
        <v>95</v>
      </c>
      <c r="E35" s="1">
        <v>23396</v>
      </c>
      <c r="F35" s="1">
        <v>6371</v>
      </c>
      <c r="G35" s="1" t="s">
        <v>95</v>
      </c>
      <c r="I35" s="1" t="s">
        <v>95</v>
      </c>
      <c r="J35" s="1">
        <v>1811</v>
      </c>
      <c r="M35" s="1">
        <v>46196</v>
      </c>
      <c r="N35" s="1" t="s">
        <v>95</v>
      </c>
    </row>
    <row r="36" spans="1:14">
      <c r="A36" s="7" t="s">
        <v>32</v>
      </c>
      <c r="B36" s="1">
        <v>31276</v>
      </c>
      <c r="C36" s="1">
        <v>13201</v>
      </c>
      <c r="D36" s="1">
        <v>3026</v>
      </c>
      <c r="E36" s="1">
        <v>9141</v>
      </c>
      <c r="F36" s="1" t="s">
        <v>95</v>
      </c>
      <c r="G36" s="1" t="s">
        <v>95</v>
      </c>
      <c r="I36" s="1" t="s">
        <v>95</v>
      </c>
      <c r="J36" s="1">
        <v>1033</v>
      </c>
      <c r="M36" s="1">
        <v>8969</v>
      </c>
      <c r="N36" s="1">
        <v>9107</v>
      </c>
    </row>
    <row r="37" spans="1:14">
      <c r="A37" s="6" t="s">
        <v>43</v>
      </c>
    </row>
    <row r="38" spans="1:14">
      <c r="A38" s="7" t="s">
        <v>44</v>
      </c>
      <c r="B38" s="1">
        <v>33986</v>
      </c>
      <c r="C38" s="1">
        <v>3267</v>
      </c>
      <c r="D38" s="1" t="s">
        <v>95</v>
      </c>
      <c r="E38" s="1">
        <v>3267</v>
      </c>
      <c r="F38" s="1" t="s">
        <v>95</v>
      </c>
      <c r="G38" s="1" t="s">
        <v>95</v>
      </c>
      <c r="H38" s="1">
        <f>SUM(C38:G38)</f>
        <v>6534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29541</v>
      </c>
      <c r="N38" s="1">
        <v>1178</v>
      </c>
    </row>
    <row r="39" spans="1:14">
      <c r="A39" s="7" t="s">
        <v>45</v>
      </c>
      <c r="B39" s="1">
        <v>1260997</v>
      </c>
      <c r="C39" s="1">
        <v>665273</v>
      </c>
      <c r="D39" s="1">
        <v>133830</v>
      </c>
      <c r="E39" s="1">
        <v>386952</v>
      </c>
      <c r="F39" s="1">
        <v>42759</v>
      </c>
      <c r="G39" s="1">
        <v>91382</v>
      </c>
      <c r="H39" s="1">
        <f t="shared" ref="H39:H42" si="0">SUM(C39:G39)</f>
        <v>1320196</v>
      </c>
      <c r="I39" s="1">
        <v>4088</v>
      </c>
      <c r="J39" s="1">
        <v>6261</v>
      </c>
      <c r="K39" s="1">
        <f t="shared" ref="K39:K42" si="1">H39+J39</f>
        <v>1326457</v>
      </c>
      <c r="L39" s="8">
        <f t="shared" ref="L39:L42" si="2">J39/K39</f>
        <v>4.7200926980671062E-3</v>
      </c>
      <c r="M39" s="1">
        <v>558515</v>
      </c>
      <c r="N39" s="1">
        <v>37209</v>
      </c>
    </row>
    <row r="40" spans="1:14">
      <c r="A40" s="7" t="s">
        <v>46</v>
      </c>
      <c r="B40" s="1">
        <v>44863</v>
      </c>
      <c r="C40" s="1">
        <v>16929</v>
      </c>
      <c r="D40" s="1">
        <v>2491</v>
      </c>
      <c r="E40" s="1">
        <v>9186</v>
      </c>
      <c r="F40" s="1">
        <v>5252</v>
      </c>
      <c r="G40" s="1" t="s">
        <v>95</v>
      </c>
      <c r="H40" s="1">
        <f t="shared" si="0"/>
        <v>33858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25180</v>
      </c>
      <c r="N40" s="1">
        <v>2754</v>
      </c>
    </row>
    <row r="41" spans="1:14">
      <c r="A41" s="7" t="s">
        <v>47</v>
      </c>
      <c r="B41" s="1">
        <v>1620</v>
      </c>
      <c r="C41" s="1">
        <v>1620</v>
      </c>
      <c r="D41" s="1" t="s">
        <v>95</v>
      </c>
      <c r="E41" s="1">
        <v>1620</v>
      </c>
      <c r="F41" s="1" t="s">
        <v>95</v>
      </c>
      <c r="G41" s="1" t="s">
        <v>95</v>
      </c>
      <c r="H41" s="1">
        <f t="shared" si="0"/>
        <v>3240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 t="s">
        <v>95</v>
      </c>
      <c r="N41" s="1" t="s">
        <v>95</v>
      </c>
    </row>
    <row r="42" spans="1:14">
      <c r="A42" s="7" t="s">
        <v>48</v>
      </c>
      <c r="B42" s="1">
        <v>41227</v>
      </c>
      <c r="C42" s="1">
        <v>2272</v>
      </c>
      <c r="D42" s="1">
        <v>1366</v>
      </c>
      <c r="E42" s="1" t="s">
        <v>95</v>
      </c>
      <c r="F42" s="1" t="s">
        <v>95</v>
      </c>
      <c r="G42" s="1">
        <v>906</v>
      </c>
      <c r="H42" s="1">
        <f t="shared" si="0"/>
        <v>4544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35367</v>
      </c>
      <c r="N42" s="1">
        <v>3588</v>
      </c>
    </row>
    <row r="43" spans="1:14">
      <c r="A43" s="6" t="s">
        <v>49</v>
      </c>
    </row>
    <row r="44" spans="1:14">
      <c r="A44" s="7" t="s">
        <v>50</v>
      </c>
      <c r="B44" s="1">
        <v>115609</v>
      </c>
      <c r="C44" s="1">
        <v>42626</v>
      </c>
      <c r="D44" s="1" t="s">
        <v>95</v>
      </c>
      <c r="E44" s="1">
        <v>21905</v>
      </c>
      <c r="F44" s="1">
        <v>6371</v>
      </c>
      <c r="G44" s="1">
        <v>12465</v>
      </c>
      <c r="I44" s="1" t="s">
        <v>95</v>
      </c>
      <c r="J44" s="1">
        <v>1885</v>
      </c>
      <c r="M44" s="1">
        <v>67619</v>
      </c>
      <c r="N44" s="1">
        <v>5363</v>
      </c>
    </row>
    <row r="45" spans="1:14">
      <c r="A45" s="7" t="s">
        <v>51</v>
      </c>
      <c r="B45" s="1">
        <v>617411</v>
      </c>
      <c r="C45" s="1">
        <v>254305</v>
      </c>
      <c r="D45" s="1">
        <v>22927</v>
      </c>
      <c r="E45" s="1">
        <v>181554</v>
      </c>
      <c r="F45" s="1">
        <v>8471</v>
      </c>
      <c r="G45" s="1">
        <v>41353</v>
      </c>
      <c r="I45" s="1" t="s">
        <v>95</v>
      </c>
      <c r="J45" s="1" t="s">
        <v>95</v>
      </c>
      <c r="M45" s="1">
        <v>347699</v>
      </c>
      <c r="N45" s="1">
        <v>15406</v>
      </c>
    </row>
    <row r="46" spans="1:14">
      <c r="A46" s="7" t="s">
        <v>52</v>
      </c>
      <c r="C46" s="1">
        <f>SUM(C44:C45)</f>
        <v>296931</v>
      </c>
      <c r="D46" s="1">
        <f>SUM(D44:D45)</f>
        <v>22927</v>
      </c>
      <c r="E46" s="1">
        <f>SUM(E44:E45)</f>
        <v>203459</v>
      </c>
      <c r="F46" s="1">
        <f>SUM(F44:F45)</f>
        <v>14842</v>
      </c>
      <c r="G46" s="1">
        <f>SUM(G44:G45)</f>
        <v>53818</v>
      </c>
      <c r="H46" s="1">
        <f>SUM(C46:G46)</f>
        <v>591977</v>
      </c>
      <c r="J46" s="1">
        <f>SUM(J44:J45)</f>
        <v>1885</v>
      </c>
      <c r="K46" s="1">
        <f>H46+J46</f>
        <v>593862</v>
      </c>
      <c r="L46" s="8">
        <f>J46/K46</f>
        <v>3.1741380994237717E-3</v>
      </c>
    </row>
    <row r="47" spans="1:14">
      <c r="A47" s="7" t="s">
        <v>53</v>
      </c>
      <c r="B47" s="1">
        <v>374064</v>
      </c>
      <c r="C47" s="1">
        <v>189210</v>
      </c>
      <c r="D47" s="1">
        <v>41500</v>
      </c>
      <c r="E47" s="1">
        <v>110773</v>
      </c>
      <c r="F47" s="1">
        <v>12492</v>
      </c>
      <c r="G47" s="1">
        <v>21481</v>
      </c>
      <c r="H47" s="1">
        <f>SUM(C47:G47)</f>
        <v>375456</v>
      </c>
      <c r="I47" s="1">
        <v>1152</v>
      </c>
      <c r="J47" s="1">
        <v>1811</v>
      </c>
      <c r="K47" s="1">
        <f>H47+J47</f>
        <v>377267</v>
      </c>
      <c r="L47" s="8">
        <f>J47/K47</f>
        <v>4.8003138360895601E-3</v>
      </c>
      <c r="M47" s="1">
        <v>169625</v>
      </c>
      <c r="N47" s="1">
        <v>15230</v>
      </c>
    </row>
    <row r="48" spans="1:14">
      <c r="A48" s="7" t="s">
        <v>54</v>
      </c>
      <c r="B48" s="1">
        <v>275609</v>
      </c>
      <c r="C48" s="1">
        <v>203220</v>
      </c>
      <c r="D48" s="1">
        <v>73260</v>
      </c>
      <c r="E48" s="1">
        <v>86793</v>
      </c>
      <c r="F48" s="1">
        <v>20677</v>
      </c>
      <c r="G48" s="1">
        <v>16988</v>
      </c>
      <c r="I48" s="1">
        <v>2936</v>
      </c>
      <c r="J48" s="1">
        <v>2566</v>
      </c>
      <c r="M48" s="1">
        <v>63659</v>
      </c>
      <c r="N48" s="1">
        <v>8729</v>
      </c>
    </row>
    <row r="49" spans="1:14">
      <c r="A49" s="6" t="s">
        <v>55</v>
      </c>
    </row>
    <row r="50" spans="1:14">
      <c r="A50" s="7" t="s">
        <v>56</v>
      </c>
      <c r="B50" s="1">
        <v>848074</v>
      </c>
      <c r="C50" s="1">
        <v>448164</v>
      </c>
      <c r="D50" s="1">
        <v>84632</v>
      </c>
      <c r="E50" s="1">
        <v>271293</v>
      </c>
      <c r="F50" s="1">
        <v>34584</v>
      </c>
      <c r="G50" s="1">
        <v>50703</v>
      </c>
      <c r="I50" s="1">
        <v>2936</v>
      </c>
      <c r="J50" s="1">
        <v>4016</v>
      </c>
      <c r="M50" s="1">
        <v>382984</v>
      </c>
      <c r="N50" s="1">
        <v>16925</v>
      </c>
    </row>
    <row r="51" spans="1:14">
      <c r="A51" s="7" t="s">
        <v>57</v>
      </c>
      <c r="B51" s="1">
        <v>86711</v>
      </c>
      <c r="C51" s="1">
        <v>20682</v>
      </c>
      <c r="D51" s="1" t="s">
        <v>95</v>
      </c>
      <c r="E51" s="1">
        <v>14186</v>
      </c>
      <c r="F51" s="1">
        <v>1189</v>
      </c>
      <c r="G51" s="1">
        <v>3062</v>
      </c>
      <c r="I51" s="1" t="s">
        <v>95</v>
      </c>
      <c r="J51" s="1">
        <v>2245</v>
      </c>
      <c r="M51" s="1">
        <v>66029</v>
      </c>
      <c r="N51" s="1" t="s">
        <v>95</v>
      </c>
    </row>
    <row r="52" spans="1:14">
      <c r="A52" s="7" t="s">
        <v>58</v>
      </c>
      <c r="B52" s="1">
        <v>200874</v>
      </c>
      <c r="C52" s="1">
        <v>90612</v>
      </c>
      <c r="D52" s="1">
        <v>24526</v>
      </c>
      <c r="E52" s="1">
        <v>21051</v>
      </c>
      <c r="F52" s="1">
        <v>7255</v>
      </c>
      <c r="G52" s="1">
        <v>37781</v>
      </c>
      <c r="I52" s="1" t="s">
        <v>95</v>
      </c>
      <c r="J52" s="1" t="s">
        <v>95</v>
      </c>
      <c r="M52" s="1">
        <v>106056</v>
      </c>
      <c r="N52" s="1">
        <v>4205</v>
      </c>
    </row>
    <row r="53" spans="1:14">
      <c r="A53" s="7" t="s">
        <v>59</v>
      </c>
      <c r="B53" s="1">
        <v>237928</v>
      </c>
      <c r="C53" s="1">
        <v>129903</v>
      </c>
      <c r="D53" s="1">
        <v>28529</v>
      </c>
      <c r="E53" s="1">
        <v>94496</v>
      </c>
      <c r="F53" s="1">
        <v>4984</v>
      </c>
      <c r="G53" s="1">
        <v>742</v>
      </c>
      <c r="I53" s="1">
        <v>1152</v>
      </c>
      <c r="J53" s="1" t="s">
        <v>95</v>
      </c>
      <c r="M53" s="1">
        <v>93533</v>
      </c>
      <c r="N53" s="1">
        <v>14491</v>
      </c>
    </row>
    <row r="54" spans="1:14">
      <c r="A54" s="7" t="s">
        <v>32</v>
      </c>
      <c r="B54" s="1">
        <v>9107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9107</v>
      </c>
    </row>
    <row r="55" spans="1:14">
      <c r="A55" s="6" t="s">
        <v>60</v>
      </c>
    </row>
    <row r="56" spans="1:14">
      <c r="A56" s="7" t="s">
        <v>61</v>
      </c>
      <c r="B56" s="1">
        <v>117530</v>
      </c>
      <c r="C56" s="1">
        <v>49979</v>
      </c>
      <c r="D56" s="1">
        <v>7743</v>
      </c>
      <c r="E56" s="1">
        <v>32494</v>
      </c>
      <c r="F56" s="1">
        <v>3854</v>
      </c>
      <c r="G56" s="1">
        <v>4301</v>
      </c>
      <c r="I56" s="1">
        <v>1152</v>
      </c>
      <c r="J56" s="1">
        <v>435</v>
      </c>
      <c r="M56" s="1">
        <v>67552</v>
      </c>
      <c r="N56" s="1" t="s">
        <v>95</v>
      </c>
    </row>
    <row r="57" spans="1:14">
      <c r="A57" s="7" t="s">
        <v>62</v>
      </c>
      <c r="B57" s="1">
        <v>478226</v>
      </c>
      <c r="C57" s="1">
        <v>233973</v>
      </c>
      <c r="D57" s="1">
        <v>44274</v>
      </c>
      <c r="E57" s="1">
        <v>130952</v>
      </c>
      <c r="F57" s="1">
        <v>27792</v>
      </c>
      <c r="G57" s="1">
        <v>28372</v>
      </c>
      <c r="I57" s="1">
        <v>1550</v>
      </c>
      <c r="J57" s="1">
        <v>1033</v>
      </c>
      <c r="M57" s="1">
        <v>226596</v>
      </c>
      <c r="N57" s="1">
        <v>17657</v>
      </c>
    </row>
    <row r="58" spans="1:14">
      <c r="A58" s="7" t="s">
        <v>63</v>
      </c>
      <c r="B58" s="1">
        <v>318702</v>
      </c>
      <c r="C58" s="1">
        <v>163228</v>
      </c>
      <c r="D58" s="1">
        <v>39880</v>
      </c>
      <c r="E58" s="1">
        <v>111421</v>
      </c>
      <c r="F58" s="1">
        <v>7559</v>
      </c>
      <c r="G58" s="1" t="s">
        <v>95</v>
      </c>
      <c r="I58" s="1">
        <v>1387</v>
      </c>
      <c r="J58" s="1">
        <v>2982</v>
      </c>
      <c r="M58" s="1">
        <v>142852</v>
      </c>
      <c r="N58" s="1">
        <v>12622</v>
      </c>
    </row>
    <row r="59" spans="1:14">
      <c r="A59" s="7" t="s">
        <v>64</v>
      </c>
      <c r="B59" s="1">
        <v>260058</v>
      </c>
      <c r="C59" s="1">
        <v>150249</v>
      </c>
      <c r="D59" s="1">
        <v>34454</v>
      </c>
      <c r="E59" s="1">
        <v>78017</v>
      </c>
      <c r="F59" s="1">
        <v>8806</v>
      </c>
      <c r="G59" s="1">
        <v>27161</v>
      </c>
      <c r="I59" s="1" t="s">
        <v>95</v>
      </c>
      <c r="J59" s="1">
        <v>1811</v>
      </c>
      <c r="M59" s="1">
        <v>104446</v>
      </c>
      <c r="N59" s="1">
        <v>5363</v>
      </c>
    </row>
    <row r="60" spans="1:14">
      <c r="A60" s="7" t="s">
        <v>65</v>
      </c>
      <c r="B60" s="1">
        <v>107736</v>
      </c>
      <c r="C60" s="1">
        <v>63529</v>
      </c>
      <c r="D60" s="1">
        <v>7462</v>
      </c>
      <c r="E60" s="1">
        <v>33170</v>
      </c>
      <c r="F60" s="1" t="s">
        <v>95</v>
      </c>
      <c r="G60" s="1">
        <v>22898</v>
      </c>
      <c r="I60" s="1" t="s">
        <v>95</v>
      </c>
      <c r="J60" s="1" t="s">
        <v>95</v>
      </c>
      <c r="M60" s="1">
        <v>37749</v>
      </c>
      <c r="N60" s="1">
        <v>6457</v>
      </c>
    </row>
    <row r="61" spans="1:14">
      <c r="A61" s="7" t="s">
        <v>66</v>
      </c>
      <c r="B61" s="1">
        <v>31341</v>
      </c>
      <c r="C61" s="1">
        <v>17297</v>
      </c>
      <c r="D61" s="1">
        <v>3875</v>
      </c>
      <c r="E61" s="1">
        <v>13423</v>
      </c>
      <c r="F61" s="1" t="s">
        <v>95</v>
      </c>
      <c r="G61" s="1" t="s">
        <v>95</v>
      </c>
      <c r="I61" s="1" t="s">
        <v>95</v>
      </c>
      <c r="J61" s="1" t="s">
        <v>95</v>
      </c>
      <c r="M61" s="1">
        <v>11414</v>
      </c>
      <c r="N61" s="1">
        <v>2630</v>
      </c>
    </row>
    <row r="62" spans="1:14">
      <c r="A62" s="7" t="s">
        <v>67</v>
      </c>
      <c r="B62" s="1">
        <v>69100</v>
      </c>
      <c r="C62" s="1">
        <v>11107</v>
      </c>
      <c r="D62" s="1" t="s">
        <v>95</v>
      </c>
      <c r="E62" s="1">
        <v>1550</v>
      </c>
      <c r="F62" s="1" t="s">
        <v>95</v>
      </c>
      <c r="G62" s="1">
        <v>9557</v>
      </c>
      <c r="I62" s="1" t="s">
        <v>95</v>
      </c>
      <c r="J62" s="1" t="s">
        <v>95</v>
      </c>
      <c r="M62" s="1">
        <v>57993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509993</v>
      </c>
      <c r="C64" s="1">
        <v>264703</v>
      </c>
      <c r="D64" s="1">
        <v>63170</v>
      </c>
      <c r="E64" s="1">
        <v>135412</v>
      </c>
      <c r="F64" s="1">
        <v>10453</v>
      </c>
      <c r="G64" s="1">
        <v>50875</v>
      </c>
      <c r="H64" s="1">
        <f>SUM(C64:G64)</f>
        <v>524613</v>
      </c>
      <c r="I64" s="1" t="s">
        <v>95</v>
      </c>
      <c r="J64" s="1">
        <v>4793</v>
      </c>
      <c r="K64" s="1">
        <f>H64+J64</f>
        <v>529406</v>
      </c>
      <c r="L64" s="8">
        <f>J64/K64</f>
        <v>9.0535430274685212E-3</v>
      </c>
      <c r="M64" s="1">
        <v>222718</v>
      </c>
      <c r="N64" s="1">
        <v>22572</v>
      </c>
    </row>
    <row r="65" spans="1:14">
      <c r="A65" s="7" t="s">
        <v>70</v>
      </c>
      <c r="B65" s="1">
        <v>872700</v>
      </c>
      <c r="C65" s="1">
        <v>424659</v>
      </c>
      <c r="D65" s="1">
        <v>74517</v>
      </c>
      <c r="E65" s="1">
        <v>265614</v>
      </c>
      <c r="F65" s="1">
        <v>37559</v>
      </c>
      <c r="G65" s="1">
        <v>41413</v>
      </c>
      <c r="H65" s="1">
        <f>SUM(C65:G65)</f>
        <v>843762</v>
      </c>
      <c r="I65" s="1">
        <v>4088</v>
      </c>
      <c r="J65" s="1">
        <v>1468</v>
      </c>
      <c r="K65" s="1">
        <f>H65+J65</f>
        <v>845230</v>
      </c>
      <c r="L65" s="8">
        <f>J65/K65</f>
        <v>1.7368053665866095E-3</v>
      </c>
      <c r="M65" s="1">
        <v>425884</v>
      </c>
      <c r="N65" s="1">
        <v>22156</v>
      </c>
    </row>
    <row r="66" spans="1:14">
      <c r="A66" s="6" t="s">
        <v>71</v>
      </c>
    </row>
    <row r="67" spans="1:14">
      <c r="A67" s="7" t="s">
        <v>72</v>
      </c>
      <c r="B67" s="1">
        <v>235583</v>
      </c>
      <c r="C67" s="1">
        <v>44383</v>
      </c>
      <c r="D67" s="1">
        <v>4837</v>
      </c>
      <c r="E67" s="1">
        <v>33238</v>
      </c>
      <c r="F67" s="1" t="s">
        <v>95</v>
      </c>
      <c r="G67" s="1">
        <v>4424</v>
      </c>
      <c r="I67" s="1" t="s">
        <v>95</v>
      </c>
      <c r="J67" s="1">
        <v>1885</v>
      </c>
      <c r="M67" s="1">
        <v>191200</v>
      </c>
      <c r="N67" s="1" t="s">
        <v>95</v>
      </c>
    </row>
    <row r="68" spans="1:14">
      <c r="A68" s="7" t="s">
        <v>73</v>
      </c>
      <c r="B68" s="1">
        <v>115875</v>
      </c>
      <c r="C68" s="1">
        <v>41397</v>
      </c>
      <c r="D68" s="1">
        <v>11585</v>
      </c>
      <c r="E68" s="1">
        <v>15716</v>
      </c>
      <c r="F68" s="1">
        <v>6091</v>
      </c>
      <c r="G68" s="1">
        <v>8005</v>
      </c>
      <c r="I68" s="1" t="s">
        <v>95</v>
      </c>
      <c r="J68" s="1" t="s">
        <v>95</v>
      </c>
      <c r="M68" s="1">
        <v>74478</v>
      </c>
      <c r="N68" s="1" t="s">
        <v>95</v>
      </c>
    </row>
    <row r="69" spans="1:14">
      <c r="A69" s="7" t="s">
        <v>74</v>
      </c>
      <c r="C69" s="1">
        <f>SUM(C67:C68)</f>
        <v>85780</v>
      </c>
      <c r="D69" s="1">
        <f>SUM(D67:D68)</f>
        <v>16422</v>
      </c>
      <c r="E69" s="1">
        <f>SUM(E67:E68)</f>
        <v>48954</v>
      </c>
      <c r="F69" s="1">
        <f>SUM(F67:F68)</f>
        <v>6091</v>
      </c>
      <c r="G69" s="1">
        <f>SUM(G67:G68)</f>
        <v>12429</v>
      </c>
      <c r="H69" s="1">
        <f>SUM(C67:G69)</f>
        <v>339352</v>
      </c>
      <c r="J69" s="1">
        <f>SUM(J67:J68)</f>
        <v>1885</v>
      </c>
      <c r="K69" s="1">
        <f>SUM(H69+J69)</f>
        <v>341237</v>
      </c>
      <c r="L69" s="8">
        <f>J69/K69</f>
        <v>5.5240199626652442E-3</v>
      </c>
    </row>
    <row r="70" spans="1:14">
      <c r="A70" s="7"/>
    </row>
    <row r="71" spans="1:14">
      <c r="A71" s="7" t="s">
        <v>75</v>
      </c>
      <c r="B71" s="1">
        <v>134576</v>
      </c>
      <c r="C71" s="1">
        <v>93836</v>
      </c>
      <c r="D71" s="1">
        <v>13531</v>
      </c>
      <c r="E71" s="1">
        <v>68237</v>
      </c>
      <c r="F71" s="1">
        <v>5472</v>
      </c>
      <c r="G71" s="1">
        <v>6596</v>
      </c>
      <c r="I71" s="1" t="s">
        <v>95</v>
      </c>
      <c r="J71" s="1" t="s">
        <v>95</v>
      </c>
      <c r="M71" s="1">
        <v>40740</v>
      </c>
      <c r="N71" s="1" t="s">
        <v>95</v>
      </c>
    </row>
    <row r="72" spans="1:14">
      <c r="A72" s="7" t="s">
        <v>76</v>
      </c>
      <c r="B72" s="1">
        <v>192372</v>
      </c>
      <c r="C72" s="1">
        <v>121827</v>
      </c>
      <c r="D72" s="1">
        <v>27839</v>
      </c>
      <c r="E72" s="1">
        <v>56549</v>
      </c>
      <c r="F72" s="1">
        <v>4721</v>
      </c>
      <c r="G72" s="1">
        <v>31684</v>
      </c>
      <c r="I72" s="1" t="s">
        <v>95</v>
      </c>
      <c r="J72" s="1">
        <v>1033</v>
      </c>
      <c r="M72" s="1">
        <v>70546</v>
      </c>
      <c r="N72" s="1" t="s">
        <v>95</v>
      </c>
    </row>
    <row r="73" spans="1:14">
      <c r="A73" s="7" t="s">
        <v>77</v>
      </c>
      <c r="B73" s="1">
        <v>147787</v>
      </c>
      <c r="C73" s="1">
        <v>86183</v>
      </c>
      <c r="D73" s="1">
        <v>12156</v>
      </c>
      <c r="E73" s="1">
        <v>40322</v>
      </c>
      <c r="F73" s="1">
        <v>11705</v>
      </c>
      <c r="G73" s="1">
        <v>20180</v>
      </c>
      <c r="I73" s="1">
        <v>1387</v>
      </c>
      <c r="J73" s="1">
        <v>435</v>
      </c>
      <c r="M73" s="1">
        <v>61604</v>
      </c>
      <c r="N73" s="1" t="s">
        <v>95</v>
      </c>
    </row>
    <row r="74" spans="1:14">
      <c r="A74" s="7" t="s">
        <v>78</v>
      </c>
      <c r="B74" s="1">
        <v>124942</v>
      </c>
      <c r="C74" s="1">
        <v>82409</v>
      </c>
      <c r="D74" s="1">
        <v>18072</v>
      </c>
      <c r="E74" s="1">
        <v>55854</v>
      </c>
      <c r="F74" s="1">
        <v>4285</v>
      </c>
      <c r="G74" s="1">
        <v>2648</v>
      </c>
      <c r="H74" s="1">
        <f>SUM(C74:G74)</f>
        <v>163268</v>
      </c>
      <c r="I74" s="1">
        <v>1550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41354</v>
      </c>
      <c r="N74" s="1">
        <v>1178</v>
      </c>
    </row>
    <row r="75" spans="1:14">
      <c r="A75" s="7" t="s">
        <v>79</v>
      </c>
      <c r="B75" s="1">
        <v>26806</v>
      </c>
      <c r="C75" s="1">
        <v>14576</v>
      </c>
      <c r="D75" s="1">
        <v>4071</v>
      </c>
      <c r="E75" s="1">
        <v>9316</v>
      </c>
      <c r="F75" s="1">
        <v>1189</v>
      </c>
      <c r="G75" s="1" t="s">
        <v>95</v>
      </c>
      <c r="I75" s="1" t="s">
        <v>95</v>
      </c>
      <c r="J75" s="1" t="s">
        <v>95</v>
      </c>
      <c r="M75" s="1">
        <v>12230</v>
      </c>
      <c r="N75" s="1" t="s">
        <v>95</v>
      </c>
    </row>
    <row r="76" spans="1:14">
      <c r="A76" s="7" t="s">
        <v>80</v>
      </c>
      <c r="B76" s="1">
        <v>78693</v>
      </c>
      <c r="C76" s="1">
        <v>57288</v>
      </c>
      <c r="D76" s="1">
        <v>23478</v>
      </c>
      <c r="E76" s="1">
        <v>15221</v>
      </c>
      <c r="F76" s="1">
        <v>10074</v>
      </c>
      <c r="G76" s="1">
        <v>8515</v>
      </c>
      <c r="I76" s="1" t="s">
        <v>95</v>
      </c>
      <c r="J76" s="1" t="s">
        <v>95</v>
      </c>
      <c r="M76" s="1">
        <v>21405</v>
      </c>
      <c r="N76" s="1" t="s">
        <v>95</v>
      </c>
    </row>
    <row r="77" spans="1:14">
      <c r="A77" s="7" t="s">
        <v>32</v>
      </c>
      <c r="B77" s="1">
        <v>326058</v>
      </c>
      <c r="C77" s="1">
        <v>147462</v>
      </c>
      <c r="D77" s="1">
        <v>22117</v>
      </c>
      <c r="E77" s="1">
        <v>106573</v>
      </c>
      <c r="F77" s="1">
        <v>4475</v>
      </c>
      <c r="G77" s="1">
        <v>10236</v>
      </c>
      <c r="I77" s="1">
        <v>1152</v>
      </c>
      <c r="J77" s="1">
        <v>2908</v>
      </c>
      <c r="M77" s="1">
        <v>135046</v>
      </c>
      <c r="N77" s="1">
        <v>43551</v>
      </c>
    </row>
    <row r="78" spans="1:14">
      <c r="A78" s="6" t="s">
        <v>81</v>
      </c>
    </row>
    <row r="79" spans="1:14" ht="30">
      <c r="A79" s="7" t="s">
        <v>82</v>
      </c>
      <c r="B79" s="1">
        <v>903308</v>
      </c>
      <c r="C79" s="1">
        <v>546668</v>
      </c>
      <c r="D79" s="1">
        <v>121344</v>
      </c>
      <c r="E79" s="1">
        <v>288368</v>
      </c>
      <c r="F79" s="1">
        <v>45205</v>
      </c>
      <c r="G79" s="1">
        <v>87346</v>
      </c>
      <c r="I79" s="1">
        <v>2936</v>
      </c>
      <c r="J79" s="1">
        <v>1468</v>
      </c>
      <c r="M79" s="1">
        <v>352330</v>
      </c>
      <c r="N79" s="1">
        <v>4310</v>
      </c>
    </row>
    <row r="80" spans="1:14">
      <c r="A80" s="7" t="s">
        <v>83</v>
      </c>
      <c r="B80" s="1">
        <v>408217</v>
      </c>
      <c r="C80" s="1">
        <v>239750</v>
      </c>
      <c r="D80" s="1">
        <v>56008</v>
      </c>
      <c r="E80" s="1">
        <v>127471</v>
      </c>
      <c r="F80" s="1">
        <v>25900</v>
      </c>
      <c r="G80" s="1">
        <v>28820</v>
      </c>
      <c r="I80" s="1">
        <v>1550</v>
      </c>
      <c r="J80" s="1" t="s">
        <v>95</v>
      </c>
      <c r="M80" s="1">
        <v>166006</v>
      </c>
      <c r="N80" s="1">
        <v>2461</v>
      </c>
    </row>
    <row r="81" spans="1:14" ht="45">
      <c r="A81" s="7" t="s">
        <v>84</v>
      </c>
      <c r="B81" s="1">
        <v>453918</v>
      </c>
      <c r="C81" s="1">
        <v>255839</v>
      </c>
      <c r="D81" s="1">
        <v>50611</v>
      </c>
      <c r="E81" s="1">
        <v>155442</v>
      </c>
      <c r="F81" s="1">
        <v>15267</v>
      </c>
      <c r="G81" s="1">
        <v>34519</v>
      </c>
      <c r="I81" s="1" t="s">
        <v>95</v>
      </c>
      <c r="J81" s="1" t="s">
        <v>95</v>
      </c>
      <c r="M81" s="1">
        <v>193769</v>
      </c>
      <c r="N81" s="1">
        <v>4310</v>
      </c>
    </row>
    <row r="82" spans="1:14">
      <c r="A82" s="7" t="s">
        <v>85</v>
      </c>
      <c r="B82" s="1">
        <v>138416</v>
      </c>
      <c r="C82" s="1">
        <v>69249</v>
      </c>
      <c r="D82" s="1">
        <v>14410</v>
      </c>
      <c r="E82" s="1">
        <v>41930</v>
      </c>
      <c r="F82" s="1">
        <v>986</v>
      </c>
      <c r="G82" s="1">
        <v>10039</v>
      </c>
      <c r="I82" s="1" t="s">
        <v>95</v>
      </c>
      <c r="J82" s="1">
        <v>1885</v>
      </c>
      <c r="M82" s="1">
        <v>67989</v>
      </c>
      <c r="N82" s="1">
        <v>1178</v>
      </c>
    </row>
    <row r="83" spans="1:14" ht="30">
      <c r="A83" s="7" t="s">
        <v>86</v>
      </c>
      <c r="B83" s="1">
        <v>11918</v>
      </c>
      <c r="C83" s="1">
        <v>3576</v>
      </c>
      <c r="D83" s="1" t="s">
        <v>95</v>
      </c>
      <c r="E83" s="1">
        <v>3576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8343</v>
      </c>
      <c r="N83" s="1" t="s">
        <v>95</v>
      </c>
    </row>
    <row r="84" spans="1:14" ht="30">
      <c r="A84" s="7" t="s">
        <v>87</v>
      </c>
      <c r="B84" s="1">
        <v>37202</v>
      </c>
      <c r="C84" s="1">
        <v>18394</v>
      </c>
      <c r="D84" s="1">
        <v>3904</v>
      </c>
      <c r="E84" s="1">
        <v>9752</v>
      </c>
      <c r="F84" s="1">
        <v>4738</v>
      </c>
      <c r="G84" s="1" t="s">
        <v>95</v>
      </c>
      <c r="I84" s="1" t="s">
        <v>95</v>
      </c>
      <c r="J84" s="1" t="s">
        <v>95</v>
      </c>
      <c r="M84" s="1">
        <v>17630</v>
      </c>
      <c r="N84" s="1">
        <v>1178</v>
      </c>
    </row>
    <row r="85" spans="1:14" ht="30">
      <c r="A85" s="7" t="s">
        <v>88</v>
      </c>
      <c r="B85" s="1">
        <v>183084</v>
      </c>
      <c r="C85" s="1">
        <v>46124</v>
      </c>
      <c r="D85" s="1">
        <v>5944</v>
      </c>
      <c r="E85" s="1">
        <v>32054</v>
      </c>
      <c r="F85" s="1" t="s">
        <v>95</v>
      </c>
      <c r="G85" s="1">
        <v>6576</v>
      </c>
      <c r="I85" s="1">
        <v>1550</v>
      </c>
      <c r="J85" s="1" t="s">
        <v>95</v>
      </c>
      <c r="M85" s="1">
        <v>135676</v>
      </c>
      <c r="N85" s="1">
        <v>1283</v>
      </c>
    </row>
    <row r="86" spans="1:14" ht="30">
      <c r="A86" s="7" t="s">
        <v>89</v>
      </c>
      <c r="B86" s="1">
        <v>22005</v>
      </c>
      <c r="C86" s="1">
        <v>18429</v>
      </c>
      <c r="D86" s="1" t="s">
        <v>95</v>
      </c>
      <c r="E86" s="1">
        <v>9786</v>
      </c>
      <c r="F86" s="1">
        <v>1098</v>
      </c>
      <c r="G86" s="1">
        <v>7546</v>
      </c>
      <c r="I86" s="1" t="s">
        <v>95</v>
      </c>
      <c r="J86" s="1" t="s">
        <v>95</v>
      </c>
      <c r="M86" s="1">
        <v>3576</v>
      </c>
      <c r="N86" s="1" t="s">
        <v>95</v>
      </c>
    </row>
    <row r="87" spans="1:14">
      <c r="A87" s="7" t="s">
        <v>90</v>
      </c>
      <c r="B87" s="1">
        <v>121711</v>
      </c>
      <c r="C87" s="1">
        <v>74631</v>
      </c>
      <c r="D87" s="1">
        <v>10997</v>
      </c>
      <c r="E87" s="1">
        <v>42902</v>
      </c>
      <c r="F87" s="1">
        <v>1098</v>
      </c>
      <c r="G87" s="1">
        <v>19634</v>
      </c>
      <c r="I87" s="1" t="s">
        <v>95</v>
      </c>
      <c r="J87" s="1" t="s">
        <v>95</v>
      </c>
      <c r="M87" s="1">
        <v>45797</v>
      </c>
      <c r="N87" s="1">
        <v>1283</v>
      </c>
    </row>
    <row r="88" spans="1:14">
      <c r="A88" s="7" t="s">
        <v>91</v>
      </c>
      <c r="B88" s="1">
        <v>34844</v>
      </c>
      <c r="C88" s="1">
        <v>14188</v>
      </c>
      <c r="D88" s="1" t="s">
        <v>95</v>
      </c>
      <c r="E88" s="1">
        <v>8093</v>
      </c>
      <c r="F88" s="1" t="s">
        <v>95</v>
      </c>
      <c r="G88" s="1">
        <v>6094</v>
      </c>
      <c r="I88" s="1" t="s">
        <v>95</v>
      </c>
      <c r="J88" s="1" t="s">
        <v>95</v>
      </c>
      <c r="M88" s="1">
        <v>20657</v>
      </c>
      <c r="N88" s="1" t="s">
        <v>95</v>
      </c>
    </row>
    <row r="89" spans="1:14">
      <c r="A89" s="7" t="s">
        <v>92</v>
      </c>
      <c r="B89" s="1">
        <v>64305</v>
      </c>
      <c r="C89" s="1">
        <v>13621</v>
      </c>
      <c r="D89" s="1">
        <v>3935</v>
      </c>
      <c r="E89" s="1">
        <v>6621</v>
      </c>
      <c r="F89" s="1">
        <v>1098</v>
      </c>
      <c r="G89" s="1">
        <v>869</v>
      </c>
      <c r="I89" s="1" t="s">
        <v>95</v>
      </c>
      <c r="J89" s="1">
        <v>1098</v>
      </c>
      <c r="M89" s="1">
        <v>50684</v>
      </c>
      <c r="N89" s="1" t="s">
        <v>95</v>
      </c>
    </row>
    <row r="90" spans="1:14">
      <c r="A90" s="7" t="s">
        <v>32</v>
      </c>
      <c r="B90" s="1">
        <v>174562</v>
      </c>
      <c r="C90" s="1">
        <v>56129</v>
      </c>
      <c r="D90" s="1">
        <v>9615</v>
      </c>
      <c r="E90" s="1">
        <v>43551</v>
      </c>
      <c r="F90" s="1" t="s">
        <v>95</v>
      </c>
      <c r="G90" s="1" t="s">
        <v>95</v>
      </c>
      <c r="I90" s="1">
        <v>1152</v>
      </c>
      <c r="J90" s="1">
        <v>1811</v>
      </c>
      <c r="M90" s="1">
        <v>78014</v>
      </c>
      <c r="N90" s="1">
        <v>40419</v>
      </c>
    </row>
    <row r="91" spans="1:14">
      <c r="A91" s="6" t="s">
        <v>93</v>
      </c>
    </row>
    <row r="92" spans="1:14">
      <c r="A92" s="7" t="s">
        <v>94</v>
      </c>
      <c r="B92" s="1">
        <v>2082</v>
      </c>
      <c r="C92" s="1">
        <v>2082</v>
      </c>
      <c r="D92" s="1">
        <v>2082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 t="s">
        <v>95</v>
      </c>
      <c r="C93" s="1" t="s">
        <v>95</v>
      </c>
      <c r="D93" s="1" t="s">
        <v>95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2082</v>
      </c>
      <c r="C94" s="1">
        <v>2082</v>
      </c>
      <c r="D94" s="1" t="s">
        <v>95</v>
      </c>
      <c r="E94" s="1">
        <v>2082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1366</v>
      </c>
      <c r="C95" s="1">
        <v>1366</v>
      </c>
      <c r="D95" s="1" t="s">
        <v>95</v>
      </c>
      <c r="E95" s="1">
        <v>1366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1366794</v>
      </c>
      <c r="C96" s="1">
        <v>683830</v>
      </c>
      <c r="D96" s="1">
        <v>135605</v>
      </c>
      <c r="E96" s="1">
        <v>397577</v>
      </c>
      <c r="F96" s="1">
        <v>48012</v>
      </c>
      <c r="G96" s="1">
        <v>92288</v>
      </c>
      <c r="I96" s="1">
        <v>4088</v>
      </c>
      <c r="J96" s="1">
        <v>6261</v>
      </c>
      <c r="M96" s="1">
        <v>648603</v>
      </c>
      <c r="N96" s="1">
        <v>34361</v>
      </c>
    </row>
    <row r="97" spans="1:14">
      <c r="A97" s="7" t="s">
        <v>32</v>
      </c>
      <c r="B97" s="1">
        <v>10368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10368</v>
      </c>
    </row>
    <row r="98" spans="1:14">
      <c r="A98" s="6" t="s">
        <v>100</v>
      </c>
    </row>
    <row r="99" spans="1:14">
      <c r="A99" s="7" t="s">
        <v>101</v>
      </c>
      <c r="B99" s="1">
        <v>610963</v>
      </c>
      <c r="C99" s="1">
        <v>343974</v>
      </c>
      <c r="D99" s="1">
        <v>68280</v>
      </c>
      <c r="E99" s="1">
        <v>197367</v>
      </c>
      <c r="F99" s="1">
        <v>23523</v>
      </c>
      <c r="G99" s="1">
        <v>52820</v>
      </c>
      <c r="I99" s="1">
        <v>1550</v>
      </c>
      <c r="J99" s="1">
        <v>435</v>
      </c>
      <c r="M99" s="1">
        <v>266989</v>
      </c>
      <c r="N99" s="1" t="s">
        <v>95</v>
      </c>
    </row>
    <row r="100" spans="1:14">
      <c r="A100" s="7" t="s">
        <v>102</v>
      </c>
      <c r="B100" s="1">
        <v>439321</v>
      </c>
      <c r="C100" s="1">
        <v>215003</v>
      </c>
      <c r="D100" s="1">
        <v>42845</v>
      </c>
      <c r="E100" s="1">
        <v>124265</v>
      </c>
      <c r="F100" s="1">
        <v>12484</v>
      </c>
      <c r="G100" s="1">
        <v>31104</v>
      </c>
      <c r="I100" s="1">
        <v>1387</v>
      </c>
      <c r="J100" s="1">
        <v>2918</v>
      </c>
      <c r="M100" s="1">
        <v>223034</v>
      </c>
      <c r="N100" s="1">
        <v>1283</v>
      </c>
    </row>
    <row r="101" spans="1:14">
      <c r="A101" s="7" t="s">
        <v>103</v>
      </c>
      <c r="B101" s="1">
        <v>63631</v>
      </c>
      <c r="C101" s="1">
        <v>22371</v>
      </c>
      <c r="D101" s="1">
        <v>1784</v>
      </c>
      <c r="E101" s="1">
        <v>11651</v>
      </c>
      <c r="F101" s="1">
        <v>8454</v>
      </c>
      <c r="G101" s="1">
        <v>482</v>
      </c>
      <c r="I101" s="1" t="s">
        <v>95</v>
      </c>
      <c r="J101" s="1" t="s">
        <v>95</v>
      </c>
      <c r="M101" s="1">
        <v>40082</v>
      </c>
      <c r="N101" s="1">
        <v>1178</v>
      </c>
    </row>
    <row r="102" spans="1:14">
      <c r="A102" s="7" t="s">
        <v>104</v>
      </c>
      <c r="B102" s="1">
        <v>2661</v>
      </c>
      <c r="C102" s="1">
        <v>2661</v>
      </c>
      <c r="D102" s="1">
        <v>2661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266118</v>
      </c>
      <c r="C103" s="1">
        <v>105353</v>
      </c>
      <c r="D103" s="1">
        <v>22117</v>
      </c>
      <c r="E103" s="1">
        <v>67742</v>
      </c>
      <c r="F103" s="1">
        <v>3551</v>
      </c>
      <c r="G103" s="1">
        <v>7882</v>
      </c>
      <c r="I103" s="1">
        <v>1152</v>
      </c>
      <c r="J103" s="1">
        <v>2908</v>
      </c>
      <c r="M103" s="1">
        <v>118497</v>
      </c>
      <c r="N103" s="1">
        <v>42268</v>
      </c>
    </row>
    <row r="104" spans="1:14">
      <c r="A104" s="6" t="s">
        <v>105</v>
      </c>
    </row>
    <row r="105" spans="1:14">
      <c r="A105" s="7" t="s">
        <v>101</v>
      </c>
      <c r="B105" s="1">
        <v>857091</v>
      </c>
      <c r="C105" s="1">
        <v>452826</v>
      </c>
      <c r="D105" s="1">
        <v>93391</v>
      </c>
      <c r="E105" s="1">
        <v>246160</v>
      </c>
      <c r="F105" s="1">
        <v>39121</v>
      </c>
      <c r="G105" s="1">
        <v>69415</v>
      </c>
      <c r="I105" s="1">
        <v>1387</v>
      </c>
      <c r="J105" s="1">
        <v>3353</v>
      </c>
      <c r="M105" s="1">
        <v>402981</v>
      </c>
      <c r="N105" s="1">
        <v>1283</v>
      </c>
    </row>
    <row r="106" spans="1:14">
      <c r="A106" s="7" t="s">
        <v>102</v>
      </c>
      <c r="B106" s="1">
        <v>223024</v>
      </c>
      <c r="C106" s="1">
        <v>117112</v>
      </c>
      <c r="D106" s="1">
        <v>17822</v>
      </c>
      <c r="E106" s="1">
        <v>80473</v>
      </c>
      <c r="F106" s="1">
        <v>5340</v>
      </c>
      <c r="G106" s="1">
        <v>11929</v>
      </c>
      <c r="I106" s="1">
        <v>1550</v>
      </c>
      <c r="J106" s="1" t="s">
        <v>95</v>
      </c>
      <c r="M106" s="1">
        <v>105912</v>
      </c>
      <c r="N106" s="1" t="s">
        <v>95</v>
      </c>
    </row>
    <row r="107" spans="1:14">
      <c r="A107" s="7" t="s">
        <v>103</v>
      </c>
      <c r="B107" s="1">
        <v>33861</v>
      </c>
      <c r="C107" s="1">
        <v>12703</v>
      </c>
      <c r="D107" s="1">
        <v>4357</v>
      </c>
      <c r="E107" s="1">
        <v>5284</v>
      </c>
      <c r="F107" s="1" t="s">
        <v>95</v>
      </c>
      <c r="G107" s="1">
        <v>3062</v>
      </c>
      <c r="I107" s="1" t="s">
        <v>95</v>
      </c>
      <c r="J107" s="1" t="s">
        <v>95</v>
      </c>
      <c r="M107" s="1">
        <v>19979</v>
      </c>
      <c r="N107" s="1">
        <v>1178</v>
      </c>
    </row>
    <row r="108" spans="1:14">
      <c r="A108" s="7" t="s">
        <v>104</v>
      </c>
      <c r="B108" s="1">
        <v>1366</v>
      </c>
      <c r="C108" s="1">
        <v>1366</v>
      </c>
      <c r="D108" s="1" t="s">
        <v>95</v>
      </c>
      <c r="E108" s="1">
        <v>1366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267351</v>
      </c>
      <c r="C109" s="1">
        <v>105353</v>
      </c>
      <c r="D109" s="1">
        <v>22117</v>
      </c>
      <c r="E109" s="1">
        <v>67742</v>
      </c>
      <c r="F109" s="1">
        <v>3551</v>
      </c>
      <c r="G109" s="1">
        <v>7882</v>
      </c>
      <c r="I109" s="1">
        <v>1152</v>
      </c>
      <c r="J109" s="1">
        <v>2908</v>
      </c>
      <c r="M109" s="1">
        <v>119730</v>
      </c>
      <c r="N109" s="1">
        <v>42268</v>
      </c>
    </row>
    <row r="110" spans="1:14">
      <c r="A110" s="6" t="s">
        <v>106</v>
      </c>
    </row>
    <row r="111" spans="1:14">
      <c r="A111" s="7" t="s">
        <v>101</v>
      </c>
      <c r="B111" s="1">
        <v>512458</v>
      </c>
      <c r="C111" s="1">
        <v>288713</v>
      </c>
      <c r="D111" s="1">
        <v>55577</v>
      </c>
      <c r="E111" s="1">
        <v>154407</v>
      </c>
      <c r="F111" s="1">
        <v>25233</v>
      </c>
      <c r="G111" s="1">
        <v>51676</v>
      </c>
      <c r="I111" s="1">
        <v>1387</v>
      </c>
      <c r="J111" s="1">
        <v>435</v>
      </c>
      <c r="M111" s="1">
        <v>223745</v>
      </c>
      <c r="N111" s="1" t="s">
        <v>95</v>
      </c>
    </row>
    <row r="112" spans="1:14">
      <c r="A112" s="7" t="s">
        <v>102</v>
      </c>
      <c r="B112" s="1">
        <v>482438</v>
      </c>
      <c r="C112" s="1">
        <v>244549</v>
      </c>
      <c r="D112" s="1">
        <v>48968</v>
      </c>
      <c r="E112" s="1">
        <v>154837</v>
      </c>
      <c r="F112" s="1">
        <v>13585</v>
      </c>
      <c r="G112" s="1">
        <v>22691</v>
      </c>
      <c r="I112" s="1">
        <v>1550</v>
      </c>
      <c r="J112" s="1">
        <v>2918</v>
      </c>
      <c r="M112" s="1">
        <v>236605</v>
      </c>
      <c r="N112" s="1">
        <v>1283</v>
      </c>
    </row>
    <row r="113" spans="1:14">
      <c r="A113" s="7" t="s">
        <v>103</v>
      </c>
      <c r="B113" s="1">
        <v>108149</v>
      </c>
      <c r="C113" s="1">
        <v>42158</v>
      </c>
      <c r="D113" s="1">
        <v>5483</v>
      </c>
      <c r="E113" s="1">
        <v>20994</v>
      </c>
      <c r="F113" s="1">
        <v>5642</v>
      </c>
      <c r="G113" s="1">
        <v>10039</v>
      </c>
      <c r="I113" s="1" t="s">
        <v>95</v>
      </c>
      <c r="J113" s="1" t="s">
        <v>95</v>
      </c>
      <c r="M113" s="1">
        <v>64814</v>
      </c>
      <c r="N113" s="1">
        <v>1178</v>
      </c>
    </row>
    <row r="114" spans="1:14">
      <c r="A114" s="7" t="s">
        <v>104</v>
      </c>
      <c r="B114" s="1">
        <v>10648</v>
      </c>
      <c r="C114" s="1">
        <v>5707</v>
      </c>
      <c r="D114" s="1">
        <v>2661</v>
      </c>
      <c r="E114" s="1">
        <v>3045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4942</v>
      </c>
      <c r="N114" s="1" t="s">
        <v>95</v>
      </c>
    </row>
    <row r="115" spans="1:14">
      <c r="A115" s="7" t="s">
        <v>32</v>
      </c>
      <c r="B115" s="1">
        <v>268999</v>
      </c>
      <c r="C115" s="1">
        <v>108235</v>
      </c>
      <c r="D115" s="1">
        <v>24999</v>
      </c>
      <c r="E115" s="1">
        <v>67742</v>
      </c>
      <c r="F115" s="1">
        <v>3551</v>
      </c>
      <c r="G115" s="1">
        <v>7882</v>
      </c>
      <c r="I115" s="1">
        <v>1152</v>
      </c>
      <c r="J115" s="1">
        <v>2908</v>
      </c>
      <c r="M115" s="1">
        <v>118497</v>
      </c>
      <c r="N115" s="1">
        <v>42268</v>
      </c>
    </row>
    <row r="116" spans="1:14">
      <c r="A116" s="6" t="s">
        <v>107</v>
      </c>
    </row>
    <row r="117" spans="1:14">
      <c r="A117" s="7" t="s">
        <v>101</v>
      </c>
      <c r="B117" s="1">
        <v>704886</v>
      </c>
      <c r="C117" s="1">
        <v>458811</v>
      </c>
      <c r="D117" s="1">
        <v>101091</v>
      </c>
      <c r="E117" s="1">
        <v>258447</v>
      </c>
      <c r="F117" s="1">
        <v>32512</v>
      </c>
      <c r="G117" s="1">
        <v>60472</v>
      </c>
      <c r="I117" s="1">
        <v>2936</v>
      </c>
      <c r="J117" s="1">
        <v>3353</v>
      </c>
      <c r="M117" s="1">
        <v>246075</v>
      </c>
      <c r="N117" s="1" t="s">
        <v>95</v>
      </c>
    </row>
    <row r="118" spans="1:14">
      <c r="A118" s="7" t="s">
        <v>102</v>
      </c>
      <c r="B118" s="1">
        <v>295340</v>
      </c>
      <c r="C118" s="1">
        <v>102705</v>
      </c>
      <c r="D118" s="1">
        <v>12678</v>
      </c>
      <c r="E118" s="1">
        <v>54627</v>
      </c>
      <c r="F118" s="1">
        <v>11949</v>
      </c>
      <c r="G118" s="1">
        <v>23451</v>
      </c>
      <c r="I118" s="1" t="s">
        <v>95</v>
      </c>
      <c r="J118" s="1" t="s">
        <v>95</v>
      </c>
      <c r="M118" s="1">
        <v>191457</v>
      </c>
      <c r="N118" s="1">
        <v>1178</v>
      </c>
    </row>
    <row r="119" spans="1:14">
      <c r="A119" s="7" t="s">
        <v>103</v>
      </c>
      <c r="B119" s="1">
        <v>100380</v>
      </c>
      <c r="C119" s="1">
        <v>13356</v>
      </c>
      <c r="D119" s="1">
        <v>1801</v>
      </c>
      <c r="E119" s="1">
        <v>11073</v>
      </c>
      <c r="F119" s="1" t="s">
        <v>95</v>
      </c>
      <c r="G119" s="1">
        <v>482</v>
      </c>
      <c r="I119" s="1" t="s">
        <v>95</v>
      </c>
      <c r="J119" s="1" t="s">
        <v>95</v>
      </c>
      <c r="M119" s="1">
        <v>85741</v>
      </c>
      <c r="N119" s="1">
        <v>1283</v>
      </c>
    </row>
    <row r="120" spans="1:14">
      <c r="A120" s="7" t="s">
        <v>104</v>
      </c>
      <c r="B120" s="1">
        <v>15969</v>
      </c>
      <c r="C120" s="1">
        <v>9137</v>
      </c>
      <c r="D120" s="1" t="s">
        <v>95</v>
      </c>
      <c r="E120" s="1">
        <v>9137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6832</v>
      </c>
      <c r="N120" s="1" t="s">
        <v>95</v>
      </c>
    </row>
    <row r="121" spans="1:14">
      <c r="A121" s="7" t="s">
        <v>32</v>
      </c>
      <c r="B121" s="1">
        <v>266118</v>
      </c>
      <c r="C121" s="1">
        <v>105353</v>
      </c>
      <c r="D121" s="1">
        <v>22117</v>
      </c>
      <c r="E121" s="1">
        <v>67742</v>
      </c>
      <c r="F121" s="1">
        <v>3551</v>
      </c>
      <c r="G121" s="1">
        <v>7882</v>
      </c>
      <c r="I121" s="1">
        <v>1152</v>
      </c>
      <c r="J121" s="1">
        <v>2908</v>
      </c>
      <c r="M121" s="1">
        <v>118497</v>
      </c>
      <c r="N121" s="1">
        <v>42268</v>
      </c>
    </row>
    <row r="122" spans="1:14">
      <c r="A122" s="6" t="s">
        <v>108</v>
      </c>
    </row>
    <row r="123" spans="1:14">
      <c r="A123" s="7" t="s">
        <v>101</v>
      </c>
      <c r="B123" s="1">
        <v>987646</v>
      </c>
      <c r="C123" s="1">
        <v>544889</v>
      </c>
      <c r="D123" s="1">
        <v>112942</v>
      </c>
      <c r="E123" s="1">
        <v>305674</v>
      </c>
      <c r="F123" s="1">
        <v>42322</v>
      </c>
      <c r="G123" s="1">
        <v>77662</v>
      </c>
      <c r="I123" s="1">
        <v>2936</v>
      </c>
      <c r="J123" s="1">
        <v>3353</v>
      </c>
      <c r="M123" s="1">
        <v>442756</v>
      </c>
      <c r="N123" s="1" t="s">
        <v>95</v>
      </c>
    </row>
    <row r="124" spans="1:14">
      <c r="A124" s="7" t="s">
        <v>102</v>
      </c>
      <c r="B124" s="1">
        <v>120698</v>
      </c>
      <c r="C124" s="1">
        <v>39119</v>
      </c>
      <c r="D124" s="1">
        <v>2628</v>
      </c>
      <c r="E124" s="1">
        <v>27609</v>
      </c>
      <c r="F124" s="1">
        <v>2139</v>
      </c>
      <c r="G124" s="1">
        <v>6744</v>
      </c>
      <c r="I124" s="1" t="s">
        <v>95</v>
      </c>
      <c r="J124" s="1" t="s">
        <v>95</v>
      </c>
      <c r="M124" s="1">
        <v>80296</v>
      </c>
      <c r="N124" s="1">
        <v>1283</v>
      </c>
    </row>
    <row r="125" spans="1:14">
      <c r="A125" s="7" t="s">
        <v>103</v>
      </c>
      <c r="B125" s="1">
        <v>8231</v>
      </c>
      <c r="C125" s="1" t="s">
        <v>95</v>
      </c>
      <c r="D125" s="1" t="s">
        <v>95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7053</v>
      </c>
      <c r="N125" s="1">
        <v>1178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266118</v>
      </c>
      <c r="C127" s="1">
        <v>105353</v>
      </c>
      <c r="D127" s="1">
        <v>22117</v>
      </c>
      <c r="E127" s="1">
        <v>67742</v>
      </c>
      <c r="F127" s="1">
        <v>3551</v>
      </c>
      <c r="G127" s="1">
        <v>7882</v>
      </c>
      <c r="I127" s="1">
        <v>1152</v>
      </c>
      <c r="J127" s="1">
        <v>2908</v>
      </c>
      <c r="M127" s="1">
        <v>118497</v>
      </c>
      <c r="N127" s="1">
        <v>42268</v>
      </c>
    </row>
    <row r="128" spans="1:14">
      <c r="A128" s="6" t="s">
        <v>109</v>
      </c>
    </row>
    <row r="129" spans="1:14">
      <c r="A129" s="7" t="s">
        <v>101</v>
      </c>
      <c r="B129" s="1">
        <v>1020497</v>
      </c>
      <c r="C129" s="1">
        <v>553470</v>
      </c>
      <c r="D129" s="1">
        <v>111647</v>
      </c>
      <c r="E129" s="1">
        <v>316073</v>
      </c>
      <c r="F129" s="1">
        <v>41799</v>
      </c>
      <c r="G129" s="1">
        <v>77662</v>
      </c>
      <c r="I129" s="1">
        <v>2936</v>
      </c>
      <c r="J129" s="1">
        <v>3353</v>
      </c>
      <c r="M129" s="1">
        <v>465744</v>
      </c>
      <c r="N129" s="1">
        <v>1283</v>
      </c>
    </row>
    <row r="130" spans="1:14">
      <c r="A130" s="7" t="s">
        <v>102</v>
      </c>
      <c r="B130" s="1">
        <v>78402</v>
      </c>
      <c r="C130" s="1">
        <v>29596</v>
      </c>
      <c r="D130" s="1">
        <v>3922</v>
      </c>
      <c r="E130" s="1">
        <v>16268</v>
      </c>
      <c r="F130" s="1">
        <v>2662</v>
      </c>
      <c r="G130" s="1">
        <v>6744</v>
      </c>
      <c r="I130" s="1" t="s">
        <v>95</v>
      </c>
      <c r="J130" s="1" t="s">
        <v>95</v>
      </c>
      <c r="M130" s="1">
        <v>47628</v>
      </c>
      <c r="N130" s="1">
        <v>1178</v>
      </c>
    </row>
    <row r="131" spans="1:14">
      <c r="A131" s="7" t="s">
        <v>103</v>
      </c>
      <c r="B131" s="1">
        <v>16733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16733</v>
      </c>
      <c r="N131" s="1" t="s">
        <v>95</v>
      </c>
    </row>
    <row r="132" spans="1:14">
      <c r="A132" s="7" t="s">
        <v>104</v>
      </c>
      <c r="B132" s="1">
        <v>942</v>
      </c>
      <c r="C132" s="1">
        <v>942</v>
      </c>
      <c r="D132" s="1" t="s">
        <v>95</v>
      </c>
      <c r="E132" s="1">
        <v>942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266118</v>
      </c>
      <c r="C133" s="1">
        <v>105353</v>
      </c>
      <c r="D133" s="1">
        <v>22117</v>
      </c>
      <c r="E133" s="1">
        <v>67742</v>
      </c>
      <c r="F133" s="1">
        <v>3551</v>
      </c>
      <c r="G133" s="1">
        <v>7882</v>
      </c>
      <c r="I133" s="1">
        <v>1152</v>
      </c>
      <c r="J133" s="1">
        <v>2908</v>
      </c>
      <c r="M133" s="1">
        <v>118497</v>
      </c>
      <c r="N133" s="1">
        <v>42268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161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4514873</v>
      </c>
      <c r="C9" s="1">
        <v>2707688</v>
      </c>
      <c r="D9" s="1">
        <v>305770</v>
      </c>
      <c r="E9" s="1">
        <v>1732488</v>
      </c>
      <c r="F9" s="1">
        <v>294960</v>
      </c>
      <c r="G9" s="1">
        <v>260648</v>
      </c>
      <c r="H9" s="1">
        <f>SUM(C9:G9)</f>
        <v>5301554</v>
      </c>
      <c r="I9" s="1">
        <v>95180</v>
      </c>
      <c r="J9" s="1">
        <v>18642</v>
      </c>
      <c r="K9" s="1">
        <f>H9+J9</f>
        <v>5320196</v>
      </c>
      <c r="L9" s="8">
        <f>J9/K9</f>
        <v>3.5040062433790032E-3</v>
      </c>
      <c r="M9" s="1">
        <v>1757262</v>
      </c>
      <c r="N9" s="1">
        <v>49923</v>
      </c>
    </row>
    <row r="10" spans="1:14">
      <c r="A10" s="6" t="s">
        <v>18</v>
      </c>
    </row>
    <row r="11" spans="1:14">
      <c r="A11" s="7" t="s">
        <v>19</v>
      </c>
      <c r="B11" s="1">
        <v>381407</v>
      </c>
      <c r="C11" s="1">
        <v>257744</v>
      </c>
      <c r="D11" s="1">
        <v>27265</v>
      </c>
      <c r="E11" s="1">
        <v>213753</v>
      </c>
      <c r="F11" s="1" t="s">
        <v>95</v>
      </c>
      <c r="G11" s="1">
        <v>5218</v>
      </c>
      <c r="I11" s="1">
        <v>11508</v>
      </c>
      <c r="J11" s="1" t="s">
        <v>95</v>
      </c>
      <c r="M11" s="1">
        <v>123663</v>
      </c>
      <c r="N11" s="1" t="s">
        <v>95</v>
      </c>
    </row>
    <row r="12" spans="1:14">
      <c r="A12" s="7" t="s">
        <v>20</v>
      </c>
      <c r="B12" s="1">
        <v>1141154</v>
      </c>
      <c r="C12" s="1">
        <v>936184</v>
      </c>
      <c r="D12" s="1">
        <v>102784</v>
      </c>
      <c r="E12" s="1">
        <v>634265</v>
      </c>
      <c r="F12" s="1">
        <v>98524</v>
      </c>
      <c r="G12" s="1">
        <v>85942</v>
      </c>
      <c r="I12" s="1">
        <v>11504</v>
      </c>
      <c r="J12" s="1">
        <v>3164</v>
      </c>
      <c r="M12" s="1">
        <v>191763</v>
      </c>
      <c r="N12" s="1">
        <v>13207</v>
      </c>
    </row>
    <row r="13" spans="1:14">
      <c r="A13" s="7" t="s">
        <v>21</v>
      </c>
      <c r="B13" s="1">
        <v>1034009</v>
      </c>
      <c r="C13" s="1">
        <v>795155</v>
      </c>
      <c r="D13" s="1">
        <v>91495</v>
      </c>
      <c r="E13" s="1">
        <v>475636</v>
      </c>
      <c r="F13" s="1">
        <v>117807</v>
      </c>
      <c r="G13" s="1">
        <v>74493</v>
      </c>
      <c r="I13" s="1">
        <v>24611</v>
      </c>
      <c r="J13" s="1">
        <v>11113</v>
      </c>
      <c r="M13" s="1">
        <v>228624</v>
      </c>
      <c r="N13" s="1">
        <v>10230</v>
      </c>
    </row>
    <row r="14" spans="1:14">
      <c r="A14" s="7" t="s">
        <v>22</v>
      </c>
      <c r="B14" s="1">
        <v>924315</v>
      </c>
      <c r="C14" s="1">
        <v>523691</v>
      </c>
      <c r="D14" s="1">
        <v>38529</v>
      </c>
      <c r="E14" s="1">
        <v>351452</v>
      </c>
      <c r="F14" s="1">
        <v>57909</v>
      </c>
      <c r="G14" s="1">
        <v>28245</v>
      </c>
      <c r="I14" s="1">
        <v>47557</v>
      </c>
      <c r="J14" s="1" t="s">
        <v>95</v>
      </c>
      <c r="M14" s="1">
        <v>384658</v>
      </c>
      <c r="N14" s="1">
        <v>15966</v>
      </c>
    </row>
    <row r="15" spans="1:14">
      <c r="A15" s="7" t="s">
        <v>23</v>
      </c>
      <c r="B15" s="1">
        <v>1033988</v>
      </c>
      <c r="C15" s="1">
        <v>194913</v>
      </c>
      <c r="D15" s="1">
        <v>45697</v>
      </c>
      <c r="E15" s="1">
        <v>57382</v>
      </c>
      <c r="F15" s="1">
        <v>20720</v>
      </c>
      <c r="G15" s="1">
        <v>66750</v>
      </c>
      <c r="I15" s="1" t="s">
        <v>95</v>
      </c>
      <c r="J15" s="1">
        <v>4364</v>
      </c>
      <c r="M15" s="1">
        <v>828555</v>
      </c>
      <c r="N15" s="1">
        <v>10520</v>
      </c>
    </row>
    <row r="16" spans="1:14">
      <c r="A16" s="6" t="s">
        <v>24</v>
      </c>
    </row>
    <row r="17" spans="1:14">
      <c r="A17" s="7" t="s">
        <v>25</v>
      </c>
      <c r="B17" s="1">
        <v>2238410</v>
      </c>
      <c r="C17" s="1">
        <v>1450187</v>
      </c>
      <c r="D17" s="1">
        <v>195736</v>
      </c>
      <c r="E17" s="1">
        <v>959081</v>
      </c>
      <c r="F17" s="1">
        <v>103599</v>
      </c>
      <c r="G17" s="1">
        <v>133896</v>
      </c>
      <c r="I17" s="1">
        <v>49892</v>
      </c>
      <c r="J17" s="1">
        <v>7982</v>
      </c>
      <c r="M17" s="1">
        <v>768753</v>
      </c>
      <c r="N17" s="1">
        <v>19470</v>
      </c>
    </row>
    <row r="18" spans="1:14">
      <c r="A18" s="7" t="s">
        <v>26</v>
      </c>
      <c r="B18" s="1">
        <v>2276463</v>
      </c>
      <c r="C18" s="1">
        <v>1257501</v>
      </c>
      <c r="D18" s="1">
        <v>110034</v>
      </c>
      <c r="E18" s="1">
        <v>773407</v>
      </c>
      <c r="F18" s="1">
        <v>191361</v>
      </c>
      <c r="G18" s="1">
        <v>126752</v>
      </c>
      <c r="I18" s="1">
        <v>45288</v>
      </c>
      <c r="J18" s="1">
        <v>10659</v>
      </c>
      <c r="M18" s="1">
        <v>988509</v>
      </c>
      <c r="N18" s="1">
        <v>30452</v>
      </c>
    </row>
    <row r="19" spans="1:14">
      <c r="A19" s="6" t="s">
        <v>27</v>
      </c>
    </row>
    <row r="20" spans="1:14">
      <c r="A20" s="7" t="s">
        <v>28</v>
      </c>
      <c r="B20" s="1">
        <v>2125213</v>
      </c>
      <c r="C20" s="1">
        <v>1344036</v>
      </c>
      <c r="D20" s="1">
        <v>168883</v>
      </c>
      <c r="E20" s="1">
        <v>888061</v>
      </c>
      <c r="F20" s="1">
        <v>103599</v>
      </c>
      <c r="G20" s="1">
        <v>128783</v>
      </c>
      <c r="I20" s="1">
        <v>49892</v>
      </c>
      <c r="J20" s="1">
        <v>4818</v>
      </c>
      <c r="M20" s="1">
        <v>765143</v>
      </c>
      <c r="N20" s="1">
        <v>16034</v>
      </c>
    </row>
    <row r="21" spans="1:14">
      <c r="A21" s="7" t="s">
        <v>29</v>
      </c>
      <c r="B21" s="1">
        <v>2131292</v>
      </c>
      <c r="C21" s="1">
        <v>1181770</v>
      </c>
      <c r="D21" s="1">
        <v>110034</v>
      </c>
      <c r="E21" s="1">
        <v>709183</v>
      </c>
      <c r="F21" s="1">
        <v>191361</v>
      </c>
      <c r="G21" s="1">
        <v>126752</v>
      </c>
      <c r="I21" s="1">
        <v>33780</v>
      </c>
      <c r="J21" s="1">
        <v>10659</v>
      </c>
      <c r="M21" s="1">
        <v>932687</v>
      </c>
      <c r="N21" s="1">
        <v>16835</v>
      </c>
    </row>
    <row r="22" spans="1:14">
      <c r="A22" s="7" t="s">
        <v>30</v>
      </c>
      <c r="B22" s="1">
        <v>37715</v>
      </c>
      <c r="C22" s="1">
        <v>37715</v>
      </c>
      <c r="D22" s="1" t="s">
        <v>95</v>
      </c>
      <c r="E22" s="1">
        <v>37715</v>
      </c>
      <c r="F22" s="1" t="s">
        <v>95</v>
      </c>
      <c r="G22" s="1" t="s">
        <v>95</v>
      </c>
      <c r="I22" s="1" t="s">
        <v>95</v>
      </c>
      <c r="J22" s="1" t="s">
        <v>95</v>
      </c>
      <c r="M22" s="1" t="s">
        <v>95</v>
      </c>
      <c r="N22" s="1" t="s">
        <v>95</v>
      </c>
    </row>
    <row r="23" spans="1:14">
      <c r="A23" s="7" t="s">
        <v>31</v>
      </c>
      <c r="B23" s="1">
        <v>77700</v>
      </c>
      <c r="C23" s="1">
        <v>75899</v>
      </c>
      <c r="D23" s="1">
        <v>97</v>
      </c>
      <c r="E23" s="1">
        <v>56017</v>
      </c>
      <c r="F23" s="1" t="s">
        <v>95</v>
      </c>
      <c r="G23" s="1">
        <v>5113</v>
      </c>
      <c r="I23" s="1">
        <v>11508</v>
      </c>
      <c r="J23" s="1">
        <v>3164</v>
      </c>
      <c r="M23" s="1">
        <v>1800</v>
      </c>
      <c r="N23" s="1" t="s">
        <v>95</v>
      </c>
    </row>
    <row r="24" spans="1:14">
      <c r="A24" s="7" t="s">
        <v>32</v>
      </c>
      <c r="B24" s="1">
        <v>142954</v>
      </c>
      <c r="C24" s="1">
        <v>68268</v>
      </c>
      <c r="D24" s="1">
        <v>26757</v>
      </c>
      <c r="E24" s="1">
        <v>41511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57631</v>
      </c>
      <c r="N24" s="1">
        <v>17054</v>
      </c>
    </row>
    <row r="25" spans="1:14">
      <c r="A25" s="6" t="s">
        <v>33</v>
      </c>
    </row>
    <row r="26" spans="1:14">
      <c r="A26" s="7" t="s">
        <v>34</v>
      </c>
      <c r="B26" s="1">
        <v>89565</v>
      </c>
      <c r="C26" s="1">
        <v>66919</v>
      </c>
      <c r="D26" s="1">
        <v>2291</v>
      </c>
      <c r="E26" s="1">
        <v>48087</v>
      </c>
      <c r="F26" s="1">
        <v>15195</v>
      </c>
      <c r="G26" s="1" t="s">
        <v>95</v>
      </c>
      <c r="I26" s="1">
        <v>1347</v>
      </c>
      <c r="J26" s="1" t="s">
        <v>95</v>
      </c>
      <c r="M26" s="1">
        <v>22646</v>
      </c>
      <c r="N26" s="1" t="s">
        <v>95</v>
      </c>
    </row>
    <row r="27" spans="1:14">
      <c r="A27" s="7" t="s">
        <v>35</v>
      </c>
      <c r="B27" s="1">
        <v>3877525</v>
      </c>
      <c r="C27" s="1">
        <v>2219699</v>
      </c>
      <c r="D27" s="1">
        <v>262437</v>
      </c>
      <c r="E27" s="1">
        <v>1348331</v>
      </c>
      <c r="F27" s="1">
        <v>270483</v>
      </c>
      <c r="G27" s="1">
        <v>240645</v>
      </c>
      <c r="I27" s="1">
        <v>82326</v>
      </c>
      <c r="J27" s="1">
        <v>15477</v>
      </c>
      <c r="M27" s="1">
        <v>1624003</v>
      </c>
      <c r="N27" s="1">
        <v>33823</v>
      </c>
    </row>
    <row r="28" spans="1:14">
      <c r="A28" s="7" t="s">
        <v>36</v>
      </c>
      <c r="B28" s="1">
        <v>182514</v>
      </c>
      <c r="C28" s="1">
        <v>151583</v>
      </c>
      <c r="D28" s="1">
        <v>11082</v>
      </c>
      <c r="E28" s="1">
        <v>127596</v>
      </c>
      <c r="F28" s="1">
        <v>3896</v>
      </c>
      <c r="G28" s="1">
        <v>9009</v>
      </c>
      <c r="I28" s="1" t="s">
        <v>95</v>
      </c>
      <c r="J28" s="1" t="s">
        <v>95</v>
      </c>
      <c r="M28" s="1">
        <v>30931</v>
      </c>
      <c r="N28" s="1" t="s">
        <v>95</v>
      </c>
    </row>
    <row r="29" spans="1:14">
      <c r="A29" s="7" t="s">
        <v>37</v>
      </c>
      <c r="B29" s="1">
        <v>128874</v>
      </c>
      <c r="C29" s="1">
        <v>105141</v>
      </c>
      <c r="D29" s="1">
        <v>3204</v>
      </c>
      <c r="E29" s="1">
        <v>81879</v>
      </c>
      <c r="F29" s="1">
        <v>5387</v>
      </c>
      <c r="G29" s="1" t="s">
        <v>95</v>
      </c>
      <c r="I29" s="1">
        <v>11508</v>
      </c>
      <c r="J29" s="1">
        <v>3164</v>
      </c>
      <c r="M29" s="1">
        <v>23733</v>
      </c>
      <c r="N29" s="1" t="s">
        <v>95</v>
      </c>
    </row>
    <row r="30" spans="1:14">
      <c r="A30" s="7" t="s">
        <v>38</v>
      </c>
      <c r="B30" s="1">
        <v>103695</v>
      </c>
      <c r="C30" s="1">
        <v>95622</v>
      </c>
      <c r="D30" s="1" t="s">
        <v>95</v>
      </c>
      <c r="E30" s="1">
        <v>84628</v>
      </c>
      <c r="F30" s="1" t="s">
        <v>95</v>
      </c>
      <c r="G30" s="1">
        <v>10994</v>
      </c>
      <c r="I30" s="1" t="s">
        <v>95</v>
      </c>
      <c r="J30" s="1" t="s">
        <v>95</v>
      </c>
      <c r="M30" s="1">
        <v>8074</v>
      </c>
      <c r="N30" s="1" t="s">
        <v>95</v>
      </c>
    </row>
    <row r="31" spans="1:14">
      <c r="A31" s="7" t="s">
        <v>32</v>
      </c>
      <c r="B31" s="1">
        <v>132699</v>
      </c>
      <c r="C31" s="1">
        <v>68724</v>
      </c>
      <c r="D31" s="1">
        <v>26757</v>
      </c>
      <c r="E31" s="1">
        <v>41968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47875</v>
      </c>
      <c r="N31" s="1">
        <v>16100</v>
      </c>
    </row>
    <row r="32" spans="1:14">
      <c r="A32" s="6" t="s">
        <v>39</v>
      </c>
    </row>
    <row r="33" spans="1:14">
      <c r="A33" s="7" t="s">
        <v>40</v>
      </c>
      <c r="B33" s="1">
        <v>285704</v>
      </c>
      <c r="C33" s="1">
        <v>232127</v>
      </c>
      <c r="D33" s="1">
        <v>13372</v>
      </c>
      <c r="E33" s="1">
        <v>189308</v>
      </c>
      <c r="F33" s="1">
        <v>19091</v>
      </c>
      <c r="G33" s="1">
        <v>9009</v>
      </c>
      <c r="I33" s="1">
        <v>1347</v>
      </c>
      <c r="J33" s="1" t="s">
        <v>95</v>
      </c>
      <c r="M33" s="1">
        <v>53578</v>
      </c>
      <c r="N33" s="1" t="s">
        <v>95</v>
      </c>
    </row>
    <row r="34" spans="1:14">
      <c r="A34" s="7" t="s">
        <v>41</v>
      </c>
      <c r="B34" s="1">
        <v>3857946</v>
      </c>
      <c r="C34" s="1">
        <v>2219603</v>
      </c>
      <c r="D34" s="1">
        <v>262340</v>
      </c>
      <c r="E34" s="1">
        <v>1348331</v>
      </c>
      <c r="F34" s="1">
        <v>270483</v>
      </c>
      <c r="G34" s="1">
        <v>240645</v>
      </c>
      <c r="I34" s="1">
        <v>82326</v>
      </c>
      <c r="J34" s="1">
        <v>15477</v>
      </c>
      <c r="M34" s="1">
        <v>1607958</v>
      </c>
      <c r="N34" s="1">
        <v>30386</v>
      </c>
    </row>
    <row r="35" spans="1:14">
      <c r="A35" s="7" t="s">
        <v>42</v>
      </c>
      <c r="B35" s="1">
        <v>219041</v>
      </c>
      <c r="C35" s="1">
        <v>187235</v>
      </c>
      <c r="D35" s="1">
        <v>3300</v>
      </c>
      <c r="E35" s="1">
        <v>152882</v>
      </c>
      <c r="F35" s="1">
        <v>5387</v>
      </c>
      <c r="G35" s="1">
        <v>10994</v>
      </c>
      <c r="I35" s="1">
        <v>11508</v>
      </c>
      <c r="J35" s="1">
        <v>3164</v>
      </c>
      <c r="M35" s="1">
        <v>31807</v>
      </c>
      <c r="N35" s="1" t="s">
        <v>95</v>
      </c>
    </row>
    <row r="36" spans="1:14">
      <c r="A36" s="7" t="s">
        <v>32</v>
      </c>
      <c r="B36" s="1">
        <v>152181</v>
      </c>
      <c r="C36" s="1">
        <v>68724</v>
      </c>
      <c r="D36" s="1">
        <v>26757</v>
      </c>
      <c r="E36" s="1">
        <v>41968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63920</v>
      </c>
      <c r="N36" s="1">
        <v>19537</v>
      </c>
    </row>
    <row r="37" spans="1:14">
      <c r="A37" s="6" t="s">
        <v>43</v>
      </c>
    </row>
    <row r="38" spans="1:14">
      <c r="A38" s="7" t="s">
        <v>44</v>
      </c>
      <c r="B38" s="1">
        <v>297215</v>
      </c>
      <c r="C38" s="1">
        <v>187680</v>
      </c>
      <c r="D38" s="1">
        <v>3907</v>
      </c>
      <c r="E38" s="1">
        <v>129313</v>
      </c>
      <c r="F38" s="1">
        <v>37019</v>
      </c>
      <c r="G38" s="1" t="s">
        <v>95</v>
      </c>
      <c r="H38" s="1">
        <f>SUM(C38:G38)</f>
        <v>357919</v>
      </c>
      <c r="I38" s="1">
        <v>17441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100872</v>
      </c>
      <c r="N38" s="1">
        <v>8663</v>
      </c>
    </row>
    <row r="39" spans="1:14">
      <c r="A39" s="7" t="s">
        <v>45</v>
      </c>
      <c r="B39" s="1">
        <v>3804795</v>
      </c>
      <c r="C39" s="1">
        <v>2272828</v>
      </c>
      <c r="D39" s="1">
        <v>271786</v>
      </c>
      <c r="E39" s="1">
        <v>1441052</v>
      </c>
      <c r="F39" s="1">
        <v>223156</v>
      </c>
      <c r="G39" s="1">
        <v>249038</v>
      </c>
      <c r="H39" s="1">
        <f t="shared" ref="H39:H42" si="0">SUM(C39:G39)</f>
        <v>4457860</v>
      </c>
      <c r="I39" s="1">
        <v>77740</v>
      </c>
      <c r="J39" s="1">
        <v>10056</v>
      </c>
      <c r="K39" s="1">
        <f t="shared" ref="K39:K42" si="1">H39+J39</f>
        <v>4467916</v>
      </c>
      <c r="L39" s="8">
        <f t="shared" ref="L39:L42" si="2">J39/K39</f>
        <v>2.2507137555853782E-3</v>
      </c>
      <c r="M39" s="1">
        <v>1501631</v>
      </c>
      <c r="N39" s="1">
        <v>30336</v>
      </c>
    </row>
    <row r="40" spans="1:14">
      <c r="A40" s="7" t="s">
        <v>46</v>
      </c>
      <c r="B40" s="1">
        <v>106799</v>
      </c>
      <c r="C40" s="1">
        <v>51330</v>
      </c>
      <c r="D40" s="1">
        <v>12611</v>
      </c>
      <c r="E40" s="1">
        <v>19981</v>
      </c>
      <c r="F40" s="1">
        <v>12903</v>
      </c>
      <c r="G40" s="1">
        <v>5835</v>
      </c>
      <c r="H40" s="1">
        <f t="shared" si="0"/>
        <v>102660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44545</v>
      </c>
      <c r="N40" s="1">
        <v>10924</v>
      </c>
    </row>
    <row r="41" spans="1:14">
      <c r="A41" s="7" t="s">
        <v>47</v>
      </c>
      <c r="B41" s="1">
        <v>165111</v>
      </c>
      <c r="C41" s="1">
        <v>118780</v>
      </c>
      <c r="D41" s="1">
        <v>13611</v>
      </c>
      <c r="E41" s="1">
        <v>81367</v>
      </c>
      <c r="F41" s="1">
        <v>18027</v>
      </c>
      <c r="G41" s="1">
        <v>5775</v>
      </c>
      <c r="H41" s="1">
        <f t="shared" si="0"/>
        <v>237560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46331</v>
      </c>
      <c r="N41" s="1" t="s">
        <v>95</v>
      </c>
    </row>
    <row r="42" spans="1:14">
      <c r="A42" s="7" t="s">
        <v>48</v>
      </c>
      <c r="B42" s="1">
        <v>140954</v>
      </c>
      <c r="C42" s="1">
        <v>77070</v>
      </c>
      <c r="D42" s="1">
        <v>3855</v>
      </c>
      <c r="E42" s="1">
        <v>60774</v>
      </c>
      <c r="F42" s="1">
        <v>3855</v>
      </c>
      <c r="G42" s="1" t="s">
        <v>95</v>
      </c>
      <c r="H42" s="1">
        <f t="shared" si="0"/>
        <v>145554</v>
      </c>
      <c r="I42" s="1" t="s">
        <v>95</v>
      </c>
      <c r="J42" s="1">
        <v>8586</v>
      </c>
      <c r="K42" s="1">
        <f t="shared" si="1"/>
        <v>154140</v>
      </c>
      <c r="L42" s="8">
        <f t="shared" si="2"/>
        <v>5.5702608018684312E-2</v>
      </c>
      <c r="M42" s="1">
        <v>63884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167055</v>
      </c>
      <c r="C44" s="1">
        <v>29364</v>
      </c>
      <c r="D44" s="1">
        <v>9880</v>
      </c>
      <c r="E44" s="1">
        <v>5814</v>
      </c>
      <c r="F44" s="1" t="s">
        <v>95</v>
      </c>
      <c r="G44" s="1" t="s">
        <v>95</v>
      </c>
      <c r="I44" s="1">
        <v>13671</v>
      </c>
      <c r="J44" s="1" t="s">
        <v>95</v>
      </c>
      <c r="M44" s="1">
        <v>137691</v>
      </c>
      <c r="N44" s="1" t="s">
        <v>95</v>
      </c>
    </row>
    <row r="45" spans="1:14">
      <c r="A45" s="7" t="s">
        <v>51</v>
      </c>
      <c r="B45" s="1">
        <v>1568283</v>
      </c>
      <c r="C45" s="1">
        <v>868312</v>
      </c>
      <c r="D45" s="1">
        <v>83931</v>
      </c>
      <c r="E45" s="1">
        <v>606996</v>
      </c>
      <c r="F45" s="1">
        <v>19760</v>
      </c>
      <c r="G45" s="1">
        <v>113964</v>
      </c>
      <c r="I45" s="1">
        <v>43661</v>
      </c>
      <c r="J45" s="1" t="s">
        <v>95</v>
      </c>
      <c r="M45" s="1">
        <v>692887</v>
      </c>
      <c r="N45" s="1">
        <v>7084</v>
      </c>
    </row>
    <row r="46" spans="1:14">
      <c r="A46" s="7" t="s">
        <v>52</v>
      </c>
      <c r="C46" s="1">
        <f>SUM(C44:C45)</f>
        <v>897676</v>
      </c>
      <c r="D46" s="1">
        <f>SUM(D44:D45)</f>
        <v>93811</v>
      </c>
      <c r="E46" s="1">
        <f>SUM(E44:E45)</f>
        <v>612810</v>
      </c>
      <c r="F46" s="1">
        <f>SUM(F44:F45)</f>
        <v>19760</v>
      </c>
      <c r="G46" s="1">
        <f>SUM(G44:G45)</f>
        <v>113964</v>
      </c>
      <c r="H46" s="1">
        <f>SUM(C46:G46)</f>
        <v>1738021</v>
      </c>
      <c r="J46" s="1">
        <f>SUM(J44:J45)</f>
        <v>0</v>
      </c>
      <c r="K46" s="1">
        <f>H46+J46</f>
        <v>1738021</v>
      </c>
      <c r="L46" s="8">
        <f>J46/K46</f>
        <v>0</v>
      </c>
    </row>
    <row r="47" spans="1:14">
      <c r="A47" s="7" t="s">
        <v>53</v>
      </c>
      <c r="B47" s="1">
        <v>1460267</v>
      </c>
      <c r="C47" s="1">
        <v>831939</v>
      </c>
      <c r="D47" s="1">
        <v>56876</v>
      </c>
      <c r="E47" s="1">
        <v>593653</v>
      </c>
      <c r="F47" s="1">
        <v>67640</v>
      </c>
      <c r="G47" s="1">
        <v>72824</v>
      </c>
      <c r="H47" s="1">
        <f>SUM(C47:G47)</f>
        <v>1622932</v>
      </c>
      <c r="I47" s="1">
        <v>27123</v>
      </c>
      <c r="J47" s="1">
        <v>13823</v>
      </c>
      <c r="K47" s="1">
        <f>H47+J47</f>
        <v>1636755</v>
      </c>
      <c r="L47" s="8">
        <f>J47/K47</f>
        <v>8.4453690381272699E-3</v>
      </c>
      <c r="M47" s="1">
        <v>618241</v>
      </c>
      <c r="N47" s="1">
        <v>10088</v>
      </c>
    </row>
    <row r="48" spans="1:14">
      <c r="A48" s="7" t="s">
        <v>54</v>
      </c>
      <c r="B48" s="1">
        <v>1319268</v>
      </c>
      <c r="C48" s="1">
        <v>978073</v>
      </c>
      <c r="D48" s="1">
        <v>155083</v>
      </c>
      <c r="E48" s="1">
        <v>526026</v>
      </c>
      <c r="F48" s="1">
        <v>207560</v>
      </c>
      <c r="G48" s="1">
        <v>73860</v>
      </c>
      <c r="I48" s="1">
        <v>10726</v>
      </c>
      <c r="J48" s="1">
        <v>4818</v>
      </c>
      <c r="M48" s="1">
        <v>308443</v>
      </c>
      <c r="N48" s="1">
        <v>32752</v>
      </c>
    </row>
    <row r="49" spans="1:14">
      <c r="A49" s="6" t="s">
        <v>55</v>
      </c>
    </row>
    <row r="50" spans="1:14">
      <c r="A50" s="7" t="s">
        <v>56</v>
      </c>
      <c r="B50" s="1">
        <v>2550437</v>
      </c>
      <c r="C50" s="1">
        <v>1426987</v>
      </c>
      <c r="D50" s="1">
        <v>198049</v>
      </c>
      <c r="E50" s="1">
        <v>802092</v>
      </c>
      <c r="F50" s="1">
        <v>231019</v>
      </c>
      <c r="G50" s="1">
        <v>114384</v>
      </c>
      <c r="I50" s="1">
        <v>70567</v>
      </c>
      <c r="J50" s="1">
        <v>10877</v>
      </c>
      <c r="M50" s="1">
        <v>1096632</v>
      </c>
      <c r="N50" s="1">
        <v>26817</v>
      </c>
    </row>
    <row r="51" spans="1:14">
      <c r="A51" s="7" t="s">
        <v>57</v>
      </c>
      <c r="B51" s="1">
        <v>134457</v>
      </c>
      <c r="C51" s="1">
        <v>35070</v>
      </c>
      <c r="D51" s="1">
        <v>931</v>
      </c>
      <c r="E51" s="1">
        <v>28080</v>
      </c>
      <c r="F51" s="1" t="s">
        <v>95</v>
      </c>
      <c r="G51" s="1">
        <v>6059</v>
      </c>
      <c r="I51" s="1" t="s">
        <v>95</v>
      </c>
      <c r="J51" s="1" t="s">
        <v>95</v>
      </c>
      <c r="M51" s="1">
        <v>99387</v>
      </c>
      <c r="N51" s="1" t="s">
        <v>95</v>
      </c>
    </row>
    <row r="52" spans="1:14">
      <c r="A52" s="7" t="s">
        <v>58</v>
      </c>
      <c r="B52" s="1">
        <v>526306</v>
      </c>
      <c r="C52" s="1">
        <v>289504</v>
      </c>
      <c r="D52" s="1">
        <v>18994</v>
      </c>
      <c r="E52" s="1">
        <v>142260</v>
      </c>
      <c r="F52" s="1">
        <v>30742</v>
      </c>
      <c r="G52" s="1">
        <v>79802</v>
      </c>
      <c r="I52" s="1">
        <v>13105</v>
      </c>
      <c r="J52" s="1">
        <v>4600</v>
      </c>
      <c r="M52" s="1">
        <v>226045</v>
      </c>
      <c r="N52" s="1">
        <v>10756</v>
      </c>
    </row>
    <row r="53" spans="1:14">
      <c r="A53" s="7" t="s">
        <v>59</v>
      </c>
      <c r="B53" s="1">
        <v>1281303</v>
      </c>
      <c r="C53" s="1">
        <v>956127</v>
      </c>
      <c r="D53" s="1">
        <v>87795</v>
      </c>
      <c r="E53" s="1">
        <v>760056</v>
      </c>
      <c r="F53" s="1">
        <v>33200</v>
      </c>
      <c r="G53" s="1">
        <v>60403</v>
      </c>
      <c r="I53" s="1">
        <v>11508</v>
      </c>
      <c r="J53" s="1">
        <v>3164</v>
      </c>
      <c r="M53" s="1">
        <v>323751</v>
      </c>
      <c r="N53" s="1">
        <v>1425</v>
      </c>
    </row>
    <row r="54" spans="1:14">
      <c r="A54" s="7" t="s">
        <v>32</v>
      </c>
      <c r="B54" s="1">
        <v>22370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11446</v>
      </c>
      <c r="N54" s="1">
        <v>10924</v>
      </c>
    </row>
    <row r="55" spans="1:14">
      <c r="A55" s="6" t="s">
        <v>60</v>
      </c>
    </row>
    <row r="56" spans="1:14">
      <c r="A56" s="7" t="s">
        <v>61</v>
      </c>
      <c r="B56" s="1">
        <v>432362</v>
      </c>
      <c r="C56" s="1">
        <v>226349</v>
      </c>
      <c r="D56" s="1">
        <v>27596</v>
      </c>
      <c r="E56" s="1">
        <v>159186</v>
      </c>
      <c r="F56" s="1">
        <v>14627</v>
      </c>
      <c r="G56" s="1">
        <v>18759</v>
      </c>
      <c r="I56" s="1">
        <v>944</v>
      </c>
      <c r="J56" s="1">
        <v>5237</v>
      </c>
      <c r="M56" s="1">
        <v>196520</v>
      </c>
      <c r="N56" s="1">
        <v>9493</v>
      </c>
    </row>
    <row r="57" spans="1:14">
      <c r="A57" s="7" t="s">
        <v>62</v>
      </c>
      <c r="B57" s="1">
        <v>1935088</v>
      </c>
      <c r="C57" s="1">
        <v>1010224</v>
      </c>
      <c r="D57" s="1">
        <v>111899</v>
      </c>
      <c r="E57" s="1">
        <v>660314</v>
      </c>
      <c r="F57" s="1">
        <v>83547</v>
      </c>
      <c r="G57" s="1">
        <v>98478</v>
      </c>
      <c r="I57" s="1">
        <v>45109</v>
      </c>
      <c r="J57" s="1">
        <v>10877</v>
      </c>
      <c r="M57" s="1">
        <v>918275</v>
      </c>
      <c r="N57" s="1">
        <v>6589</v>
      </c>
    </row>
    <row r="58" spans="1:14">
      <c r="A58" s="7" t="s">
        <v>63</v>
      </c>
      <c r="B58" s="1">
        <v>741925</v>
      </c>
      <c r="C58" s="1">
        <v>556666</v>
      </c>
      <c r="D58" s="1">
        <v>45936</v>
      </c>
      <c r="E58" s="1">
        <v>350677</v>
      </c>
      <c r="F58" s="1">
        <v>86172</v>
      </c>
      <c r="G58" s="1">
        <v>51173</v>
      </c>
      <c r="I58" s="1">
        <v>20182</v>
      </c>
      <c r="J58" s="1">
        <v>2527</v>
      </c>
      <c r="M58" s="1">
        <v>176651</v>
      </c>
      <c r="N58" s="1">
        <v>8608</v>
      </c>
    </row>
    <row r="59" spans="1:14">
      <c r="A59" s="7" t="s">
        <v>64</v>
      </c>
      <c r="B59" s="1">
        <v>677403</v>
      </c>
      <c r="C59" s="1">
        <v>499805</v>
      </c>
      <c r="D59" s="1">
        <v>101445</v>
      </c>
      <c r="E59" s="1">
        <v>282226</v>
      </c>
      <c r="F59" s="1">
        <v>54772</v>
      </c>
      <c r="G59" s="1">
        <v>41909</v>
      </c>
      <c r="I59" s="1">
        <v>19452</v>
      </c>
      <c r="J59" s="1" t="s">
        <v>95</v>
      </c>
      <c r="M59" s="1">
        <v>166674</v>
      </c>
      <c r="N59" s="1">
        <v>10924</v>
      </c>
    </row>
    <row r="60" spans="1:14">
      <c r="A60" s="7" t="s">
        <v>65</v>
      </c>
      <c r="B60" s="1">
        <v>378642</v>
      </c>
      <c r="C60" s="1">
        <v>252090</v>
      </c>
      <c r="D60" s="1">
        <v>17005</v>
      </c>
      <c r="E60" s="1">
        <v>177915</v>
      </c>
      <c r="F60" s="1">
        <v>13867</v>
      </c>
      <c r="G60" s="1">
        <v>43302</v>
      </c>
      <c r="I60" s="1" t="s">
        <v>95</v>
      </c>
      <c r="J60" s="1" t="s">
        <v>95</v>
      </c>
      <c r="M60" s="1">
        <v>120905</v>
      </c>
      <c r="N60" s="1">
        <v>5647</v>
      </c>
    </row>
    <row r="61" spans="1:14">
      <c r="A61" s="7" t="s">
        <v>66</v>
      </c>
      <c r="B61" s="1">
        <v>144684</v>
      </c>
      <c r="C61" s="1">
        <v>86952</v>
      </c>
      <c r="D61" s="1">
        <v>1889</v>
      </c>
      <c r="E61" s="1">
        <v>48090</v>
      </c>
      <c r="F61" s="1">
        <v>27481</v>
      </c>
      <c r="G61" s="1" t="s">
        <v>95</v>
      </c>
      <c r="I61" s="1">
        <v>9492</v>
      </c>
      <c r="J61" s="1" t="s">
        <v>95</v>
      </c>
      <c r="M61" s="1">
        <v>49069</v>
      </c>
      <c r="N61" s="1">
        <v>8663</v>
      </c>
    </row>
    <row r="62" spans="1:14">
      <c r="A62" s="7" t="s">
        <v>67</v>
      </c>
      <c r="B62" s="1">
        <v>204769</v>
      </c>
      <c r="C62" s="1">
        <v>75602</v>
      </c>
      <c r="D62" s="1" t="s">
        <v>95</v>
      </c>
      <c r="E62" s="1">
        <v>54080</v>
      </c>
      <c r="F62" s="1">
        <v>14494</v>
      </c>
      <c r="G62" s="1">
        <v>7028</v>
      </c>
      <c r="I62" s="1" t="s">
        <v>95</v>
      </c>
      <c r="J62" s="1" t="s">
        <v>95</v>
      </c>
      <c r="M62" s="1">
        <v>129167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1420478</v>
      </c>
      <c r="C64" s="1">
        <v>970224</v>
      </c>
      <c r="D64" s="1">
        <v>106337</v>
      </c>
      <c r="E64" s="1">
        <v>559541</v>
      </c>
      <c r="F64" s="1">
        <v>155842</v>
      </c>
      <c r="G64" s="1">
        <v>107036</v>
      </c>
      <c r="H64" s="1">
        <f>SUM(C64:G64)</f>
        <v>1898980</v>
      </c>
      <c r="I64" s="1">
        <v>38941</v>
      </c>
      <c r="J64" s="1">
        <v>2527</v>
      </c>
      <c r="K64" s="1">
        <f>H64+J64</f>
        <v>1901507</v>
      </c>
      <c r="L64" s="8">
        <f>J64/K64</f>
        <v>1.328945936039152E-3</v>
      </c>
      <c r="M64" s="1">
        <v>433257</v>
      </c>
      <c r="N64" s="1">
        <v>16998</v>
      </c>
    </row>
    <row r="65" spans="1:14">
      <c r="A65" s="7" t="s">
        <v>70</v>
      </c>
      <c r="B65" s="1">
        <v>3094395</v>
      </c>
      <c r="C65" s="1">
        <v>1737465</v>
      </c>
      <c r="D65" s="1">
        <v>199433</v>
      </c>
      <c r="E65" s="1">
        <v>1172948</v>
      </c>
      <c r="F65" s="1">
        <v>139118</v>
      </c>
      <c r="G65" s="1">
        <v>153612</v>
      </c>
      <c r="H65" s="1">
        <f>SUM(C65:G65)</f>
        <v>3402576</v>
      </c>
      <c r="I65" s="1">
        <v>56239</v>
      </c>
      <c r="J65" s="1">
        <v>16114</v>
      </c>
      <c r="K65" s="1">
        <f>H65+J65</f>
        <v>3418690</v>
      </c>
      <c r="L65" s="8">
        <f>J65/K65</f>
        <v>4.7135013704079631E-3</v>
      </c>
      <c r="M65" s="1">
        <v>1324005</v>
      </c>
      <c r="N65" s="1">
        <v>32925</v>
      </c>
    </row>
    <row r="66" spans="1:14">
      <c r="A66" s="6" t="s">
        <v>71</v>
      </c>
    </row>
    <row r="67" spans="1:14">
      <c r="A67" s="7" t="s">
        <v>72</v>
      </c>
      <c r="B67" s="1">
        <v>485011</v>
      </c>
      <c r="C67" s="1">
        <v>140045</v>
      </c>
      <c r="D67" s="1">
        <v>10154</v>
      </c>
      <c r="E67" s="1">
        <v>80845</v>
      </c>
      <c r="F67" s="1">
        <v>10365</v>
      </c>
      <c r="G67" s="1">
        <v>21425</v>
      </c>
      <c r="I67" s="1">
        <v>12019</v>
      </c>
      <c r="J67" s="1">
        <v>5237</v>
      </c>
      <c r="M67" s="1">
        <v>341529</v>
      </c>
      <c r="N67" s="1">
        <v>3437</v>
      </c>
    </row>
    <row r="68" spans="1:14">
      <c r="A68" s="7" t="s">
        <v>73</v>
      </c>
      <c r="B68" s="1">
        <v>279516</v>
      </c>
      <c r="C68" s="1">
        <v>140988</v>
      </c>
      <c r="D68" s="1">
        <v>11380</v>
      </c>
      <c r="E68" s="1">
        <v>104309</v>
      </c>
      <c r="F68" s="1">
        <v>2190</v>
      </c>
      <c r="G68" s="1">
        <v>23108</v>
      </c>
      <c r="I68" s="1" t="s">
        <v>95</v>
      </c>
      <c r="J68" s="1" t="s">
        <v>95</v>
      </c>
      <c r="M68" s="1">
        <v>131445</v>
      </c>
      <c r="N68" s="1">
        <v>7084</v>
      </c>
    </row>
    <row r="69" spans="1:14">
      <c r="A69" s="7" t="s">
        <v>74</v>
      </c>
      <c r="C69" s="1">
        <f>SUM(C67:C68)</f>
        <v>281033</v>
      </c>
      <c r="D69" s="1">
        <f>SUM(D67:D68)</f>
        <v>21534</v>
      </c>
      <c r="E69" s="1">
        <f>SUM(E67:E68)</f>
        <v>185154</v>
      </c>
      <c r="F69" s="1">
        <f>SUM(F67:F68)</f>
        <v>12555</v>
      </c>
      <c r="G69" s="1">
        <f>SUM(G67:G68)</f>
        <v>44533</v>
      </c>
      <c r="H69" s="1">
        <f>SUM(C67:G69)</f>
        <v>1089618</v>
      </c>
      <c r="J69" s="1">
        <f>SUM(J67:J68)</f>
        <v>5237</v>
      </c>
      <c r="K69" s="1">
        <f>SUM(H69+J69)</f>
        <v>1094855</v>
      </c>
      <c r="L69" s="8">
        <f>J69/K69</f>
        <v>4.7832818044398571E-3</v>
      </c>
    </row>
    <row r="70" spans="1:14">
      <c r="A70" s="7"/>
    </row>
    <row r="71" spans="1:14">
      <c r="A71" s="7" t="s">
        <v>75</v>
      </c>
      <c r="B71" s="1">
        <v>514141</v>
      </c>
      <c r="C71" s="1">
        <v>307363</v>
      </c>
      <c r="D71" s="1">
        <v>38382</v>
      </c>
      <c r="E71" s="1">
        <v>217319</v>
      </c>
      <c r="F71" s="1">
        <v>20863</v>
      </c>
      <c r="G71" s="1">
        <v>23986</v>
      </c>
      <c r="I71" s="1">
        <v>6812</v>
      </c>
      <c r="J71" s="1" t="s">
        <v>95</v>
      </c>
      <c r="M71" s="1">
        <v>206778</v>
      </c>
      <c r="N71" s="1" t="s">
        <v>95</v>
      </c>
    </row>
    <row r="72" spans="1:14">
      <c r="A72" s="7" t="s">
        <v>76</v>
      </c>
      <c r="B72" s="1">
        <v>595458</v>
      </c>
      <c r="C72" s="1">
        <v>384466</v>
      </c>
      <c r="D72" s="1">
        <v>30875</v>
      </c>
      <c r="E72" s="1">
        <v>259671</v>
      </c>
      <c r="F72" s="1">
        <v>41718</v>
      </c>
      <c r="G72" s="1">
        <v>52201</v>
      </c>
      <c r="I72" s="1" t="s">
        <v>95</v>
      </c>
      <c r="J72" s="1" t="s">
        <v>95</v>
      </c>
      <c r="M72" s="1">
        <v>209729</v>
      </c>
      <c r="N72" s="1">
        <v>1264</v>
      </c>
    </row>
    <row r="73" spans="1:14">
      <c r="A73" s="7" t="s">
        <v>77</v>
      </c>
      <c r="B73" s="1">
        <v>507795</v>
      </c>
      <c r="C73" s="1">
        <v>371739</v>
      </c>
      <c r="D73" s="1">
        <v>78983</v>
      </c>
      <c r="E73" s="1">
        <v>186014</v>
      </c>
      <c r="F73" s="1">
        <v>61591</v>
      </c>
      <c r="G73" s="1">
        <v>14600</v>
      </c>
      <c r="I73" s="1">
        <v>30551</v>
      </c>
      <c r="J73" s="1" t="s">
        <v>95</v>
      </c>
      <c r="M73" s="1">
        <v>132160</v>
      </c>
      <c r="N73" s="1">
        <v>3896</v>
      </c>
    </row>
    <row r="74" spans="1:14">
      <c r="A74" s="7" t="s">
        <v>78</v>
      </c>
      <c r="B74" s="1">
        <v>682462</v>
      </c>
      <c r="C74" s="1">
        <v>584654</v>
      </c>
      <c r="D74" s="1">
        <v>69207</v>
      </c>
      <c r="E74" s="1">
        <v>376127</v>
      </c>
      <c r="F74" s="1">
        <v>55190</v>
      </c>
      <c r="G74" s="1">
        <v>39654</v>
      </c>
      <c r="H74" s="1">
        <f>SUM(C74:G74)</f>
        <v>1124832</v>
      </c>
      <c r="I74" s="1">
        <v>44476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97808</v>
      </c>
      <c r="N74" s="1" t="s">
        <v>95</v>
      </c>
    </row>
    <row r="75" spans="1:14">
      <c r="A75" s="7" t="s">
        <v>79</v>
      </c>
      <c r="B75" s="1">
        <v>220021</v>
      </c>
      <c r="C75" s="1">
        <v>158904</v>
      </c>
      <c r="D75" s="1">
        <v>9320</v>
      </c>
      <c r="E75" s="1">
        <v>104581</v>
      </c>
      <c r="F75" s="1">
        <v>24702</v>
      </c>
      <c r="G75" s="1">
        <v>17774</v>
      </c>
      <c r="I75" s="1" t="s">
        <v>95</v>
      </c>
      <c r="J75" s="1">
        <v>2527</v>
      </c>
      <c r="M75" s="1">
        <v>61118</v>
      </c>
      <c r="N75" s="1" t="s">
        <v>95</v>
      </c>
    </row>
    <row r="76" spans="1:14">
      <c r="A76" s="7" t="s">
        <v>80</v>
      </c>
      <c r="B76" s="1">
        <v>228420</v>
      </c>
      <c r="C76" s="1">
        <v>198508</v>
      </c>
      <c r="D76" s="1">
        <v>22244</v>
      </c>
      <c r="E76" s="1">
        <v>115108</v>
      </c>
      <c r="F76" s="1">
        <v>46460</v>
      </c>
      <c r="G76" s="1">
        <v>12404</v>
      </c>
      <c r="I76" s="1" t="s">
        <v>95</v>
      </c>
      <c r="J76" s="1">
        <v>2291</v>
      </c>
      <c r="M76" s="1">
        <v>29912</v>
      </c>
      <c r="N76" s="1" t="s">
        <v>95</v>
      </c>
    </row>
    <row r="77" spans="1:14">
      <c r="A77" s="7" t="s">
        <v>32</v>
      </c>
      <c r="B77" s="1">
        <v>1002050</v>
      </c>
      <c r="C77" s="1">
        <v>421023</v>
      </c>
      <c r="D77" s="1">
        <v>35225</v>
      </c>
      <c r="E77" s="1">
        <v>288514</v>
      </c>
      <c r="F77" s="1">
        <v>31880</v>
      </c>
      <c r="G77" s="1">
        <v>55496</v>
      </c>
      <c r="I77" s="1">
        <v>1322</v>
      </c>
      <c r="J77" s="1">
        <v>8586</v>
      </c>
      <c r="M77" s="1">
        <v>546783</v>
      </c>
      <c r="N77" s="1">
        <v>34243</v>
      </c>
    </row>
    <row r="78" spans="1:14">
      <c r="A78" s="6" t="s">
        <v>81</v>
      </c>
    </row>
    <row r="79" spans="1:14" ht="30">
      <c r="A79" s="7" t="s">
        <v>82</v>
      </c>
      <c r="B79" s="1">
        <v>3188244</v>
      </c>
      <c r="C79" s="1">
        <v>2173246</v>
      </c>
      <c r="D79" s="1">
        <v>252231</v>
      </c>
      <c r="E79" s="1">
        <v>1336753</v>
      </c>
      <c r="F79" s="1">
        <v>265900</v>
      </c>
      <c r="G79" s="1">
        <v>220654</v>
      </c>
      <c r="I79" s="1">
        <v>95180</v>
      </c>
      <c r="J79" s="1">
        <v>2527</v>
      </c>
      <c r="M79" s="1">
        <v>992785</v>
      </c>
      <c r="N79" s="1">
        <v>22214</v>
      </c>
    </row>
    <row r="80" spans="1:14">
      <c r="A80" s="7" t="s">
        <v>83</v>
      </c>
      <c r="B80" s="1">
        <v>1491778</v>
      </c>
      <c r="C80" s="1">
        <v>983384</v>
      </c>
      <c r="D80" s="1">
        <v>81882</v>
      </c>
      <c r="E80" s="1">
        <v>635343</v>
      </c>
      <c r="F80" s="1">
        <v>143331</v>
      </c>
      <c r="G80" s="1">
        <v>70282</v>
      </c>
      <c r="I80" s="1">
        <v>49381</v>
      </c>
      <c r="J80" s="1">
        <v>3164</v>
      </c>
      <c r="M80" s="1">
        <v>502264</v>
      </c>
      <c r="N80" s="1">
        <v>6130</v>
      </c>
    </row>
    <row r="81" spans="1:14" ht="45">
      <c r="A81" s="7" t="s">
        <v>84</v>
      </c>
      <c r="B81" s="1">
        <v>1357393</v>
      </c>
      <c r="C81" s="1">
        <v>853470</v>
      </c>
      <c r="D81" s="1">
        <v>61743</v>
      </c>
      <c r="E81" s="1">
        <v>602671</v>
      </c>
      <c r="F81" s="1">
        <v>92881</v>
      </c>
      <c r="G81" s="1">
        <v>74185</v>
      </c>
      <c r="I81" s="1">
        <v>17627</v>
      </c>
      <c r="J81" s="1">
        <v>4364</v>
      </c>
      <c r="M81" s="1">
        <v>490250</v>
      </c>
      <c r="N81" s="1">
        <v>13673</v>
      </c>
    </row>
    <row r="82" spans="1:14">
      <c r="A82" s="7" t="s">
        <v>85</v>
      </c>
      <c r="B82" s="1">
        <v>403306</v>
      </c>
      <c r="C82" s="1">
        <v>216125</v>
      </c>
      <c r="D82" s="1">
        <v>11343</v>
      </c>
      <c r="E82" s="1">
        <v>131351</v>
      </c>
      <c r="F82" s="1">
        <v>28640</v>
      </c>
      <c r="G82" s="1">
        <v>40305</v>
      </c>
      <c r="I82" s="1">
        <v>1322</v>
      </c>
      <c r="J82" s="1">
        <v>3164</v>
      </c>
      <c r="M82" s="1">
        <v>187181</v>
      </c>
      <c r="N82" s="1" t="s">
        <v>95</v>
      </c>
    </row>
    <row r="83" spans="1:14" ht="30">
      <c r="A83" s="7" t="s">
        <v>86</v>
      </c>
      <c r="B83" s="1">
        <v>54081</v>
      </c>
      <c r="C83" s="1">
        <v>26960</v>
      </c>
      <c r="D83" s="1" t="s">
        <v>95</v>
      </c>
      <c r="E83" s="1">
        <v>26960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27121</v>
      </c>
      <c r="N83" s="1" t="s">
        <v>95</v>
      </c>
    </row>
    <row r="84" spans="1:14" ht="30">
      <c r="A84" s="7" t="s">
        <v>87</v>
      </c>
      <c r="B84" s="1">
        <v>183659</v>
      </c>
      <c r="C84" s="1">
        <v>119737</v>
      </c>
      <c r="D84" s="1">
        <v>15170</v>
      </c>
      <c r="E84" s="1">
        <v>66943</v>
      </c>
      <c r="F84" s="1">
        <v>29983</v>
      </c>
      <c r="G84" s="1">
        <v>5113</v>
      </c>
      <c r="I84" s="1">
        <v>2527</v>
      </c>
      <c r="J84" s="1" t="s">
        <v>95</v>
      </c>
      <c r="M84" s="1">
        <v>63922</v>
      </c>
      <c r="N84" s="1" t="s">
        <v>95</v>
      </c>
    </row>
    <row r="85" spans="1:14" ht="30">
      <c r="A85" s="7" t="s">
        <v>88</v>
      </c>
      <c r="B85" s="1">
        <v>293168</v>
      </c>
      <c r="C85" s="1">
        <v>68547</v>
      </c>
      <c r="D85" s="1">
        <v>1322</v>
      </c>
      <c r="E85" s="1">
        <v>40174</v>
      </c>
      <c r="F85" s="1">
        <v>2679</v>
      </c>
      <c r="G85" s="1">
        <v>7866</v>
      </c>
      <c r="I85" s="1">
        <v>13342</v>
      </c>
      <c r="J85" s="1">
        <v>3164</v>
      </c>
      <c r="M85" s="1">
        <v>224621</v>
      </c>
      <c r="N85" s="1" t="s">
        <v>95</v>
      </c>
    </row>
    <row r="86" spans="1:14" ht="30">
      <c r="A86" s="7" t="s">
        <v>89</v>
      </c>
      <c r="B86" s="1">
        <v>90355</v>
      </c>
      <c r="C86" s="1">
        <v>53724</v>
      </c>
      <c r="D86" s="1">
        <v>1322</v>
      </c>
      <c r="E86" s="1">
        <v>24630</v>
      </c>
      <c r="F86" s="1">
        <v>16957</v>
      </c>
      <c r="G86" s="1" t="s">
        <v>95</v>
      </c>
      <c r="I86" s="1">
        <v>10814</v>
      </c>
      <c r="J86" s="1" t="s">
        <v>95</v>
      </c>
      <c r="M86" s="1">
        <v>36632</v>
      </c>
      <c r="N86" s="1" t="s">
        <v>95</v>
      </c>
    </row>
    <row r="87" spans="1:14">
      <c r="A87" s="7" t="s">
        <v>90</v>
      </c>
      <c r="B87" s="1">
        <v>172228</v>
      </c>
      <c r="C87" s="1">
        <v>70231</v>
      </c>
      <c r="D87" s="1">
        <v>2644</v>
      </c>
      <c r="E87" s="1">
        <v>45483</v>
      </c>
      <c r="F87" s="1">
        <v>19636</v>
      </c>
      <c r="G87" s="1">
        <v>1146</v>
      </c>
      <c r="I87" s="1">
        <v>1322</v>
      </c>
      <c r="J87" s="1" t="s">
        <v>95</v>
      </c>
      <c r="M87" s="1">
        <v>101997</v>
      </c>
      <c r="N87" s="1" t="s">
        <v>95</v>
      </c>
    </row>
    <row r="88" spans="1:14">
      <c r="A88" s="7" t="s">
        <v>91</v>
      </c>
      <c r="B88" s="1">
        <v>79432</v>
      </c>
      <c r="C88" s="1">
        <v>6645</v>
      </c>
      <c r="D88" s="1" t="s">
        <v>95</v>
      </c>
      <c r="E88" s="1">
        <v>2644</v>
      </c>
      <c r="F88" s="1">
        <v>2679</v>
      </c>
      <c r="G88" s="1" t="s">
        <v>95</v>
      </c>
      <c r="I88" s="1">
        <v>1322</v>
      </c>
      <c r="J88" s="1" t="s">
        <v>95</v>
      </c>
      <c r="M88" s="1">
        <v>72786</v>
      </c>
      <c r="N88" s="1" t="s">
        <v>95</v>
      </c>
    </row>
    <row r="89" spans="1:14">
      <c r="A89" s="7" t="s">
        <v>92</v>
      </c>
      <c r="B89" s="1">
        <v>218207</v>
      </c>
      <c r="C89" s="1">
        <v>104435</v>
      </c>
      <c r="D89" s="1">
        <v>18660</v>
      </c>
      <c r="E89" s="1">
        <v>73428</v>
      </c>
      <c r="F89" s="1">
        <v>4380</v>
      </c>
      <c r="G89" s="1">
        <v>7967</v>
      </c>
      <c r="I89" s="1" t="s">
        <v>95</v>
      </c>
      <c r="J89" s="1" t="s">
        <v>95</v>
      </c>
      <c r="M89" s="1">
        <v>113773</v>
      </c>
      <c r="N89" s="1" t="s">
        <v>95</v>
      </c>
    </row>
    <row r="90" spans="1:14">
      <c r="A90" s="7" t="s">
        <v>32</v>
      </c>
      <c r="B90" s="1">
        <v>338018</v>
      </c>
      <c r="C90" s="1">
        <v>175684</v>
      </c>
      <c r="D90" s="1">
        <v>16058</v>
      </c>
      <c r="E90" s="1">
        <v>128661</v>
      </c>
      <c r="F90" s="1">
        <v>8319</v>
      </c>
      <c r="G90" s="1">
        <v>14059</v>
      </c>
      <c r="I90" s="1" t="s">
        <v>95</v>
      </c>
      <c r="J90" s="1">
        <v>8586</v>
      </c>
      <c r="M90" s="1">
        <v>141709</v>
      </c>
      <c r="N90" s="1">
        <v>20626</v>
      </c>
    </row>
    <row r="91" spans="1:14">
      <c r="A91" s="6" t="s">
        <v>93</v>
      </c>
    </row>
    <row r="92" spans="1:14">
      <c r="A92" s="7" t="s">
        <v>94</v>
      </c>
      <c r="B92" s="1" t="s">
        <v>95</v>
      </c>
      <c r="C92" s="1" t="s">
        <v>95</v>
      </c>
      <c r="D92" s="1" t="s">
        <v>95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9328</v>
      </c>
      <c r="C93" s="1">
        <v>9328</v>
      </c>
      <c r="D93" s="1">
        <v>3543</v>
      </c>
      <c r="E93" s="1">
        <v>5784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10103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10103</v>
      </c>
      <c r="N94" s="1" t="s">
        <v>95</v>
      </c>
    </row>
    <row r="95" spans="1:14">
      <c r="A95" s="7" t="s">
        <v>98</v>
      </c>
      <c r="B95" s="1">
        <v>15344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15344</v>
      </c>
      <c r="N95" s="1" t="s">
        <v>95</v>
      </c>
    </row>
    <row r="96" spans="1:14">
      <c r="A96" s="7" t="s">
        <v>99</v>
      </c>
      <c r="B96" s="1">
        <v>4466481</v>
      </c>
      <c r="C96" s="1">
        <v>2698360</v>
      </c>
      <c r="D96" s="1">
        <v>302226</v>
      </c>
      <c r="E96" s="1">
        <v>1726704</v>
      </c>
      <c r="F96" s="1">
        <v>294960</v>
      </c>
      <c r="G96" s="1">
        <v>260648</v>
      </c>
      <c r="I96" s="1">
        <v>95180</v>
      </c>
      <c r="J96" s="1">
        <v>18642</v>
      </c>
      <c r="M96" s="1">
        <v>1731815</v>
      </c>
      <c r="N96" s="1">
        <v>36305</v>
      </c>
    </row>
    <row r="97" spans="1:14">
      <c r="A97" s="7" t="s">
        <v>32</v>
      </c>
      <c r="B97" s="1">
        <v>13618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13618</v>
      </c>
    </row>
    <row r="98" spans="1:14">
      <c r="A98" s="6" t="s">
        <v>100</v>
      </c>
    </row>
    <row r="99" spans="1:14">
      <c r="A99" s="7" t="s">
        <v>101</v>
      </c>
      <c r="B99" s="1">
        <v>2400329</v>
      </c>
      <c r="C99" s="1">
        <v>1624162</v>
      </c>
      <c r="D99" s="1">
        <v>172208</v>
      </c>
      <c r="E99" s="1">
        <v>1009996</v>
      </c>
      <c r="F99" s="1">
        <v>213992</v>
      </c>
      <c r="G99" s="1">
        <v>133900</v>
      </c>
      <c r="I99" s="1">
        <v>88375</v>
      </c>
      <c r="J99" s="1">
        <v>5691</v>
      </c>
      <c r="M99" s="1">
        <v>752029</v>
      </c>
      <c r="N99" s="1">
        <v>24138</v>
      </c>
    </row>
    <row r="100" spans="1:14">
      <c r="A100" s="7" t="s">
        <v>102</v>
      </c>
      <c r="B100" s="1">
        <v>1233878</v>
      </c>
      <c r="C100" s="1">
        <v>667044</v>
      </c>
      <c r="D100" s="1">
        <v>90598</v>
      </c>
      <c r="E100" s="1">
        <v>447708</v>
      </c>
      <c r="F100" s="1">
        <v>47742</v>
      </c>
      <c r="G100" s="1">
        <v>73221</v>
      </c>
      <c r="I100" s="1">
        <v>5483</v>
      </c>
      <c r="J100" s="1">
        <v>2291</v>
      </c>
      <c r="M100" s="1">
        <v>561675</v>
      </c>
      <c r="N100" s="1">
        <v>5159</v>
      </c>
    </row>
    <row r="101" spans="1:14">
      <c r="A101" s="7" t="s">
        <v>103</v>
      </c>
      <c r="B101" s="1">
        <v>134223</v>
      </c>
      <c r="C101" s="1">
        <v>44388</v>
      </c>
      <c r="D101" s="1">
        <v>7738</v>
      </c>
      <c r="E101" s="1">
        <v>19996</v>
      </c>
      <c r="F101" s="1">
        <v>6733</v>
      </c>
      <c r="G101" s="1">
        <v>7847</v>
      </c>
      <c r="I101" s="1" t="s">
        <v>95</v>
      </c>
      <c r="J101" s="1">
        <v>2073</v>
      </c>
      <c r="M101" s="1">
        <v>89836</v>
      </c>
      <c r="N101" s="1" t="s">
        <v>95</v>
      </c>
    </row>
    <row r="102" spans="1:14">
      <c r="A102" s="7" t="s">
        <v>104</v>
      </c>
      <c r="B102" s="1">
        <v>3902</v>
      </c>
      <c r="C102" s="1">
        <v>3902</v>
      </c>
      <c r="D102" s="1" t="s">
        <v>95</v>
      </c>
      <c r="E102" s="1">
        <v>3902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742541</v>
      </c>
      <c r="C103" s="1">
        <v>368193</v>
      </c>
      <c r="D103" s="1">
        <v>35225</v>
      </c>
      <c r="E103" s="1">
        <v>250885</v>
      </c>
      <c r="F103" s="1">
        <v>26493</v>
      </c>
      <c r="G103" s="1">
        <v>45681</v>
      </c>
      <c r="I103" s="1">
        <v>1322</v>
      </c>
      <c r="J103" s="1">
        <v>8586</v>
      </c>
      <c r="M103" s="1">
        <v>353723</v>
      </c>
      <c r="N103" s="1">
        <v>20626</v>
      </c>
    </row>
    <row r="104" spans="1:14">
      <c r="A104" s="6" t="s">
        <v>105</v>
      </c>
    </row>
    <row r="105" spans="1:14">
      <c r="A105" s="7" t="s">
        <v>101</v>
      </c>
      <c r="B105" s="1">
        <v>2904933</v>
      </c>
      <c r="C105" s="1">
        <v>1904325</v>
      </c>
      <c r="D105" s="1">
        <v>220280</v>
      </c>
      <c r="E105" s="1">
        <v>1193505</v>
      </c>
      <c r="F105" s="1">
        <v>223372</v>
      </c>
      <c r="G105" s="1">
        <v>167619</v>
      </c>
      <c r="I105" s="1">
        <v>93858</v>
      </c>
      <c r="J105" s="1">
        <v>5691</v>
      </c>
      <c r="M105" s="1">
        <v>996712</v>
      </c>
      <c r="N105" s="1">
        <v>3896</v>
      </c>
    </row>
    <row r="106" spans="1:14">
      <c r="A106" s="7" t="s">
        <v>102</v>
      </c>
      <c r="B106" s="1">
        <v>667397</v>
      </c>
      <c r="C106" s="1">
        <v>355178</v>
      </c>
      <c r="D106" s="1">
        <v>40680</v>
      </c>
      <c r="E106" s="1">
        <v>219763</v>
      </c>
      <c r="F106" s="1">
        <v>45095</v>
      </c>
      <c r="G106" s="1">
        <v>47349</v>
      </c>
      <c r="I106" s="1" t="s">
        <v>95</v>
      </c>
      <c r="J106" s="1">
        <v>2291</v>
      </c>
      <c r="M106" s="1">
        <v>289510</v>
      </c>
      <c r="N106" s="1">
        <v>22708</v>
      </c>
    </row>
    <row r="107" spans="1:14">
      <c r="A107" s="7" t="s">
        <v>103</v>
      </c>
      <c r="B107" s="1">
        <v>146279</v>
      </c>
      <c r="C107" s="1">
        <v>76026</v>
      </c>
      <c r="D107" s="1">
        <v>9585</v>
      </c>
      <c r="E107" s="1">
        <v>64368</v>
      </c>
      <c r="F107" s="1" t="s">
        <v>95</v>
      </c>
      <c r="G107" s="1" t="s">
        <v>95</v>
      </c>
      <c r="I107" s="1" t="s">
        <v>95</v>
      </c>
      <c r="J107" s="1">
        <v>2073</v>
      </c>
      <c r="M107" s="1">
        <v>70254</v>
      </c>
      <c r="N107" s="1" t="s">
        <v>95</v>
      </c>
    </row>
    <row r="108" spans="1:14">
      <c r="A108" s="7" t="s">
        <v>104</v>
      </c>
      <c r="B108" s="1">
        <v>1301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1301</v>
      </c>
      <c r="N108" s="1" t="s">
        <v>95</v>
      </c>
    </row>
    <row r="109" spans="1:14">
      <c r="A109" s="7" t="s">
        <v>32</v>
      </c>
      <c r="B109" s="1">
        <v>794963</v>
      </c>
      <c r="C109" s="1">
        <v>372159</v>
      </c>
      <c r="D109" s="1">
        <v>35225</v>
      </c>
      <c r="E109" s="1">
        <v>254852</v>
      </c>
      <c r="F109" s="1">
        <v>26493</v>
      </c>
      <c r="G109" s="1">
        <v>45681</v>
      </c>
      <c r="I109" s="1">
        <v>1322</v>
      </c>
      <c r="J109" s="1">
        <v>8586</v>
      </c>
      <c r="M109" s="1">
        <v>399485</v>
      </c>
      <c r="N109" s="1">
        <v>23319</v>
      </c>
    </row>
    <row r="110" spans="1:14">
      <c r="A110" s="6" t="s">
        <v>106</v>
      </c>
    </row>
    <row r="111" spans="1:14">
      <c r="A111" s="7" t="s">
        <v>101</v>
      </c>
      <c r="B111" s="1">
        <v>2225742</v>
      </c>
      <c r="C111" s="1">
        <v>1410437</v>
      </c>
      <c r="D111" s="1">
        <v>165873</v>
      </c>
      <c r="E111" s="1">
        <v>863673</v>
      </c>
      <c r="F111" s="1">
        <v>179857</v>
      </c>
      <c r="G111" s="1">
        <v>131838</v>
      </c>
      <c r="I111" s="1">
        <v>66668</v>
      </c>
      <c r="J111" s="1">
        <v>2527</v>
      </c>
      <c r="M111" s="1">
        <v>799222</v>
      </c>
      <c r="N111" s="1">
        <v>16084</v>
      </c>
    </row>
    <row r="112" spans="1:14">
      <c r="A112" s="7" t="s">
        <v>102</v>
      </c>
      <c r="B112" s="1">
        <v>1255915</v>
      </c>
      <c r="C112" s="1">
        <v>795151</v>
      </c>
      <c r="D112" s="1">
        <v>89592</v>
      </c>
      <c r="E112" s="1">
        <v>521006</v>
      </c>
      <c r="F112" s="1">
        <v>85399</v>
      </c>
      <c r="G112" s="1">
        <v>78016</v>
      </c>
      <c r="I112" s="1">
        <v>15683</v>
      </c>
      <c r="J112" s="1">
        <v>5455</v>
      </c>
      <c r="M112" s="1">
        <v>450243</v>
      </c>
      <c r="N112" s="1">
        <v>10520</v>
      </c>
    </row>
    <row r="113" spans="1:14">
      <c r="A113" s="7" t="s">
        <v>103</v>
      </c>
      <c r="B113" s="1">
        <v>274590</v>
      </c>
      <c r="C113" s="1">
        <v>124116</v>
      </c>
      <c r="D113" s="1">
        <v>15079</v>
      </c>
      <c r="E113" s="1">
        <v>87132</v>
      </c>
      <c r="F113" s="1">
        <v>3211</v>
      </c>
      <c r="G113" s="1">
        <v>5113</v>
      </c>
      <c r="I113" s="1">
        <v>11508</v>
      </c>
      <c r="J113" s="1">
        <v>2073</v>
      </c>
      <c r="M113" s="1">
        <v>150474</v>
      </c>
      <c r="N113" s="1" t="s">
        <v>95</v>
      </c>
    </row>
    <row r="114" spans="1:14">
      <c r="A114" s="7" t="s">
        <v>104</v>
      </c>
      <c r="B114" s="1">
        <v>7672</v>
      </c>
      <c r="C114" s="1">
        <v>7672</v>
      </c>
      <c r="D114" s="1" t="s">
        <v>95</v>
      </c>
      <c r="E114" s="1">
        <v>7672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750955</v>
      </c>
      <c r="C115" s="1">
        <v>370313</v>
      </c>
      <c r="D115" s="1">
        <v>35225</v>
      </c>
      <c r="E115" s="1">
        <v>253005</v>
      </c>
      <c r="F115" s="1">
        <v>26493</v>
      </c>
      <c r="G115" s="1">
        <v>45681</v>
      </c>
      <c r="I115" s="1">
        <v>1322</v>
      </c>
      <c r="J115" s="1">
        <v>8586</v>
      </c>
      <c r="M115" s="1">
        <v>357323</v>
      </c>
      <c r="N115" s="1">
        <v>23319</v>
      </c>
    </row>
    <row r="116" spans="1:14">
      <c r="A116" s="6" t="s">
        <v>107</v>
      </c>
    </row>
    <row r="117" spans="1:14">
      <c r="A117" s="7" t="s">
        <v>101</v>
      </c>
      <c r="B117" s="1">
        <v>2871123</v>
      </c>
      <c r="C117" s="1">
        <v>2036037</v>
      </c>
      <c r="D117" s="1">
        <v>228845</v>
      </c>
      <c r="E117" s="1">
        <v>1282656</v>
      </c>
      <c r="F117" s="1">
        <v>247603</v>
      </c>
      <c r="G117" s="1">
        <v>184527</v>
      </c>
      <c r="I117" s="1">
        <v>82350</v>
      </c>
      <c r="J117" s="1">
        <v>10056</v>
      </c>
      <c r="M117" s="1">
        <v>808482</v>
      </c>
      <c r="N117" s="1">
        <v>26604</v>
      </c>
    </row>
    <row r="118" spans="1:14">
      <c r="A118" s="7" t="s">
        <v>102</v>
      </c>
      <c r="B118" s="1">
        <v>674557</v>
      </c>
      <c r="C118" s="1">
        <v>240287</v>
      </c>
      <c r="D118" s="1">
        <v>35972</v>
      </c>
      <c r="E118" s="1">
        <v>164005</v>
      </c>
      <c r="F118" s="1">
        <v>20864</v>
      </c>
      <c r="G118" s="1">
        <v>19447</v>
      </c>
      <c r="I118" s="1" t="s">
        <v>95</v>
      </c>
      <c r="J118" s="1" t="s">
        <v>95</v>
      </c>
      <c r="M118" s="1">
        <v>434270</v>
      </c>
      <c r="N118" s="1" t="s">
        <v>95</v>
      </c>
    </row>
    <row r="119" spans="1:14">
      <c r="A119" s="7" t="s">
        <v>103</v>
      </c>
      <c r="B119" s="1">
        <v>216438</v>
      </c>
      <c r="C119" s="1">
        <v>61051</v>
      </c>
      <c r="D119" s="1">
        <v>5727</v>
      </c>
      <c r="E119" s="1">
        <v>32822</v>
      </c>
      <c r="F119" s="1" t="s">
        <v>95</v>
      </c>
      <c r="G119" s="1">
        <v>10994</v>
      </c>
      <c r="I119" s="1">
        <v>11508</v>
      </c>
      <c r="J119" s="1" t="s">
        <v>95</v>
      </c>
      <c r="M119" s="1">
        <v>155386</v>
      </c>
      <c r="N119" s="1" t="s">
        <v>95</v>
      </c>
    </row>
    <row r="120" spans="1:14">
      <c r="A120" s="7" t="s">
        <v>104</v>
      </c>
      <c r="B120" s="1">
        <v>1800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1800</v>
      </c>
      <c r="N120" s="1" t="s">
        <v>95</v>
      </c>
    </row>
    <row r="121" spans="1:14">
      <c r="A121" s="7" t="s">
        <v>32</v>
      </c>
      <c r="B121" s="1">
        <v>750955</v>
      </c>
      <c r="C121" s="1">
        <v>370313</v>
      </c>
      <c r="D121" s="1">
        <v>35225</v>
      </c>
      <c r="E121" s="1">
        <v>253005</v>
      </c>
      <c r="F121" s="1">
        <v>26493</v>
      </c>
      <c r="G121" s="1">
        <v>45681</v>
      </c>
      <c r="I121" s="1">
        <v>1322</v>
      </c>
      <c r="J121" s="1">
        <v>8586</v>
      </c>
      <c r="M121" s="1">
        <v>357323</v>
      </c>
      <c r="N121" s="1">
        <v>23319</v>
      </c>
    </row>
    <row r="122" spans="1:14">
      <c r="A122" s="6" t="s">
        <v>108</v>
      </c>
    </row>
    <row r="123" spans="1:14">
      <c r="A123" s="7" t="s">
        <v>101</v>
      </c>
      <c r="B123" s="1">
        <v>3555722</v>
      </c>
      <c r="C123" s="1">
        <v>2256598</v>
      </c>
      <c r="D123" s="1">
        <v>263687</v>
      </c>
      <c r="E123" s="1">
        <v>1418959</v>
      </c>
      <c r="F123" s="1">
        <v>266578</v>
      </c>
      <c r="G123" s="1">
        <v>214968</v>
      </c>
      <c r="I123" s="1">
        <v>82350</v>
      </c>
      <c r="J123" s="1">
        <v>10056</v>
      </c>
      <c r="M123" s="1">
        <v>1272520</v>
      </c>
      <c r="N123" s="1">
        <v>26604</v>
      </c>
    </row>
    <row r="124" spans="1:14">
      <c r="A124" s="7" t="s">
        <v>102</v>
      </c>
      <c r="B124" s="1">
        <v>179807</v>
      </c>
      <c r="C124" s="1">
        <v>80778</v>
      </c>
      <c r="D124" s="1">
        <v>6857</v>
      </c>
      <c r="E124" s="1">
        <v>60524</v>
      </c>
      <c r="F124" s="1">
        <v>1889</v>
      </c>
      <c r="G124" s="1" t="s">
        <v>95</v>
      </c>
      <c r="I124" s="1">
        <v>11508</v>
      </c>
      <c r="J124" s="1" t="s">
        <v>95</v>
      </c>
      <c r="M124" s="1">
        <v>99029</v>
      </c>
      <c r="N124" s="1" t="s">
        <v>95</v>
      </c>
    </row>
    <row r="125" spans="1:14">
      <c r="A125" s="7" t="s">
        <v>103</v>
      </c>
      <c r="B125" s="1">
        <v>28389</v>
      </c>
      <c r="C125" s="1" t="s">
        <v>95</v>
      </c>
      <c r="D125" s="1" t="s">
        <v>95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28389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750955</v>
      </c>
      <c r="C127" s="1">
        <v>370313</v>
      </c>
      <c r="D127" s="1">
        <v>35225</v>
      </c>
      <c r="E127" s="1">
        <v>253005</v>
      </c>
      <c r="F127" s="1">
        <v>26493</v>
      </c>
      <c r="G127" s="1">
        <v>45681</v>
      </c>
      <c r="I127" s="1">
        <v>1322</v>
      </c>
      <c r="J127" s="1">
        <v>8586</v>
      </c>
      <c r="M127" s="1">
        <v>357323</v>
      </c>
      <c r="N127" s="1">
        <v>23319</v>
      </c>
    </row>
    <row r="128" spans="1:14">
      <c r="A128" s="6" t="s">
        <v>109</v>
      </c>
    </row>
    <row r="129" spans="1:14">
      <c r="A129" s="7" t="s">
        <v>101</v>
      </c>
      <c r="B129" s="1">
        <v>3504003</v>
      </c>
      <c r="C129" s="1">
        <v>2223428</v>
      </c>
      <c r="D129" s="1">
        <v>257158</v>
      </c>
      <c r="E129" s="1">
        <v>1397444</v>
      </c>
      <c r="F129" s="1">
        <v>267145</v>
      </c>
      <c r="G129" s="1">
        <v>212441</v>
      </c>
      <c r="I129" s="1">
        <v>82350</v>
      </c>
      <c r="J129" s="1">
        <v>6891</v>
      </c>
      <c r="M129" s="1">
        <v>1253971</v>
      </c>
      <c r="N129" s="1">
        <v>26604</v>
      </c>
    </row>
    <row r="130" spans="1:14">
      <c r="A130" s="7" t="s">
        <v>102</v>
      </c>
      <c r="B130" s="1">
        <v>235079</v>
      </c>
      <c r="C130" s="1">
        <v>110783</v>
      </c>
      <c r="D130" s="1">
        <v>13387</v>
      </c>
      <c r="E130" s="1">
        <v>82039</v>
      </c>
      <c r="F130" s="1">
        <v>1322</v>
      </c>
      <c r="G130" s="1">
        <v>2527</v>
      </c>
      <c r="I130" s="1">
        <v>11508</v>
      </c>
      <c r="J130" s="1" t="s">
        <v>95</v>
      </c>
      <c r="M130" s="1">
        <v>124296</v>
      </c>
      <c r="N130" s="1" t="s">
        <v>95</v>
      </c>
    </row>
    <row r="131" spans="1:14">
      <c r="A131" s="7" t="s">
        <v>103</v>
      </c>
      <c r="B131" s="1">
        <v>28437</v>
      </c>
      <c r="C131" s="1">
        <v>3164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>
        <v>3164</v>
      </c>
      <c r="M131" s="1">
        <v>25273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747354</v>
      </c>
      <c r="C133" s="1">
        <v>370313</v>
      </c>
      <c r="D133" s="1">
        <v>35225</v>
      </c>
      <c r="E133" s="1">
        <v>253005</v>
      </c>
      <c r="F133" s="1">
        <v>26493</v>
      </c>
      <c r="G133" s="1">
        <v>45681</v>
      </c>
      <c r="I133" s="1">
        <v>1322</v>
      </c>
      <c r="J133" s="1">
        <v>8586</v>
      </c>
      <c r="M133" s="1">
        <v>353723</v>
      </c>
      <c r="N133" s="1">
        <v>23319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162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437949</v>
      </c>
      <c r="C9" s="1">
        <v>256360</v>
      </c>
      <c r="D9" s="1">
        <v>46509</v>
      </c>
      <c r="E9" s="1">
        <v>146683</v>
      </c>
      <c r="F9" s="1">
        <v>17484</v>
      </c>
      <c r="G9" s="1">
        <v>37157</v>
      </c>
      <c r="H9" s="1">
        <f>SUM(C9:G9)</f>
        <v>504193</v>
      </c>
      <c r="I9" s="1">
        <v>6798</v>
      </c>
      <c r="J9" s="1">
        <v>1729</v>
      </c>
      <c r="K9" s="1">
        <f>H9+J9</f>
        <v>505922</v>
      </c>
      <c r="L9" s="8">
        <f>J9/K9</f>
        <v>3.4175228592549841E-3</v>
      </c>
      <c r="M9" s="1">
        <v>172941</v>
      </c>
      <c r="N9" s="1">
        <v>8648</v>
      </c>
    </row>
    <row r="10" spans="1:14">
      <c r="A10" s="6" t="s">
        <v>18</v>
      </c>
    </row>
    <row r="11" spans="1:14">
      <c r="A11" s="7" t="s">
        <v>19</v>
      </c>
      <c r="B11" s="1">
        <v>29941</v>
      </c>
      <c r="C11" s="1">
        <v>19884</v>
      </c>
      <c r="D11" s="1">
        <v>9201</v>
      </c>
      <c r="E11" s="1">
        <v>8065</v>
      </c>
      <c r="F11" s="1" t="s">
        <v>95</v>
      </c>
      <c r="G11" s="1">
        <v>2618</v>
      </c>
      <c r="I11" s="1" t="s">
        <v>95</v>
      </c>
      <c r="J11" s="1" t="s">
        <v>95</v>
      </c>
      <c r="M11" s="1">
        <v>10057</v>
      </c>
      <c r="N11" s="1" t="s">
        <v>95</v>
      </c>
    </row>
    <row r="12" spans="1:14">
      <c r="A12" s="7" t="s">
        <v>20</v>
      </c>
      <c r="B12" s="1">
        <v>128752</v>
      </c>
      <c r="C12" s="1">
        <v>102525</v>
      </c>
      <c r="D12" s="1">
        <v>15095</v>
      </c>
      <c r="E12" s="1">
        <v>57087</v>
      </c>
      <c r="F12" s="1">
        <v>7812</v>
      </c>
      <c r="G12" s="1">
        <v>20258</v>
      </c>
      <c r="I12" s="1">
        <v>995</v>
      </c>
      <c r="J12" s="1">
        <v>1277</v>
      </c>
      <c r="M12" s="1">
        <v>25657</v>
      </c>
      <c r="N12" s="1">
        <v>570</v>
      </c>
    </row>
    <row r="13" spans="1:14">
      <c r="A13" s="7" t="s">
        <v>21</v>
      </c>
      <c r="B13" s="1">
        <v>100031</v>
      </c>
      <c r="C13" s="1">
        <v>79596</v>
      </c>
      <c r="D13" s="1">
        <v>12443</v>
      </c>
      <c r="E13" s="1">
        <v>53269</v>
      </c>
      <c r="F13" s="1">
        <v>3594</v>
      </c>
      <c r="G13" s="1">
        <v>5350</v>
      </c>
      <c r="I13" s="1">
        <v>4487</v>
      </c>
      <c r="J13" s="1">
        <v>452</v>
      </c>
      <c r="M13" s="1">
        <v>18374</v>
      </c>
      <c r="N13" s="1">
        <v>2062</v>
      </c>
    </row>
    <row r="14" spans="1:14">
      <c r="A14" s="7" t="s">
        <v>22</v>
      </c>
      <c r="B14" s="1">
        <v>72974</v>
      </c>
      <c r="C14" s="1">
        <v>35937</v>
      </c>
      <c r="D14" s="1">
        <v>8570</v>
      </c>
      <c r="E14" s="1">
        <v>18560</v>
      </c>
      <c r="F14" s="1">
        <v>4847</v>
      </c>
      <c r="G14" s="1">
        <v>3960</v>
      </c>
      <c r="I14" s="1" t="s">
        <v>95</v>
      </c>
      <c r="J14" s="1" t="s">
        <v>95</v>
      </c>
      <c r="M14" s="1">
        <v>32298</v>
      </c>
      <c r="N14" s="1">
        <v>4739</v>
      </c>
    </row>
    <row r="15" spans="1:14">
      <c r="A15" s="7" t="s">
        <v>23</v>
      </c>
      <c r="B15" s="1">
        <v>106251</v>
      </c>
      <c r="C15" s="1">
        <v>18419</v>
      </c>
      <c r="D15" s="1">
        <v>1200</v>
      </c>
      <c r="E15" s="1">
        <v>9703</v>
      </c>
      <c r="F15" s="1">
        <v>1230</v>
      </c>
      <c r="G15" s="1">
        <v>4971</v>
      </c>
      <c r="I15" s="1">
        <v>1315</v>
      </c>
      <c r="J15" s="1" t="s">
        <v>95</v>
      </c>
      <c r="M15" s="1">
        <v>86555</v>
      </c>
      <c r="N15" s="1">
        <v>1277</v>
      </c>
    </row>
    <row r="16" spans="1:14">
      <c r="A16" s="6" t="s">
        <v>24</v>
      </c>
    </row>
    <row r="17" spans="1:14">
      <c r="A17" s="7" t="s">
        <v>25</v>
      </c>
      <c r="B17" s="1">
        <v>222348</v>
      </c>
      <c r="C17" s="1">
        <v>146988</v>
      </c>
      <c r="D17" s="1">
        <v>25399</v>
      </c>
      <c r="E17" s="1">
        <v>92887</v>
      </c>
      <c r="F17" s="1">
        <v>5231</v>
      </c>
      <c r="G17" s="1">
        <v>19454</v>
      </c>
      <c r="I17" s="1">
        <v>2739</v>
      </c>
      <c r="J17" s="1">
        <v>1277</v>
      </c>
      <c r="M17" s="1">
        <v>70018</v>
      </c>
      <c r="N17" s="1">
        <v>5342</v>
      </c>
    </row>
    <row r="18" spans="1:14">
      <c r="A18" s="7" t="s">
        <v>26</v>
      </c>
      <c r="B18" s="1">
        <v>215601</v>
      </c>
      <c r="C18" s="1">
        <v>109372</v>
      </c>
      <c r="D18" s="1">
        <v>21110</v>
      </c>
      <c r="E18" s="1">
        <v>53797</v>
      </c>
      <c r="F18" s="1">
        <v>12253</v>
      </c>
      <c r="G18" s="1">
        <v>17703</v>
      </c>
      <c r="I18" s="1">
        <v>4059</v>
      </c>
      <c r="J18" s="1">
        <v>452</v>
      </c>
      <c r="M18" s="1">
        <v>102923</v>
      </c>
      <c r="N18" s="1">
        <v>3306</v>
      </c>
    </row>
    <row r="19" spans="1:14">
      <c r="A19" s="6" t="s">
        <v>27</v>
      </c>
    </row>
    <row r="20" spans="1:14">
      <c r="A20" s="7" t="s">
        <v>28</v>
      </c>
      <c r="B20" s="1">
        <v>211114</v>
      </c>
      <c r="C20" s="1">
        <v>137011</v>
      </c>
      <c r="D20" s="1">
        <v>25135</v>
      </c>
      <c r="E20" s="1">
        <v>87025</v>
      </c>
      <c r="F20" s="1">
        <v>4759</v>
      </c>
      <c r="G20" s="1">
        <v>16075</v>
      </c>
      <c r="I20" s="1">
        <v>2739</v>
      </c>
      <c r="J20" s="1">
        <v>1277</v>
      </c>
      <c r="M20" s="1">
        <v>69145</v>
      </c>
      <c r="N20" s="1">
        <v>4959</v>
      </c>
    </row>
    <row r="21" spans="1:14">
      <c r="A21" s="7" t="s">
        <v>29</v>
      </c>
      <c r="B21" s="1">
        <v>208362</v>
      </c>
      <c r="C21" s="1">
        <v>106176</v>
      </c>
      <c r="D21" s="1">
        <v>19621</v>
      </c>
      <c r="E21" s="1">
        <v>52090</v>
      </c>
      <c r="F21" s="1">
        <v>12253</v>
      </c>
      <c r="G21" s="1">
        <v>17703</v>
      </c>
      <c r="I21" s="1">
        <v>4059</v>
      </c>
      <c r="J21" s="1">
        <v>452</v>
      </c>
      <c r="M21" s="1">
        <v>99481</v>
      </c>
      <c r="N21" s="1">
        <v>2705</v>
      </c>
    </row>
    <row r="22" spans="1:14">
      <c r="A22" s="7" t="s">
        <v>30</v>
      </c>
      <c r="B22" s="1">
        <v>4421</v>
      </c>
      <c r="C22" s="1">
        <v>2070</v>
      </c>
      <c r="D22" s="1">
        <v>837</v>
      </c>
      <c r="E22" s="1" t="s">
        <v>95</v>
      </c>
      <c r="F22" s="1">
        <v>472</v>
      </c>
      <c r="G22" s="1">
        <v>761</v>
      </c>
      <c r="I22" s="1" t="s">
        <v>95</v>
      </c>
      <c r="J22" s="1" t="s">
        <v>95</v>
      </c>
      <c r="M22" s="1">
        <v>2350</v>
      </c>
      <c r="N22" s="1" t="s">
        <v>95</v>
      </c>
    </row>
    <row r="23" spans="1:14">
      <c r="A23" s="7" t="s">
        <v>31</v>
      </c>
      <c r="B23" s="1">
        <v>7252</v>
      </c>
      <c r="C23" s="1">
        <v>6160</v>
      </c>
      <c r="D23" s="1">
        <v>916</v>
      </c>
      <c r="E23" s="1">
        <v>5244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1092</v>
      </c>
      <c r="N23" s="1" t="s">
        <v>95</v>
      </c>
    </row>
    <row r="24" spans="1:14">
      <c r="A24" s="7" t="s">
        <v>32</v>
      </c>
      <c r="B24" s="1">
        <v>6800</v>
      </c>
      <c r="C24" s="1">
        <v>4943</v>
      </c>
      <c r="D24" s="1" t="s">
        <v>95</v>
      </c>
      <c r="E24" s="1">
        <v>2325</v>
      </c>
      <c r="F24" s="1" t="s">
        <v>95</v>
      </c>
      <c r="G24" s="1">
        <v>2618</v>
      </c>
      <c r="I24" s="1" t="s">
        <v>95</v>
      </c>
      <c r="J24" s="1" t="s">
        <v>95</v>
      </c>
      <c r="M24" s="1">
        <v>873</v>
      </c>
      <c r="N24" s="1">
        <v>984</v>
      </c>
    </row>
    <row r="25" spans="1:14">
      <c r="A25" s="6" t="s">
        <v>33</v>
      </c>
    </row>
    <row r="26" spans="1:14">
      <c r="A26" s="7" t="s">
        <v>34</v>
      </c>
      <c r="B26" s="1">
        <v>9318</v>
      </c>
      <c r="C26" s="1">
        <v>5328</v>
      </c>
      <c r="D26" s="1" t="s">
        <v>95</v>
      </c>
      <c r="E26" s="1">
        <v>4614</v>
      </c>
      <c r="F26" s="1" t="s">
        <v>95</v>
      </c>
      <c r="G26" s="1">
        <v>713</v>
      </c>
      <c r="I26" s="1" t="s">
        <v>95</v>
      </c>
      <c r="J26" s="1" t="s">
        <v>95</v>
      </c>
      <c r="M26" s="1">
        <v>3991</v>
      </c>
      <c r="N26" s="1" t="s">
        <v>95</v>
      </c>
    </row>
    <row r="27" spans="1:14">
      <c r="A27" s="7" t="s">
        <v>35</v>
      </c>
      <c r="B27" s="1">
        <v>385221</v>
      </c>
      <c r="C27" s="1">
        <v>225534</v>
      </c>
      <c r="D27" s="1">
        <v>39843</v>
      </c>
      <c r="E27" s="1">
        <v>127579</v>
      </c>
      <c r="F27" s="1">
        <v>16040</v>
      </c>
      <c r="G27" s="1">
        <v>33546</v>
      </c>
      <c r="I27" s="1">
        <v>6798</v>
      </c>
      <c r="J27" s="1">
        <v>1729</v>
      </c>
      <c r="M27" s="1">
        <v>152023</v>
      </c>
      <c r="N27" s="1">
        <v>7664</v>
      </c>
    </row>
    <row r="28" spans="1:14">
      <c r="A28" s="7" t="s">
        <v>36</v>
      </c>
      <c r="B28" s="1">
        <v>24823</v>
      </c>
      <c r="C28" s="1">
        <v>14890</v>
      </c>
      <c r="D28" s="1">
        <v>5635</v>
      </c>
      <c r="E28" s="1">
        <v>6007</v>
      </c>
      <c r="F28" s="1">
        <v>1444</v>
      </c>
      <c r="G28" s="1">
        <v>1805</v>
      </c>
      <c r="I28" s="1" t="s">
        <v>95</v>
      </c>
      <c r="J28" s="1" t="s">
        <v>95</v>
      </c>
      <c r="M28" s="1">
        <v>9933</v>
      </c>
      <c r="N28" s="1" t="s">
        <v>95</v>
      </c>
    </row>
    <row r="29" spans="1:14">
      <c r="A29" s="7" t="s">
        <v>37</v>
      </c>
      <c r="B29" s="1">
        <v>8890</v>
      </c>
      <c r="C29" s="1">
        <v>8266</v>
      </c>
      <c r="D29" s="1">
        <v>1031</v>
      </c>
      <c r="E29" s="1">
        <v>6141</v>
      </c>
      <c r="F29" s="1" t="s">
        <v>95</v>
      </c>
      <c r="G29" s="1">
        <v>1093</v>
      </c>
      <c r="I29" s="1" t="s">
        <v>95</v>
      </c>
      <c r="J29" s="1" t="s">
        <v>95</v>
      </c>
      <c r="M29" s="1">
        <v>624</v>
      </c>
      <c r="N29" s="1" t="s">
        <v>95</v>
      </c>
    </row>
    <row r="30" spans="1:14">
      <c r="A30" s="7" t="s">
        <v>38</v>
      </c>
      <c r="B30" s="1">
        <v>4972</v>
      </c>
      <c r="C30" s="1">
        <v>1445</v>
      </c>
      <c r="D30" s="1" t="s">
        <v>95</v>
      </c>
      <c r="E30" s="1">
        <v>1445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3527</v>
      </c>
      <c r="N30" s="1" t="s">
        <v>95</v>
      </c>
    </row>
    <row r="31" spans="1:14">
      <c r="A31" s="7" t="s">
        <v>32</v>
      </c>
      <c r="B31" s="1">
        <v>4725</v>
      </c>
      <c r="C31" s="1">
        <v>898</v>
      </c>
      <c r="D31" s="1" t="s">
        <v>95</v>
      </c>
      <c r="E31" s="1">
        <v>898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2843</v>
      </c>
      <c r="N31" s="1">
        <v>984</v>
      </c>
    </row>
    <row r="32" spans="1:14">
      <c r="A32" s="6" t="s">
        <v>39</v>
      </c>
    </row>
    <row r="33" spans="1:14">
      <c r="A33" s="7" t="s">
        <v>40</v>
      </c>
      <c r="B33" s="1">
        <v>37725</v>
      </c>
      <c r="C33" s="1">
        <v>21451</v>
      </c>
      <c r="D33" s="1">
        <v>5635</v>
      </c>
      <c r="E33" s="1">
        <v>10621</v>
      </c>
      <c r="F33" s="1">
        <v>1916</v>
      </c>
      <c r="G33" s="1">
        <v>3279</v>
      </c>
      <c r="I33" s="1" t="s">
        <v>95</v>
      </c>
      <c r="J33" s="1" t="s">
        <v>95</v>
      </c>
      <c r="M33" s="1">
        <v>16274</v>
      </c>
      <c r="N33" s="1" t="s">
        <v>95</v>
      </c>
    </row>
    <row r="34" spans="1:14">
      <c r="A34" s="7" t="s">
        <v>41</v>
      </c>
      <c r="B34" s="1">
        <v>376985</v>
      </c>
      <c r="C34" s="1">
        <v>221016</v>
      </c>
      <c r="D34" s="1">
        <v>39843</v>
      </c>
      <c r="E34" s="1">
        <v>126151</v>
      </c>
      <c r="F34" s="1">
        <v>15568</v>
      </c>
      <c r="G34" s="1">
        <v>30928</v>
      </c>
      <c r="I34" s="1">
        <v>6798</v>
      </c>
      <c r="J34" s="1">
        <v>1729</v>
      </c>
      <c r="M34" s="1">
        <v>148304</v>
      </c>
      <c r="N34" s="1">
        <v>7664</v>
      </c>
    </row>
    <row r="35" spans="1:14">
      <c r="A35" s="7" t="s">
        <v>42</v>
      </c>
      <c r="B35" s="1">
        <v>14027</v>
      </c>
      <c r="C35" s="1">
        <v>8949</v>
      </c>
      <c r="D35" s="1">
        <v>1031</v>
      </c>
      <c r="E35" s="1">
        <v>7586</v>
      </c>
      <c r="F35" s="1" t="s">
        <v>95</v>
      </c>
      <c r="G35" s="1">
        <v>332</v>
      </c>
      <c r="I35" s="1" t="s">
        <v>95</v>
      </c>
      <c r="J35" s="1" t="s">
        <v>95</v>
      </c>
      <c r="M35" s="1">
        <v>5078</v>
      </c>
      <c r="N35" s="1" t="s">
        <v>95</v>
      </c>
    </row>
    <row r="36" spans="1:14">
      <c r="A36" s="7" t="s">
        <v>32</v>
      </c>
      <c r="B36" s="1">
        <v>9212</v>
      </c>
      <c r="C36" s="1">
        <v>4943</v>
      </c>
      <c r="D36" s="1" t="s">
        <v>95</v>
      </c>
      <c r="E36" s="1">
        <v>2325</v>
      </c>
      <c r="F36" s="1" t="s">
        <v>95</v>
      </c>
      <c r="G36" s="1">
        <v>2618</v>
      </c>
      <c r="I36" s="1" t="s">
        <v>95</v>
      </c>
      <c r="J36" s="1" t="s">
        <v>95</v>
      </c>
      <c r="M36" s="1">
        <v>3285</v>
      </c>
      <c r="N36" s="1">
        <v>984</v>
      </c>
    </row>
    <row r="37" spans="1:14">
      <c r="A37" s="6" t="s">
        <v>43</v>
      </c>
    </row>
    <row r="38" spans="1:14">
      <c r="A38" s="7" t="s">
        <v>44</v>
      </c>
      <c r="B38" s="1">
        <v>38793</v>
      </c>
      <c r="C38" s="1">
        <v>26275</v>
      </c>
      <c r="D38" s="1">
        <v>2826</v>
      </c>
      <c r="E38" s="1">
        <v>15074</v>
      </c>
      <c r="F38" s="1" t="s">
        <v>95</v>
      </c>
      <c r="G38" s="1">
        <v>7933</v>
      </c>
      <c r="H38" s="1">
        <f>SUM(C38:G38)</f>
        <v>52108</v>
      </c>
      <c r="I38" s="1">
        <v>442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12518</v>
      </c>
      <c r="N38" s="1" t="s">
        <v>95</v>
      </c>
    </row>
    <row r="39" spans="1:14">
      <c r="A39" s="7" t="s">
        <v>45</v>
      </c>
      <c r="B39" s="1">
        <v>375725</v>
      </c>
      <c r="C39" s="1">
        <v>217029</v>
      </c>
      <c r="D39" s="1">
        <v>42493</v>
      </c>
      <c r="E39" s="1">
        <v>124689</v>
      </c>
      <c r="F39" s="1">
        <v>16342</v>
      </c>
      <c r="G39" s="1">
        <v>25421</v>
      </c>
      <c r="H39" s="1">
        <f t="shared" ref="H39:H42" si="0">SUM(C39:G39)</f>
        <v>425974</v>
      </c>
      <c r="I39" s="1">
        <v>6355</v>
      </c>
      <c r="J39" s="1">
        <v>1729</v>
      </c>
      <c r="K39" s="1">
        <f t="shared" ref="K39:K42" si="1">H39+J39</f>
        <v>427703</v>
      </c>
      <c r="L39" s="8">
        <f t="shared" ref="L39:L42" si="2">J39/K39</f>
        <v>4.0425248361596715E-3</v>
      </c>
      <c r="M39" s="1">
        <v>150214</v>
      </c>
      <c r="N39" s="1">
        <v>8482</v>
      </c>
    </row>
    <row r="40" spans="1:14">
      <c r="A40" s="7" t="s">
        <v>46</v>
      </c>
      <c r="B40" s="1">
        <v>2618</v>
      </c>
      <c r="C40" s="1">
        <v>2618</v>
      </c>
      <c r="D40" s="1" t="s">
        <v>95</v>
      </c>
      <c r="E40" s="1">
        <v>2618</v>
      </c>
      <c r="F40" s="1" t="s">
        <v>95</v>
      </c>
      <c r="G40" s="1" t="s">
        <v>95</v>
      </c>
      <c r="H40" s="1">
        <f t="shared" si="0"/>
        <v>5236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 t="s">
        <v>95</v>
      </c>
      <c r="N40" s="1" t="s">
        <v>95</v>
      </c>
    </row>
    <row r="41" spans="1:14">
      <c r="A41" s="7" t="s">
        <v>47</v>
      </c>
      <c r="B41" s="1">
        <v>496</v>
      </c>
      <c r="C41" s="1">
        <v>496</v>
      </c>
      <c r="D41" s="1">
        <v>166</v>
      </c>
      <c r="E41" s="1">
        <v>330</v>
      </c>
      <c r="F41" s="1" t="s">
        <v>95</v>
      </c>
      <c r="G41" s="1" t="s">
        <v>95</v>
      </c>
      <c r="H41" s="1">
        <f t="shared" si="0"/>
        <v>992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 t="s">
        <v>95</v>
      </c>
      <c r="N41" s="1" t="s">
        <v>95</v>
      </c>
    </row>
    <row r="42" spans="1:14">
      <c r="A42" s="7" t="s">
        <v>48</v>
      </c>
      <c r="B42" s="1">
        <v>20317</v>
      </c>
      <c r="C42" s="1">
        <v>9942</v>
      </c>
      <c r="D42" s="1">
        <v>1024</v>
      </c>
      <c r="E42" s="1">
        <v>3972</v>
      </c>
      <c r="F42" s="1">
        <v>1142</v>
      </c>
      <c r="G42" s="1">
        <v>3803</v>
      </c>
      <c r="H42" s="1">
        <f t="shared" si="0"/>
        <v>19883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10209</v>
      </c>
      <c r="N42" s="1">
        <v>166</v>
      </c>
    </row>
    <row r="43" spans="1:14">
      <c r="A43" s="6" t="s">
        <v>49</v>
      </c>
    </row>
    <row r="44" spans="1:14">
      <c r="A44" s="7" t="s">
        <v>50</v>
      </c>
      <c r="B44" s="1">
        <v>30771</v>
      </c>
      <c r="C44" s="1">
        <v>18768</v>
      </c>
      <c r="D44" s="1">
        <v>6540</v>
      </c>
      <c r="E44" s="1">
        <v>8771</v>
      </c>
      <c r="F44" s="1" t="s">
        <v>95</v>
      </c>
      <c r="G44" s="1">
        <v>3458</v>
      </c>
      <c r="I44" s="1" t="s">
        <v>95</v>
      </c>
      <c r="J44" s="1" t="s">
        <v>95</v>
      </c>
      <c r="M44" s="1">
        <v>12003</v>
      </c>
      <c r="N44" s="1" t="s">
        <v>95</v>
      </c>
    </row>
    <row r="45" spans="1:14">
      <c r="A45" s="7" t="s">
        <v>51</v>
      </c>
      <c r="B45" s="1">
        <v>129480</v>
      </c>
      <c r="C45" s="1">
        <v>66402</v>
      </c>
      <c r="D45" s="1">
        <v>9987</v>
      </c>
      <c r="E45" s="1">
        <v>42023</v>
      </c>
      <c r="F45" s="1" t="s">
        <v>95</v>
      </c>
      <c r="G45" s="1">
        <v>13564</v>
      </c>
      <c r="I45" s="1" t="s">
        <v>95</v>
      </c>
      <c r="J45" s="1">
        <v>828</v>
      </c>
      <c r="M45" s="1">
        <v>57943</v>
      </c>
      <c r="N45" s="1">
        <v>5135</v>
      </c>
    </row>
    <row r="46" spans="1:14">
      <c r="A46" s="7" t="s">
        <v>52</v>
      </c>
      <c r="C46" s="1">
        <f>SUM(C44:C45)</f>
        <v>85170</v>
      </c>
      <c r="D46" s="1">
        <f>SUM(D44:D45)</f>
        <v>16527</v>
      </c>
      <c r="E46" s="1">
        <f>SUM(E44:E45)</f>
        <v>50794</v>
      </c>
      <c r="F46" s="1">
        <f>SUM(F44:F45)</f>
        <v>0</v>
      </c>
      <c r="G46" s="1">
        <f>SUM(G44:G45)</f>
        <v>17022</v>
      </c>
      <c r="H46" s="1">
        <f>SUM(C46:G46)</f>
        <v>169513</v>
      </c>
      <c r="J46" s="1">
        <f>SUM(J44:J45)</f>
        <v>828</v>
      </c>
      <c r="K46" s="1">
        <f>H46+J46</f>
        <v>170341</v>
      </c>
      <c r="L46" s="8">
        <f>J46/K46</f>
        <v>4.8608379661972158E-3</v>
      </c>
    </row>
    <row r="47" spans="1:14">
      <c r="A47" s="7" t="s">
        <v>53</v>
      </c>
      <c r="B47" s="1">
        <v>158870</v>
      </c>
      <c r="C47" s="1">
        <v>96807</v>
      </c>
      <c r="D47" s="1">
        <v>10274</v>
      </c>
      <c r="E47" s="1">
        <v>66527</v>
      </c>
      <c r="F47" s="1">
        <v>7054</v>
      </c>
      <c r="G47" s="1">
        <v>8111</v>
      </c>
      <c r="H47" s="1">
        <f>SUM(C47:G47)</f>
        <v>188773</v>
      </c>
      <c r="I47" s="1">
        <v>4392</v>
      </c>
      <c r="J47" s="1">
        <v>449</v>
      </c>
      <c r="K47" s="1">
        <f>H47+J47</f>
        <v>189222</v>
      </c>
      <c r="L47" s="8">
        <f>J47/K47</f>
        <v>2.3728741901047445E-3</v>
      </c>
      <c r="M47" s="1">
        <v>61358</v>
      </c>
      <c r="N47" s="1">
        <v>705</v>
      </c>
    </row>
    <row r="48" spans="1:14">
      <c r="A48" s="7" t="s">
        <v>54</v>
      </c>
      <c r="B48" s="1">
        <v>118828</v>
      </c>
      <c r="C48" s="1">
        <v>74383</v>
      </c>
      <c r="D48" s="1">
        <v>19708</v>
      </c>
      <c r="E48" s="1">
        <v>29363</v>
      </c>
      <c r="F48" s="1">
        <v>10430</v>
      </c>
      <c r="G48" s="1">
        <v>12025</v>
      </c>
      <c r="I48" s="1">
        <v>2405</v>
      </c>
      <c r="J48" s="1">
        <v>452</v>
      </c>
      <c r="M48" s="1">
        <v>41638</v>
      </c>
      <c r="N48" s="1">
        <v>2808</v>
      </c>
    </row>
    <row r="49" spans="1:14">
      <c r="A49" s="6" t="s">
        <v>55</v>
      </c>
    </row>
    <row r="50" spans="1:14">
      <c r="A50" s="7" t="s">
        <v>56</v>
      </c>
      <c r="B50" s="1">
        <v>261094</v>
      </c>
      <c r="C50" s="1">
        <v>152249</v>
      </c>
      <c r="D50" s="1">
        <v>33444</v>
      </c>
      <c r="E50" s="1">
        <v>75059</v>
      </c>
      <c r="F50" s="1">
        <v>11284</v>
      </c>
      <c r="G50" s="1">
        <v>26102</v>
      </c>
      <c r="I50" s="1">
        <v>6360</v>
      </c>
      <c r="J50" s="1" t="s">
        <v>95</v>
      </c>
      <c r="M50" s="1">
        <v>104773</v>
      </c>
      <c r="N50" s="1">
        <v>4073</v>
      </c>
    </row>
    <row r="51" spans="1:14">
      <c r="A51" s="7" t="s">
        <v>57</v>
      </c>
      <c r="B51" s="1">
        <v>16855</v>
      </c>
      <c r="C51" s="1">
        <v>3766</v>
      </c>
      <c r="D51" s="1">
        <v>358</v>
      </c>
      <c r="E51" s="1">
        <v>2677</v>
      </c>
      <c r="F51" s="1">
        <v>300</v>
      </c>
      <c r="G51" s="1">
        <v>431</v>
      </c>
      <c r="I51" s="1" t="s">
        <v>95</v>
      </c>
      <c r="J51" s="1" t="s">
        <v>95</v>
      </c>
      <c r="M51" s="1">
        <v>13090</v>
      </c>
      <c r="N51" s="1" t="s">
        <v>95</v>
      </c>
    </row>
    <row r="52" spans="1:14">
      <c r="A52" s="7" t="s">
        <v>58</v>
      </c>
      <c r="B52" s="1">
        <v>67846</v>
      </c>
      <c r="C52" s="1">
        <v>32505</v>
      </c>
      <c r="D52" s="1">
        <v>4664</v>
      </c>
      <c r="E52" s="1">
        <v>20831</v>
      </c>
      <c r="F52" s="1">
        <v>2763</v>
      </c>
      <c r="G52" s="1">
        <v>2080</v>
      </c>
      <c r="I52" s="1">
        <v>438</v>
      </c>
      <c r="J52" s="1">
        <v>1729</v>
      </c>
      <c r="M52" s="1">
        <v>31749</v>
      </c>
      <c r="N52" s="1">
        <v>3591</v>
      </c>
    </row>
    <row r="53" spans="1:14">
      <c r="A53" s="7" t="s">
        <v>59</v>
      </c>
      <c r="B53" s="1">
        <v>88884</v>
      </c>
      <c r="C53" s="1">
        <v>67840</v>
      </c>
      <c r="D53" s="1">
        <v>8043</v>
      </c>
      <c r="E53" s="1">
        <v>48116</v>
      </c>
      <c r="F53" s="1">
        <v>3136</v>
      </c>
      <c r="G53" s="1">
        <v>8544</v>
      </c>
      <c r="I53" s="1" t="s">
        <v>95</v>
      </c>
      <c r="J53" s="1" t="s">
        <v>95</v>
      </c>
      <c r="M53" s="1">
        <v>20714</v>
      </c>
      <c r="N53" s="1">
        <v>330</v>
      </c>
    </row>
    <row r="54" spans="1:14">
      <c r="A54" s="7" t="s">
        <v>32</v>
      </c>
      <c r="B54" s="1">
        <v>3269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2615</v>
      </c>
      <c r="N54" s="1">
        <v>654</v>
      </c>
    </row>
    <row r="55" spans="1:14">
      <c r="A55" s="6" t="s">
        <v>60</v>
      </c>
    </row>
    <row r="56" spans="1:14">
      <c r="A56" s="7" t="s">
        <v>61</v>
      </c>
      <c r="B56" s="1">
        <v>54269</v>
      </c>
      <c r="C56" s="1">
        <v>29956</v>
      </c>
      <c r="D56" s="1">
        <v>6293</v>
      </c>
      <c r="E56" s="1">
        <v>18728</v>
      </c>
      <c r="F56" s="1">
        <v>2237</v>
      </c>
      <c r="G56" s="1">
        <v>2249</v>
      </c>
      <c r="I56" s="1" t="s">
        <v>95</v>
      </c>
      <c r="J56" s="1">
        <v>449</v>
      </c>
      <c r="M56" s="1">
        <v>24313</v>
      </c>
      <c r="N56" s="1" t="s">
        <v>95</v>
      </c>
    </row>
    <row r="57" spans="1:14">
      <c r="A57" s="7" t="s">
        <v>62</v>
      </c>
      <c r="B57" s="1">
        <v>192259</v>
      </c>
      <c r="C57" s="1">
        <v>96432</v>
      </c>
      <c r="D57" s="1">
        <v>12680</v>
      </c>
      <c r="E57" s="1">
        <v>55752</v>
      </c>
      <c r="F57" s="1">
        <v>11580</v>
      </c>
      <c r="G57" s="1">
        <v>13704</v>
      </c>
      <c r="I57" s="1">
        <v>2717</v>
      </c>
      <c r="J57" s="1" t="s">
        <v>95</v>
      </c>
      <c r="M57" s="1">
        <v>92699</v>
      </c>
      <c r="N57" s="1">
        <v>3128</v>
      </c>
    </row>
    <row r="58" spans="1:14">
      <c r="A58" s="7" t="s">
        <v>63</v>
      </c>
      <c r="B58" s="1">
        <v>66569</v>
      </c>
      <c r="C58" s="1">
        <v>43428</v>
      </c>
      <c r="D58" s="1">
        <v>6625</v>
      </c>
      <c r="E58" s="1">
        <v>22725</v>
      </c>
      <c r="F58" s="1">
        <v>1559</v>
      </c>
      <c r="G58" s="1">
        <v>11621</v>
      </c>
      <c r="I58" s="1">
        <v>898</v>
      </c>
      <c r="J58" s="1" t="s">
        <v>95</v>
      </c>
      <c r="M58" s="1">
        <v>19218</v>
      </c>
      <c r="N58" s="1">
        <v>3923</v>
      </c>
    </row>
    <row r="59" spans="1:14">
      <c r="A59" s="7" t="s">
        <v>64</v>
      </c>
      <c r="B59" s="1">
        <v>64376</v>
      </c>
      <c r="C59" s="1">
        <v>44332</v>
      </c>
      <c r="D59" s="1">
        <v>10922</v>
      </c>
      <c r="E59" s="1">
        <v>24631</v>
      </c>
      <c r="F59" s="1">
        <v>1026</v>
      </c>
      <c r="G59" s="1">
        <v>3728</v>
      </c>
      <c r="I59" s="1">
        <v>2746</v>
      </c>
      <c r="J59" s="1">
        <v>1280</v>
      </c>
      <c r="M59" s="1">
        <v>19231</v>
      </c>
      <c r="N59" s="1">
        <v>813</v>
      </c>
    </row>
    <row r="60" spans="1:14">
      <c r="A60" s="7" t="s">
        <v>65</v>
      </c>
      <c r="B60" s="1">
        <v>21964</v>
      </c>
      <c r="C60" s="1">
        <v>14614</v>
      </c>
      <c r="D60" s="1">
        <v>2653</v>
      </c>
      <c r="E60" s="1">
        <v>10268</v>
      </c>
      <c r="F60" s="1">
        <v>798</v>
      </c>
      <c r="G60" s="1">
        <v>894</v>
      </c>
      <c r="I60" s="1" t="s">
        <v>95</v>
      </c>
      <c r="J60" s="1" t="s">
        <v>95</v>
      </c>
      <c r="M60" s="1">
        <v>7065</v>
      </c>
      <c r="N60" s="1">
        <v>285</v>
      </c>
    </row>
    <row r="61" spans="1:14">
      <c r="A61" s="7" t="s">
        <v>66</v>
      </c>
      <c r="B61" s="1">
        <v>22143</v>
      </c>
      <c r="C61" s="1">
        <v>18620</v>
      </c>
      <c r="D61" s="1">
        <v>7334</v>
      </c>
      <c r="E61" s="1">
        <v>5886</v>
      </c>
      <c r="F61" s="1" t="s">
        <v>95</v>
      </c>
      <c r="G61" s="1">
        <v>4962</v>
      </c>
      <c r="I61" s="1">
        <v>438</v>
      </c>
      <c r="J61" s="1" t="s">
        <v>95</v>
      </c>
      <c r="M61" s="1">
        <v>3025</v>
      </c>
      <c r="N61" s="1">
        <v>498</v>
      </c>
    </row>
    <row r="62" spans="1:14">
      <c r="A62" s="7" t="s">
        <v>67</v>
      </c>
      <c r="B62" s="1">
        <v>16369</v>
      </c>
      <c r="C62" s="1">
        <v>8978</v>
      </c>
      <c r="D62" s="1" t="s">
        <v>95</v>
      </c>
      <c r="E62" s="1">
        <v>8693</v>
      </c>
      <c r="F62" s="1">
        <v>285</v>
      </c>
      <c r="G62" s="1" t="s">
        <v>95</v>
      </c>
      <c r="I62" s="1" t="s">
        <v>95</v>
      </c>
      <c r="J62" s="1" t="s">
        <v>95</v>
      </c>
      <c r="M62" s="1">
        <v>7391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142103</v>
      </c>
      <c r="C64" s="1">
        <v>109206</v>
      </c>
      <c r="D64" s="1">
        <v>25729</v>
      </c>
      <c r="E64" s="1">
        <v>58841</v>
      </c>
      <c r="F64" s="1">
        <v>3330</v>
      </c>
      <c r="G64" s="1">
        <v>17695</v>
      </c>
      <c r="H64" s="1">
        <f>SUM(C64:G64)</f>
        <v>214801</v>
      </c>
      <c r="I64" s="1">
        <v>2330</v>
      </c>
      <c r="J64" s="1">
        <v>1280</v>
      </c>
      <c r="K64" s="1">
        <f>H64+J64</f>
        <v>216081</v>
      </c>
      <c r="L64" s="8">
        <f>J64/K64</f>
        <v>5.9237045367246544E-3</v>
      </c>
      <c r="M64" s="1">
        <v>30803</v>
      </c>
      <c r="N64" s="1">
        <v>2094</v>
      </c>
    </row>
    <row r="65" spans="1:14">
      <c r="A65" s="7" t="s">
        <v>70</v>
      </c>
      <c r="B65" s="1">
        <v>295846</v>
      </c>
      <c r="C65" s="1">
        <v>147154</v>
      </c>
      <c r="D65" s="1">
        <v>20780</v>
      </c>
      <c r="E65" s="1">
        <v>87842</v>
      </c>
      <c r="F65" s="1">
        <v>14154</v>
      </c>
      <c r="G65" s="1">
        <v>19462</v>
      </c>
      <c r="H65" s="1">
        <f>SUM(C65:G65)</f>
        <v>289392</v>
      </c>
      <c r="I65" s="1">
        <v>4467</v>
      </c>
      <c r="J65" s="1">
        <v>449</v>
      </c>
      <c r="K65" s="1">
        <f>H65+J65</f>
        <v>289841</v>
      </c>
      <c r="L65" s="8">
        <f>J65/K65</f>
        <v>1.5491252100289469E-3</v>
      </c>
      <c r="M65" s="1">
        <v>142138</v>
      </c>
      <c r="N65" s="1">
        <v>6554</v>
      </c>
    </row>
    <row r="66" spans="1:14">
      <c r="A66" s="6" t="s">
        <v>71</v>
      </c>
    </row>
    <row r="67" spans="1:14">
      <c r="A67" s="7" t="s">
        <v>72</v>
      </c>
      <c r="B67" s="1">
        <v>50347</v>
      </c>
      <c r="C67" s="1">
        <v>19006</v>
      </c>
      <c r="D67" s="1">
        <v>4974</v>
      </c>
      <c r="E67" s="1">
        <v>8868</v>
      </c>
      <c r="F67" s="1">
        <v>840</v>
      </c>
      <c r="G67" s="1">
        <v>3872</v>
      </c>
      <c r="I67" s="1" t="s">
        <v>95</v>
      </c>
      <c r="J67" s="1">
        <v>452</v>
      </c>
      <c r="M67" s="1">
        <v>31341</v>
      </c>
      <c r="N67" s="1" t="s">
        <v>95</v>
      </c>
    </row>
    <row r="68" spans="1:14">
      <c r="A68" s="7" t="s">
        <v>73</v>
      </c>
      <c r="B68" s="1">
        <v>43953</v>
      </c>
      <c r="C68" s="1">
        <v>28402</v>
      </c>
      <c r="D68" s="1">
        <v>8190</v>
      </c>
      <c r="E68" s="1">
        <v>16692</v>
      </c>
      <c r="F68" s="1">
        <v>1370</v>
      </c>
      <c r="G68" s="1">
        <v>1322</v>
      </c>
      <c r="I68" s="1" t="s">
        <v>95</v>
      </c>
      <c r="J68" s="1">
        <v>828</v>
      </c>
      <c r="M68" s="1">
        <v>15550</v>
      </c>
      <c r="N68" s="1" t="s">
        <v>95</v>
      </c>
    </row>
    <row r="69" spans="1:14">
      <c r="A69" s="7" t="s">
        <v>74</v>
      </c>
      <c r="C69" s="1">
        <f>SUM(C67:C68)</f>
        <v>47408</v>
      </c>
      <c r="D69" s="1">
        <f>SUM(D67:D68)</f>
        <v>13164</v>
      </c>
      <c r="E69" s="1">
        <f>SUM(E67:E68)</f>
        <v>25560</v>
      </c>
      <c r="F69" s="1">
        <f>SUM(F67:F68)</f>
        <v>2210</v>
      </c>
      <c r="G69" s="1">
        <f>SUM(G67:G68)</f>
        <v>5194</v>
      </c>
      <c r="H69" s="1">
        <f>SUM(C67:G69)</f>
        <v>187072</v>
      </c>
      <c r="J69" s="1">
        <f>SUM(J67:J68)</f>
        <v>1280</v>
      </c>
      <c r="K69" s="1">
        <f>SUM(H69+J69)</f>
        <v>188352</v>
      </c>
      <c r="L69" s="8">
        <f>J69/K69</f>
        <v>6.7957866123003734E-3</v>
      </c>
    </row>
    <row r="70" spans="1:14">
      <c r="A70" s="7"/>
    </row>
    <row r="71" spans="1:14">
      <c r="A71" s="7" t="s">
        <v>75</v>
      </c>
      <c r="B71" s="1">
        <v>39072</v>
      </c>
      <c r="C71" s="1">
        <v>19461</v>
      </c>
      <c r="D71" s="1">
        <v>2232</v>
      </c>
      <c r="E71" s="1">
        <v>12880</v>
      </c>
      <c r="F71" s="1">
        <v>720</v>
      </c>
      <c r="G71" s="1">
        <v>917</v>
      </c>
      <c r="I71" s="1">
        <v>2712</v>
      </c>
      <c r="J71" s="1" t="s">
        <v>95</v>
      </c>
      <c r="M71" s="1">
        <v>19611</v>
      </c>
      <c r="N71" s="1" t="s">
        <v>95</v>
      </c>
    </row>
    <row r="72" spans="1:14">
      <c r="A72" s="7" t="s">
        <v>76</v>
      </c>
      <c r="B72" s="1">
        <v>80364</v>
      </c>
      <c r="C72" s="1">
        <v>40789</v>
      </c>
      <c r="D72" s="1">
        <v>11569</v>
      </c>
      <c r="E72" s="1">
        <v>17038</v>
      </c>
      <c r="F72" s="1">
        <v>3444</v>
      </c>
      <c r="G72" s="1">
        <v>5971</v>
      </c>
      <c r="I72" s="1">
        <v>2768</v>
      </c>
      <c r="J72" s="1" t="s">
        <v>95</v>
      </c>
      <c r="M72" s="1">
        <v>39575</v>
      </c>
      <c r="N72" s="1" t="s">
        <v>95</v>
      </c>
    </row>
    <row r="73" spans="1:14">
      <c r="A73" s="7" t="s">
        <v>77</v>
      </c>
      <c r="B73" s="1">
        <v>57839</v>
      </c>
      <c r="C73" s="1">
        <v>46326</v>
      </c>
      <c r="D73" s="1">
        <v>3502</v>
      </c>
      <c r="E73" s="1">
        <v>34754</v>
      </c>
      <c r="F73" s="1">
        <v>4272</v>
      </c>
      <c r="G73" s="1">
        <v>3360</v>
      </c>
      <c r="I73" s="1">
        <v>438</v>
      </c>
      <c r="J73" s="1" t="s">
        <v>95</v>
      </c>
      <c r="M73" s="1">
        <v>11347</v>
      </c>
      <c r="N73" s="1">
        <v>166</v>
      </c>
    </row>
    <row r="74" spans="1:14">
      <c r="A74" s="7" t="s">
        <v>78</v>
      </c>
      <c r="B74" s="1">
        <v>50811</v>
      </c>
      <c r="C74" s="1">
        <v>40934</v>
      </c>
      <c r="D74" s="1">
        <v>8497</v>
      </c>
      <c r="E74" s="1">
        <v>26298</v>
      </c>
      <c r="F74" s="1">
        <v>3426</v>
      </c>
      <c r="G74" s="1">
        <v>2275</v>
      </c>
      <c r="H74" s="1">
        <f>SUM(C74:G74)</f>
        <v>81430</v>
      </c>
      <c r="I74" s="1">
        <v>438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9877</v>
      </c>
      <c r="N74" s="1" t="s">
        <v>95</v>
      </c>
    </row>
    <row r="75" spans="1:14">
      <c r="A75" s="7" t="s">
        <v>79</v>
      </c>
      <c r="B75" s="1">
        <v>22969</v>
      </c>
      <c r="C75" s="1">
        <v>20167</v>
      </c>
      <c r="D75" s="1">
        <v>2320</v>
      </c>
      <c r="E75" s="1">
        <v>13328</v>
      </c>
      <c r="F75" s="1">
        <v>716</v>
      </c>
      <c r="G75" s="1">
        <v>3803</v>
      </c>
      <c r="I75" s="1" t="s">
        <v>95</v>
      </c>
      <c r="J75" s="1" t="s">
        <v>95</v>
      </c>
      <c r="M75" s="1">
        <v>2802</v>
      </c>
      <c r="N75" s="1" t="s">
        <v>95</v>
      </c>
    </row>
    <row r="76" spans="1:14">
      <c r="A76" s="7" t="s">
        <v>80</v>
      </c>
      <c r="B76" s="1">
        <v>9820</v>
      </c>
      <c r="C76" s="1">
        <v>6621</v>
      </c>
      <c r="D76" s="1">
        <v>526</v>
      </c>
      <c r="E76" s="1">
        <v>2263</v>
      </c>
      <c r="F76" s="1">
        <v>834</v>
      </c>
      <c r="G76" s="1">
        <v>2556</v>
      </c>
      <c r="I76" s="1">
        <v>442</v>
      </c>
      <c r="J76" s="1" t="s">
        <v>95</v>
      </c>
      <c r="M76" s="1">
        <v>3198</v>
      </c>
      <c r="N76" s="1" t="s">
        <v>95</v>
      </c>
    </row>
    <row r="77" spans="1:14">
      <c r="A77" s="7" t="s">
        <v>32</v>
      </c>
      <c r="B77" s="1">
        <v>82775</v>
      </c>
      <c r="C77" s="1">
        <v>34654</v>
      </c>
      <c r="D77" s="1">
        <v>4700</v>
      </c>
      <c r="E77" s="1">
        <v>14563</v>
      </c>
      <c r="F77" s="1">
        <v>1862</v>
      </c>
      <c r="G77" s="1">
        <v>13080</v>
      </c>
      <c r="I77" s="1" t="s">
        <v>95</v>
      </c>
      <c r="J77" s="1">
        <v>449</v>
      </c>
      <c r="M77" s="1">
        <v>39640</v>
      </c>
      <c r="N77" s="1">
        <v>8482</v>
      </c>
    </row>
    <row r="78" spans="1:14">
      <c r="A78" s="6" t="s">
        <v>81</v>
      </c>
    </row>
    <row r="79" spans="1:14" ht="30">
      <c r="A79" s="7" t="s">
        <v>82</v>
      </c>
      <c r="B79" s="1">
        <v>299363</v>
      </c>
      <c r="C79" s="1">
        <v>198926</v>
      </c>
      <c r="D79" s="1">
        <v>34327</v>
      </c>
      <c r="E79" s="1">
        <v>113938</v>
      </c>
      <c r="F79" s="1">
        <v>14573</v>
      </c>
      <c r="G79" s="1">
        <v>30165</v>
      </c>
      <c r="I79" s="1">
        <v>5922</v>
      </c>
      <c r="J79" s="1" t="s">
        <v>95</v>
      </c>
      <c r="M79" s="1">
        <v>99836</v>
      </c>
      <c r="N79" s="1">
        <v>601</v>
      </c>
    </row>
    <row r="80" spans="1:14">
      <c r="A80" s="7" t="s">
        <v>83</v>
      </c>
      <c r="B80" s="1">
        <v>122166</v>
      </c>
      <c r="C80" s="1">
        <v>93636</v>
      </c>
      <c r="D80" s="1">
        <v>16112</v>
      </c>
      <c r="E80" s="1">
        <v>62976</v>
      </c>
      <c r="F80" s="1">
        <v>4828</v>
      </c>
      <c r="G80" s="1">
        <v>6538</v>
      </c>
      <c r="I80" s="1">
        <v>3183</v>
      </c>
      <c r="J80" s="1" t="s">
        <v>95</v>
      </c>
      <c r="M80" s="1">
        <v>28530</v>
      </c>
      <c r="N80" s="1" t="s">
        <v>95</v>
      </c>
    </row>
    <row r="81" spans="1:14" ht="45">
      <c r="A81" s="7" t="s">
        <v>84</v>
      </c>
      <c r="B81" s="1">
        <v>178747</v>
      </c>
      <c r="C81" s="1">
        <v>113358</v>
      </c>
      <c r="D81" s="1">
        <v>21369</v>
      </c>
      <c r="E81" s="1">
        <v>62167</v>
      </c>
      <c r="F81" s="1">
        <v>8268</v>
      </c>
      <c r="G81" s="1">
        <v>17082</v>
      </c>
      <c r="I81" s="1">
        <v>3643</v>
      </c>
      <c r="J81" s="1">
        <v>828</v>
      </c>
      <c r="M81" s="1">
        <v>65389</v>
      </c>
      <c r="N81" s="1" t="s">
        <v>95</v>
      </c>
    </row>
    <row r="82" spans="1:14">
      <c r="A82" s="7" t="s">
        <v>85</v>
      </c>
      <c r="B82" s="1">
        <v>52755</v>
      </c>
      <c r="C82" s="1">
        <v>31382</v>
      </c>
      <c r="D82" s="1">
        <v>8746</v>
      </c>
      <c r="E82" s="1">
        <v>16224</v>
      </c>
      <c r="F82" s="1">
        <v>1610</v>
      </c>
      <c r="G82" s="1">
        <v>4364</v>
      </c>
      <c r="I82" s="1">
        <v>438</v>
      </c>
      <c r="J82" s="1" t="s">
        <v>95</v>
      </c>
      <c r="M82" s="1">
        <v>21373</v>
      </c>
      <c r="N82" s="1" t="s">
        <v>95</v>
      </c>
    </row>
    <row r="83" spans="1:14" ht="30">
      <c r="A83" s="7" t="s">
        <v>86</v>
      </c>
      <c r="B83" s="1">
        <v>1077</v>
      </c>
      <c r="C83" s="1">
        <v>528</v>
      </c>
      <c r="D83" s="1" t="s">
        <v>95</v>
      </c>
      <c r="E83" s="1">
        <v>528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550</v>
      </c>
      <c r="N83" s="1" t="s">
        <v>95</v>
      </c>
    </row>
    <row r="84" spans="1:14" ht="30">
      <c r="A84" s="7" t="s">
        <v>87</v>
      </c>
      <c r="B84" s="1">
        <v>15967</v>
      </c>
      <c r="C84" s="1">
        <v>13158</v>
      </c>
      <c r="D84" s="1">
        <v>2967</v>
      </c>
      <c r="E84" s="1">
        <v>6943</v>
      </c>
      <c r="F84" s="1">
        <v>1326</v>
      </c>
      <c r="G84" s="1">
        <v>927</v>
      </c>
      <c r="I84" s="1">
        <v>995</v>
      </c>
      <c r="J84" s="1" t="s">
        <v>95</v>
      </c>
      <c r="M84" s="1">
        <v>2809</v>
      </c>
      <c r="N84" s="1" t="s">
        <v>95</v>
      </c>
    </row>
    <row r="85" spans="1:14" ht="30">
      <c r="A85" s="7" t="s">
        <v>88</v>
      </c>
      <c r="B85" s="1">
        <v>29976</v>
      </c>
      <c r="C85" s="1">
        <v>12688</v>
      </c>
      <c r="D85" s="1">
        <v>4356</v>
      </c>
      <c r="E85" s="1">
        <v>4656</v>
      </c>
      <c r="F85" s="1">
        <v>135</v>
      </c>
      <c r="G85" s="1">
        <v>3090</v>
      </c>
      <c r="I85" s="1" t="s">
        <v>95</v>
      </c>
      <c r="J85" s="1">
        <v>452</v>
      </c>
      <c r="M85" s="1">
        <v>17288</v>
      </c>
      <c r="N85" s="1" t="s">
        <v>95</v>
      </c>
    </row>
    <row r="86" spans="1:14" ht="30">
      <c r="A86" s="7" t="s">
        <v>89</v>
      </c>
      <c r="B86" s="1">
        <v>4058</v>
      </c>
      <c r="C86" s="1">
        <v>1911</v>
      </c>
      <c r="D86" s="1" t="s">
        <v>95</v>
      </c>
      <c r="E86" s="1" t="s">
        <v>95</v>
      </c>
      <c r="F86" s="1" t="s">
        <v>95</v>
      </c>
      <c r="G86" s="1">
        <v>916</v>
      </c>
      <c r="I86" s="1">
        <v>995</v>
      </c>
      <c r="J86" s="1" t="s">
        <v>95</v>
      </c>
      <c r="M86" s="1">
        <v>2146</v>
      </c>
      <c r="N86" s="1" t="s">
        <v>95</v>
      </c>
    </row>
    <row r="87" spans="1:14">
      <c r="A87" s="7" t="s">
        <v>90</v>
      </c>
      <c r="B87" s="1">
        <v>7140</v>
      </c>
      <c r="C87" s="1">
        <v>5166</v>
      </c>
      <c r="D87" s="1">
        <v>722</v>
      </c>
      <c r="E87" s="1">
        <v>916</v>
      </c>
      <c r="F87" s="1" t="s">
        <v>95</v>
      </c>
      <c r="G87" s="1">
        <v>3090</v>
      </c>
      <c r="I87" s="1">
        <v>438</v>
      </c>
      <c r="J87" s="1" t="s">
        <v>95</v>
      </c>
      <c r="M87" s="1">
        <v>1974</v>
      </c>
      <c r="N87" s="1" t="s">
        <v>95</v>
      </c>
    </row>
    <row r="88" spans="1:14">
      <c r="A88" s="7" t="s">
        <v>91</v>
      </c>
      <c r="B88" s="1">
        <v>8584</v>
      </c>
      <c r="C88" s="1" t="s">
        <v>95</v>
      </c>
      <c r="D88" s="1" t="s">
        <v>95</v>
      </c>
      <c r="E88" s="1" t="s">
        <v>95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8584</v>
      </c>
      <c r="N88" s="1" t="s">
        <v>95</v>
      </c>
    </row>
    <row r="89" spans="1:14">
      <c r="A89" s="7" t="s">
        <v>92</v>
      </c>
      <c r="B89" s="1">
        <v>21046</v>
      </c>
      <c r="C89" s="1">
        <v>7677</v>
      </c>
      <c r="D89" s="1" t="s">
        <v>95</v>
      </c>
      <c r="E89" s="1">
        <v>5475</v>
      </c>
      <c r="F89" s="1">
        <v>472</v>
      </c>
      <c r="G89" s="1">
        <v>1278</v>
      </c>
      <c r="I89" s="1" t="s">
        <v>95</v>
      </c>
      <c r="J89" s="1">
        <v>452</v>
      </c>
      <c r="M89" s="1">
        <v>13369</v>
      </c>
      <c r="N89" s="1" t="s">
        <v>95</v>
      </c>
    </row>
    <row r="90" spans="1:14">
      <c r="A90" s="7" t="s">
        <v>32</v>
      </c>
      <c r="B90" s="1">
        <v>37217</v>
      </c>
      <c r="C90" s="1">
        <v>11358</v>
      </c>
      <c r="D90" s="1">
        <v>1501</v>
      </c>
      <c r="E90" s="1">
        <v>7470</v>
      </c>
      <c r="F90" s="1">
        <v>438</v>
      </c>
      <c r="G90" s="1">
        <v>1063</v>
      </c>
      <c r="I90" s="1">
        <v>438</v>
      </c>
      <c r="J90" s="1">
        <v>449</v>
      </c>
      <c r="M90" s="1">
        <v>17811</v>
      </c>
      <c r="N90" s="1">
        <v>8047</v>
      </c>
    </row>
    <row r="91" spans="1:14">
      <c r="A91" s="6" t="s">
        <v>93</v>
      </c>
    </row>
    <row r="92" spans="1:14">
      <c r="A92" s="7" t="s">
        <v>94</v>
      </c>
      <c r="B92" s="1">
        <v>1426</v>
      </c>
      <c r="C92" s="1">
        <v>1426</v>
      </c>
      <c r="D92" s="1">
        <v>1426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2206</v>
      </c>
      <c r="C93" s="1">
        <v>780</v>
      </c>
      <c r="D93" s="1">
        <v>252</v>
      </c>
      <c r="E93" s="1">
        <v>528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1426</v>
      </c>
      <c r="N93" s="1" t="s">
        <v>95</v>
      </c>
    </row>
    <row r="94" spans="1:14">
      <c r="A94" s="7" t="s">
        <v>97</v>
      </c>
      <c r="B94" s="1">
        <v>573</v>
      </c>
      <c r="C94" s="1">
        <v>573</v>
      </c>
      <c r="D94" s="1">
        <v>573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2034</v>
      </c>
      <c r="C95" s="1">
        <v>330</v>
      </c>
      <c r="D95" s="1" t="s">
        <v>95</v>
      </c>
      <c r="E95" s="1" t="s">
        <v>95</v>
      </c>
      <c r="F95" s="1" t="s">
        <v>95</v>
      </c>
      <c r="G95" s="1">
        <v>330</v>
      </c>
      <c r="I95" s="1" t="s">
        <v>95</v>
      </c>
      <c r="J95" s="1" t="s">
        <v>95</v>
      </c>
      <c r="M95" s="1">
        <v>1375</v>
      </c>
      <c r="N95" s="1">
        <v>330</v>
      </c>
    </row>
    <row r="96" spans="1:14">
      <c r="A96" s="7" t="s">
        <v>99</v>
      </c>
      <c r="B96" s="1">
        <v>430838</v>
      </c>
      <c r="C96" s="1">
        <v>253033</v>
      </c>
      <c r="D96" s="1">
        <v>44258</v>
      </c>
      <c r="E96" s="1">
        <v>145938</v>
      </c>
      <c r="F96" s="1">
        <v>17484</v>
      </c>
      <c r="G96" s="1">
        <v>36827</v>
      </c>
      <c r="I96" s="1">
        <v>6798</v>
      </c>
      <c r="J96" s="1">
        <v>1729</v>
      </c>
      <c r="M96" s="1">
        <v>170141</v>
      </c>
      <c r="N96" s="1">
        <v>7664</v>
      </c>
    </row>
    <row r="97" spans="1:14">
      <c r="A97" s="7" t="s">
        <v>32</v>
      </c>
      <c r="B97" s="1">
        <v>871</v>
      </c>
      <c r="C97" s="1">
        <v>217</v>
      </c>
      <c r="D97" s="1" t="s">
        <v>95</v>
      </c>
      <c r="E97" s="1">
        <v>217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654</v>
      </c>
    </row>
    <row r="98" spans="1:14">
      <c r="A98" s="6" t="s">
        <v>100</v>
      </c>
    </row>
    <row r="99" spans="1:14">
      <c r="A99" s="7" t="s">
        <v>101</v>
      </c>
      <c r="B99" s="1">
        <v>250305</v>
      </c>
      <c r="C99" s="1">
        <v>157884</v>
      </c>
      <c r="D99" s="1">
        <v>24286</v>
      </c>
      <c r="E99" s="1">
        <v>96948</v>
      </c>
      <c r="F99" s="1">
        <v>12074</v>
      </c>
      <c r="G99" s="1">
        <v>19789</v>
      </c>
      <c r="I99" s="1">
        <v>3959</v>
      </c>
      <c r="J99" s="1">
        <v>828</v>
      </c>
      <c r="M99" s="1">
        <v>92254</v>
      </c>
      <c r="N99" s="1">
        <v>166</v>
      </c>
    </row>
    <row r="100" spans="1:14">
      <c r="A100" s="7" t="s">
        <v>102</v>
      </c>
      <c r="B100" s="1">
        <v>105453</v>
      </c>
      <c r="C100" s="1">
        <v>66945</v>
      </c>
      <c r="D100" s="1">
        <v>15432</v>
      </c>
      <c r="E100" s="1">
        <v>34347</v>
      </c>
      <c r="F100" s="1">
        <v>3548</v>
      </c>
      <c r="G100" s="1">
        <v>10328</v>
      </c>
      <c r="I100" s="1">
        <v>2838</v>
      </c>
      <c r="J100" s="1">
        <v>452</v>
      </c>
      <c r="M100" s="1">
        <v>38508</v>
      </c>
      <c r="N100" s="1" t="s">
        <v>95</v>
      </c>
    </row>
    <row r="101" spans="1:14">
      <c r="A101" s="7" t="s">
        <v>103</v>
      </c>
      <c r="B101" s="1">
        <v>19244</v>
      </c>
      <c r="C101" s="1">
        <v>7194</v>
      </c>
      <c r="D101" s="1">
        <v>3075</v>
      </c>
      <c r="E101" s="1">
        <v>4119</v>
      </c>
      <c r="F101" s="1" t="s">
        <v>95</v>
      </c>
      <c r="G101" s="1" t="s">
        <v>95</v>
      </c>
      <c r="I101" s="1" t="s">
        <v>95</v>
      </c>
      <c r="J101" s="1" t="s">
        <v>95</v>
      </c>
      <c r="M101" s="1">
        <v>12050</v>
      </c>
      <c r="N101" s="1" t="s">
        <v>95</v>
      </c>
    </row>
    <row r="102" spans="1:14">
      <c r="A102" s="7" t="s">
        <v>104</v>
      </c>
      <c r="B102" s="1" t="s">
        <v>95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62947</v>
      </c>
      <c r="C103" s="1">
        <v>24336</v>
      </c>
      <c r="D103" s="1">
        <v>3715</v>
      </c>
      <c r="E103" s="1">
        <v>11270</v>
      </c>
      <c r="F103" s="1">
        <v>1862</v>
      </c>
      <c r="G103" s="1">
        <v>7040</v>
      </c>
      <c r="I103" s="1" t="s">
        <v>95</v>
      </c>
      <c r="J103" s="1">
        <v>449</v>
      </c>
      <c r="M103" s="1">
        <v>30129</v>
      </c>
      <c r="N103" s="1">
        <v>8482</v>
      </c>
    </row>
    <row r="104" spans="1:14">
      <c r="A104" s="6" t="s">
        <v>105</v>
      </c>
    </row>
    <row r="105" spans="1:14">
      <c r="A105" s="7" t="s">
        <v>101</v>
      </c>
      <c r="B105" s="1">
        <v>271716</v>
      </c>
      <c r="C105" s="1">
        <v>186186</v>
      </c>
      <c r="D105" s="1">
        <v>35501</v>
      </c>
      <c r="E105" s="1">
        <v>108943</v>
      </c>
      <c r="F105" s="1">
        <v>14000</v>
      </c>
      <c r="G105" s="1">
        <v>21855</v>
      </c>
      <c r="I105" s="1">
        <v>4607</v>
      </c>
      <c r="J105" s="1">
        <v>1280</v>
      </c>
      <c r="M105" s="1">
        <v>85530</v>
      </c>
      <c r="N105" s="1" t="s">
        <v>95</v>
      </c>
    </row>
    <row r="106" spans="1:14">
      <c r="A106" s="7" t="s">
        <v>102</v>
      </c>
      <c r="B106" s="1">
        <v>80890</v>
      </c>
      <c r="C106" s="1">
        <v>37063</v>
      </c>
      <c r="D106" s="1">
        <v>5711</v>
      </c>
      <c r="E106" s="1">
        <v>23781</v>
      </c>
      <c r="F106" s="1">
        <v>1351</v>
      </c>
      <c r="G106" s="1">
        <v>4470</v>
      </c>
      <c r="I106" s="1">
        <v>1748</v>
      </c>
      <c r="J106" s="1" t="s">
        <v>95</v>
      </c>
      <c r="M106" s="1">
        <v>43661</v>
      </c>
      <c r="N106" s="1">
        <v>166</v>
      </c>
    </row>
    <row r="107" spans="1:14">
      <c r="A107" s="7" t="s">
        <v>103</v>
      </c>
      <c r="B107" s="1">
        <v>17340</v>
      </c>
      <c r="C107" s="1">
        <v>5685</v>
      </c>
      <c r="D107" s="1">
        <v>1581</v>
      </c>
      <c r="E107" s="1">
        <v>2689</v>
      </c>
      <c r="F107" s="1">
        <v>271</v>
      </c>
      <c r="G107" s="1">
        <v>702</v>
      </c>
      <c r="I107" s="1">
        <v>442</v>
      </c>
      <c r="J107" s="1" t="s">
        <v>95</v>
      </c>
      <c r="M107" s="1">
        <v>11655</v>
      </c>
      <c r="N107" s="1" t="s">
        <v>95</v>
      </c>
    </row>
    <row r="108" spans="1:14">
      <c r="A108" s="7" t="s">
        <v>104</v>
      </c>
      <c r="B108" s="1">
        <v>3532</v>
      </c>
      <c r="C108" s="1">
        <v>3090</v>
      </c>
      <c r="D108" s="1" t="s">
        <v>95</v>
      </c>
      <c r="E108" s="1" t="s">
        <v>95</v>
      </c>
      <c r="F108" s="1" t="s">
        <v>95</v>
      </c>
      <c r="G108" s="1">
        <v>3090</v>
      </c>
      <c r="I108" s="1" t="s">
        <v>95</v>
      </c>
      <c r="J108" s="1" t="s">
        <v>95</v>
      </c>
      <c r="M108" s="1">
        <v>442</v>
      </c>
      <c r="N108" s="1" t="s">
        <v>95</v>
      </c>
    </row>
    <row r="109" spans="1:14">
      <c r="A109" s="7" t="s">
        <v>32</v>
      </c>
      <c r="B109" s="1">
        <v>64470</v>
      </c>
      <c r="C109" s="1">
        <v>24336</v>
      </c>
      <c r="D109" s="1">
        <v>3715</v>
      </c>
      <c r="E109" s="1">
        <v>11270</v>
      </c>
      <c r="F109" s="1">
        <v>1862</v>
      </c>
      <c r="G109" s="1">
        <v>7040</v>
      </c>
      <c r="I109" s="1" t="s">
        <v>95</v>
      </c>
      <c r="J109" s="1">
        <v>449</v>
      </c>
      <c r="M109" s="1">
        <v>31652</v>
      </c>
      <c r="N109" s="1">
        <v>8482</v>
      </c>
    </row>
    <row r="110" spans="1:14">
      <c r="A110" s="6" t="s">
        <v>106</v>
      </c>
    </row>
    <row r="111" spans="1:14">
      <c r="A111" s="7" t="s">
        <v>101</v>
      </c>
      <c r="B111" s="1">
        <v>208776</v>
      </c>
      <c r="C111" s="1">
        <v>130649</v>
      </c>
      <c r="D111" s="1">
        <v>22080</v>
      </c>
      <c r="E111" s="1">
        <v>77673</v>
      </c>
      <c r="F111" s="1">
        <v>8664</v>
      </c>
      <c r="G111" s="1">
        <v>18337</v>
      </c>
      <c r="I111" s="1">
        <v>3066</v>
      </c>
      <c r="J111" s="1">
        <v>828</v>
      </c>
      <c r="M111" s="1">
        <v>77961</v>
      </c>
      <c r="N111" s="1">
        <v>166</v>
      </c>
    </row>
    <row r="112" spans="1:14">
      <c r="A112" s="7" t="s">
        <v>102</v>
      </c>
      <c r="B112" s="1">
        <v>139697</v>
      </c>
      <c r="C112" s="1">
        <v>86473</v>
      </c>
      <c r="D112" s="1">
        <v>17791</v>
      </c>
      <c r="E112" s="1">
        <v>46825</v>
      </c>
      <c r="F112" s="1">
        <v>6730</v>
      </c>
      <c r="G112" s="1">
        <v>11396</v>
      </c>
      <c r="I112" s="1">
        <v>3732</v>
      </c>
      <c r="J112" s="1" t="s">
        <v>95</v>
      </c>
      <c r="M112" s="1">
        <v>53223</v>
      </c>
      <c r="N112" s="1" t="s">
        <v>95</v>
      </c>
    </row>
    <row r="113" spans="1:14">
      <c r="A113" s="7" t="s">
        <v>103</v>
      </c>
      <c r="B113" s="1">
        <v>26094</v>
      </c>
      <c r="C113" s="1">
        <v>14902</v>
      </c>
      <c r="D113" s="1">
        <v>2923</v>
      </c>
      <c r="E113" s="1">
        <v>10916</v>
      </c>
      <c r="F113" s="1">
        <v>228</v>
      </c>
      <c r="G113" s="1">
        <v>383</v>
      </c>
      <c r="I113" s="1" t="s">
        <v>95</v>
      </c>
      <c r="J113" s="1">
        <v>452</v>
      </c>
      <c r="M113" s="1">
        <v>11192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63383</v>
      </c>
      <c r="C115" s="1">
        <v>24336</v>
      </c>
      <c r="D115" s="1">
        <v>3715</v>
      </c>
      <c r="E115" s="1">
        <v>11270</v>
      </c>
      <c r="F115" s="1">
        <v>1862</v>
      </c>
      <c r="G115" s="1">
        <v>7040</v>
      </c>
      <c r="I115" s="1" t="s">
        <v>95</v>
      </c>
      <c r="J115" s="1">
        <v>449</v>
      </c>
      <c r="M115" s="1">
        <v>30565</v>
      </c>
      <c r="N115" s="1">
        <v>8482</v>
      </c>
    </row>
    <row r="116" spans="1:14">
      <c r="A116" s="6" t="s">
        <v>107</v>
      </c>
    </row>
    <row r="117" spans="1:14">
      <c r="A117" s="7" t="s">
        <v>101</v>
      </c>
      <c r="B117" s="1">
        <v>272262</v>
      </c>
      <c r="C117" s="1">
        <v>191599</v>
      </c>
      <c r="D117" s="1">
        <v>30348</v>
      </c>
      <c r="E117" s="1">
        <v>114182</v>
      </c>
      <c r="F117" s="1">
        <v>12615</v>
      </c>
      <c r="G117" s="1">
        <v>28129</v>
      </c>
      <c r="I117" s="1">
        <v>5045</v>
      </c>
      <c r="J117" s="1">
        <v>1280</v>
      </c>
      <c r="M117" s="1">
        <v>80497</v>
      </c>
      <c r="N117" s="1">
        <v>166</v>
      </c>
    </row>
    <row r="118" spans="1:14">
      <c r="A118" s="7" t="s">
        <v>102</v>
      </c>
      <c r="B118" s="1">
        <v>85514</v>
      </c>
      <c r="C118" s="1">
        <v>38479</v>
      </c>
      <c r="D118" s="1">
        <v>12113</v>
      </c>
      <c r="E118" s="1">
        <v>20281</v>
      </c>
      <c r="F118" s="1">
        <v>2534</v>
      </c>
      <c r="G118" s="1">
        <v>1796</v>
      </c>
      <c r="I118" s="1">
        <v>1753</v>
      </c>
      <c r="J118" s="1" t="s">
        <v>95</v>
      </c>
      <c r="M118" s="1">
        <v>47035</v>
      </c>
      <c r="N118" s="1" t="s">
        <v>95</v>
      </c>
    </row>
    <row r="119" spans="1:14">
      <c r="A119" s="7" t="s">
        <v>103</v>
      </c>
      <c r="B119" s="1">
        <v>14611</v>
      </c>
      <c r="C119" s="1">
        <v>745</v>
      </c>
      <c r="D119" s="1">
        <v>332</v>
      </c>
      <c r="E119" s="1">
        <v>221</v>
      </c>
      <c r="F119" s="1" t="s">
        <v>95</v>
      </c>
      <c r="G119" s="1">
        <v>192</v>
      </c>
      <c r="I119" s="1" t="s">
        <v>95</v>
      </c>
      <c r="J119" s="1" t="s">
        <v>95</v>
      </c>
      <c r="M119" s="1">
        <v>13866</v>
      </c>
      <c r="N119" s="1" t="s">
        <v>95</v>
      </c>
    </row>
    <row r="120" spans="1:14">
      <c r="A120" s="7" t="s">
        <v>104</v>
      </c>
      <c r="B120" s="1">
        <v>1751</v>
      </c>
      <c r="C120" s="1">
        <v>1201</v>
      </c>
      <c r="D120" s="1" t="s">
        <v>95</v>
      </c>
      <c r="E120" s="1">
        <v>729</v>
      </c>
      <c r="F120" s="1">
        <v>472</v>
      </c>
      <c r="G120" s="1" t="s">
        <v>95</v>
      </c>
      <c r="I120" s="1" t="s">
        <v>95</v>
      </c>
      <c r="J120" s="1" t="s">
        <v>95</v>
      </c>
      <c r="M120" s="1">
        <v>550</v>
      </c>
      <c r="N120" s="1" t="s">
        <v>95</v>
      </c>
    </row>
    <row r="121" spans="1:14">
      <c r="A121" s="7" t="s">
        <v>32</v>
      </c>
      <c r="B121" s="1">
        <v>63811</v>
      </c>
      <c r="C121" s="1">
        <v>24336</v>
      </c>
      <c r="D121" s="1">
        <v>3715</v>
      </c>
      <c r="E121" s="1">
        <v>11270</v>
      </c>
      <c r="F121" s="1">
        <v>1862</v>
      </c>
      <c r="G121" s="1">
        <v>7040</v>
      </c>
      <c r="I121" s="1" t="s">
        <v>95</v>
      </c>
      <c r="J121" s="1">
        <v>449</v>
      </c>
      <c r="M121" s="1">
        <v>30993</v>
      </c>
      <c r="N121" s="1">
        <v>8482</v>
      </c>
    </row>
    <row r="122" spans="1:14">
      <c r="A122" s="6" t="s">
        <v>108</v>
      </c>
    </row>
    <row r="123" spans="1:14">
      <c r="A123" s="7" t="s">
        <v>101</v>
      </c>
      <c r="B123" s="1">
        <v>347953</v>
      </c>
      <c r="C123" s="1">
        <v>218793</v>
      </c>
      <c r="D123" s="1">
        <v>42085</v>
      </c>
      <c r="E123" s="1">
        <v>123654</v>
      </c>
      <c r="F123" s="1">
        <v>15622</v>
      </c>
      <c r="G123" s="1">
        <v>29355</v>
      </c>
      <c r="I123" s="1">
        <v>6798</v>
      </c>
      <c r="J123" s="1">
        <v>1280</v>
      </c>
      <c r="M123" s="1">
        <v>128994</v>
      </c>
      <c r="N123" s="1">
        <v>166</v>
      </c>
    </row>
    <row r="124" spans="1:14">
      <c r="A124" s="7" t="s">
        <v>102</v>
      </c>
      <c r="B124" s="1">
        <v>25712</v>
      </c>
      <c r="C124" s="1">
        <v>12314</v>
      </c>
      <c r="D124" s="1">
        <v>709</v>
      </c>
      <c r="E124" s="1">
        <v>10844</v>
      </c>
      <c r="F124" s="1" t="s">
        <v>95</v>
      </c>
      <c r="G124" s="1">
        <v>761</v>
      </c>
      <c r="I124" s="1" t="s">
        <v>95</v>
      </c>
      <c r="J124" s="1" t="s">
        <v>95</v>
      </c>
      <c r="M124" s="1">
        <v>13398</v>
      </c>
      <c r="N124" s="1" t="s">
        <v>95</v>
      </c>
    </row>
    <row r="125" spans="1:14">
      <c r="A125" s="7" t="s">
        <v>103</v>
      </c>
      <c r="B125" s="1">
        <v>1336</v>
      </c>
      <c r="C125" s="1">
        <v>916</v>
      </c>
      <c r="D125" s="1" t="s">
        <v>95</v>
      </c>
      <c r="E125" s="1">
        <v>916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420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62947</v>
      </c>
      <c r="C127" s="1">
        <v>24336</v>
      </c>
      <c r="D127" s="1">
        <v>3715</v>
      </c>
      <c r="E127" s="1">
        <v>11270</v>
      </c>
      <c r="F127" s="1">
        <v>1862</v>
      </c>
      <c r="G127" s="1">
        <v>7040</v>
      </c>
      <c r="I127" s="1" t="s">
        <v>95</v>
      </c>
      <c r="J127" s="1">
        <v>449</v>
      </c>
      <c r="M127" s="1">
        <v>30129</v>
      </c>
      <c r="N127" s="1">
        <v>8482</v>
      </c>
    </row>
    <row r="128" spans="1:14">
      <c r="A128" s="6" t="s">
        <v>109</v>
      </c>
    </row>
    <row r="129" spans="1:14">
      <c r="A129" s="7" t="s">
        <v>101</v>
      </c>
      <c r="B129" s="1">
        <v>341636</v>
      </c>
      <c r="C129" s="1">
        <v>214805</v>
      </c>
      <c r="D129" s="1">
        <v>40860</v>
      </c>
      <c r="E129" s="1">
        <v>122348</v>
      </c>
      <c r="F129" s="1">
        <v>14435</v>
      </c>
      <c r="G129" s="1">
        <v>29085</v>
      </c>
      <c r="I129" s="1">
        <v>6798</v>
      </c>
      <c r="J129" s="1">
        <v>1280</v>
      </c>
      <c r="M129" s="1">
        <v>126665</v>
      </c>
      <c r="N129" s="1">
        <v>166</v>
      </c>
    </row>
    <row r="130" spans="1:14">
      <c r="A130" s="7" t="s">
        <v>102</v>
      </c>
      <c r="B130" s="1">
        <v>29851</v>
      </c>
      <c r="C130" s="1">
        <v>15560</v>
      </c>
      <c r="D130" s="1">
        <v>1934</v>
      </c>
      <c r="E130" s="1">
        <v>12168</v>
      </c>
      <c r="F130" s="1">
        <v>1187</v>
      </c>
      <c r="G130" s="1">
        <v>271</v>
      </c>
      <c r="I130" s="1" t="s">
        <v>95</v>
      </c>
      <c r="J130" s="1" t="s">
        <v>95</v>
      </c>
      <c r="M130" s="1">
        <v>14291</v>
      </c>
      <c r="N130" s="1" t="s">
        <v>95</v>
      </c>
    </row>
    <row r="131" spans="1:14">
      <c r="A131" s="7" t="s">
        <v>103</v>
      </c>
      <c r="B131" s="1">
        <v>3515</v>
      </c>
      <c r="C131" s="1">
        <v>1659</v>
      </c>
      <c r="D131" s="1" t="s">
        <v>95</v>
      </c>
      <c r="E131" s="1">
        <v>898</v>
      </c>
      <c r="F131" s="1" t="s">
        <v>95</v>
      </c>
      <c r="G131" s="1">
        <v>761</v>
      </c>
      <c r="I131" s="1" t="s">
        <v>95</v>
      </c>
      <c r="J131" s="1" t="s">
        <v>95</v>
      </c>
      <c r="M131" s="1">
        <v>1856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62947</v>
      </c>
      <c r="C133" s="1">
        <v>24336</v>
      </c>
      <c r="D133" s="1">
        <v>3715</v>
      </c>
      <c r="E133" s="1">
        <v>11270</v>
      </c>
      <c r="F133" s="1">
        <v>1862</v>
      </c>
      <c r="G133" s="1">
        <v>7040</v>
      </c>
      <c r="I133" s="1" t="s">
        <v>95</v>
      </c>
      <c r="J133" s="1">
        <v>449</v>
      </c>
      <c r="M133" s="1">
        <v>30129</v>
      </c>
      <c r="N133" s="1">
        <v>8482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163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13947266</v>
      </c>
      <c r="C9" s="1">
        <v>7714776</v>
      </c>
      <c r="D9" s="1">
        <v>1138164</v>
      </c>
      <c r="E9" s="1">
        <v>4362181</v>
      </c>
      <c r="F9" s="1">
        <v>917608</v>
      </c>
      <c r="G9" s="1">
        <v>977124</v>
      </c>
      <c r="H9" s="1">
        <f>SUM(C9:G9)</f>
        <v>15109853</v>
      </c>
      <c r="I9" s="1">
        <v>124112</v>
      </c>
      <c r="J9" s="1">
        <v>195587</v>
      </c>
      <c r="K9" s="1">
        <f>H9+J9</f>
        <v>15305440</v>
      </c>
      <c r="L9" s="8">
        <f>J9/K9</f>
        <v>1.2778920436132513E-2</v>
      </c>
      <c r="M9" s="1">
        <v>5648315</v>
      </c>
      <c r="N9" s="1">
        <v>584175</v>
      </c>
    </row>
    <row r="10" spans="1:14">
      <c r="A10" s="6" t="s">
        <v>18</v>
      </c>
    </row>
    <row r="11" spans="1:14">
      <c r="A11" s="7" t="s">
        <v>19</v>
      </c>
      <c r="B11" s="1">
        <v>1518277</v>
      </c>
      <c r="C11" s="1">
        <v>531981</v>
      </c>
      <c r="D11" s="1">
        <v>16666</v>
      </c>
      <c r="E11" s="1">
        <v>349612</v>
      </c>
      <c r="F11" s="1">
        <v>4111</v>
      </c>
      <c r="G11" s="1">
        <v>4082</v>
      </c>
      <c r="I11" s="1">
        <v>77576</v>
      </c>
      <c r="J11" s="1">
        <v>79934</v>
      </c>
      <c r="M11" s="1">
        <v>986295</v>
      </c>
      <c r="N11" s="1" t="s">
        <v>95</v>
      </c>
    </row>
    <row r="12" spans="1:14">
      <c r="A12" s="7" t="s">
        <v>20</v>
      </c>
      <c r="B12" s="1">
        <v>3267118</v>
      </c>
      <c r="C12" s="1">
        <v>2323671</v>
      </c>
      <c r="D12" s="1">
        <v>262960</v>
      </c>
      <c r="E12" s="1">
        <v>1525542</v>
      </c>
      <c r="F12" s="1">
        <v>391116</v>
      </c>
      <c r="G12" s="1">
        <v>103110</v>
      </c>
      <c r="I12" s="1">
        <v>18949</v>
      </c>
      <c r="J12" s="1">
        <v>21993</v>
      </c>
      <c r="M12" s="1">
        <v>759454</v>
      </c>
      <c r="N12" s="1">
        <v>183993</v>
      </c>
    </row>
    <row r="13" spans="1:14">
      <c r="A13" s="7" t="s">
        <v>21</v>
      </c>
      <c r="B13" s="1">
        <v>3801870</v>
      </c>
      <c r="C13" s="1">
        <v>2850155</v>
      </c>
      <c r="D13" s="1">
        <v>645875</v>
      </c>
      <c r="E13" s="1">
        <v>1444156</v>
      </c>
      <c r="F13" s="1">
        <v>288736</v>
      </c>
      <c r="G13" s="1">
        <v>403842</v>
      </c>
      <c r="I13" s="1">
        <v>13783</v>
      </c>
      <c r="J13" s="1">
        <v>53763</v>
      </c>
      <c r="M13" s="1">
        <v>728865</v>
      </c>
      <c r="N13" s="1">
        <v>222850</v>
      </c>
    </row>
    <row r="14" spans="1:14">
      <c r="A14" s="7" t="s">
        <v>22</v>
      </c>
      <c r="B14" s="1">
        <v>2634554</v>
      </c>
      <c r="C14" s="1">
        <v>1356532</v>
      </c>
      <c r="D14" s="1">
        <v>152067</v>
      </c>
      <c r="E14" s="1">
        <v>781567</v>
      </c>
      <c r="F14" s="1">
        <v>137439</v>
      </c>
      <c r="G14" s="1">
        <v>264677</v>
      </c>
      <c r="I14" s="1" t="s">
        <v>95</v>
      </c>
      <c r="J14" s="1">
        <v>20782</v>
      </c>
      <c r="M14" s="1">
        <v>1186191</v>
      </c>
      <c r="N14" s="1">
        <v>91831</v>
      </c>
    </row>
    <row r="15" spans="1:14">
      <c r="A15" s="7" t="s">
        <v>23</v>
      </c>
      <c r="B15" s="1">
        <v>2725446</v>
      </c>
      <c r="C15" s="1">
        <v>652436</v>
      </c>
      <c r="D15" s="1">
        <v>60596</v>
      </c>
      <c r="E15" s="1">
        <v>261304</v>
      </c>
      <c r="F15" s="1">
        <v>96205</v>
      </c>
      <c r="G15" s="1">
        <v>201412</v>
      </c>
      <c r="I15" s="1">
        <v>13804</v>
      </c>
      <c r="J15" s="1">
        <v>19116</v>
      </c>
      <c r="M15" s="1">
        <v>1987509</v>
      </c>
      <c r="N15" s="1">
        <v>85502</v>
      </c>
    </row>
    <row r="16" spans="1:14">
      <c r="A16" s="6" t="s">
        <v>24</v>
      </c>
    </row>
    <row r="17" spans="1:14">
      <c r="A17" s="7" t="s">
        <v>25</v>
      </c>
      <c r="B17" s="1">
        <v>6491588</v>
      </c>
      <c r="C17" s="1">
        <v>3609963</v>
      </c>
      <c r="D17" s="1">
        <v>438081</v>
      </c>
      <c r="E17" s="1">
        <v>2204767</v>
      </c>
      <c r="F17" s="1">
        <v>302075</v>
      </c>
      <c r="G17" s="1">
        <v>548630</v>
      </c>
      <c r="I17" s="1">
        <v>104820</v>
      </c>
      <c r="J17" s="1">
        <v>11589</v>
      </c>
      <c r="M17" s="1">
        <v>2569861</v>
      </c>
      <c r="N17" s="1">
        <v>311764</v>
      </c>
    </row>
    <row r="18" spans="1:14">
      <c r="A18" s="7" t="s">
        <v>26</v>
      </c>
      <c r="B18" s="1">
        <v>7455678</v>
      </c>
      <c r="C18" s="1">
        <v>4104813</v>
      </c>
      <c r="D18" s="1">
        <v>700082</v>
      </c>
      <c r="E18" s="1">
        <v>2157414</v>
      </c>
      <c r="F18" s="1">
        <v>615534</v>
      </c>
      <c r="G18" s="1">
        <v>428493</v>
      </c>
      <c r="I18" s="1">
        <v>19292</v>
      </c>
      <c r="J18" s="1">
        <v>183998</v>
      </c>
      <c r="M18" s="1">
        <v>3078454</v>
      </c>
      <c r="N18" s="1">
        <v>272412</v>
      </c>
    </row>
    <row r="19" spans="1:14">
      <c r="A19" s="6" t="s">
        <v>27</v>
      </c>
    </row>
    <row r="20" spans="1:14">
      <c r="A20" s="7" t="s">
        <v>28</v>
      </c>
      <c r="B20" s="1">
        <v>6243820</v>
      </c>
      <c r="C20" s="1">
        <v>3595646</v>
      </c>
      <c r="D20" s="1">
        <v>438081</v>
      </c>
      <c r="E20" s="1">
        <v>2199513</v>
      </c>
      <c r="F20" s="1">
        <v>302075</v>
      </c>
      <c r="G20" s="1">
        <v>539568</v>
      </c>
      <c r="I20" s="1">
        <v>104820</v>
      </c>
      <c r="J20" s="1">
        <v>11589</v>
      </c>
      <c r="M20" s="1">
        <v>2438771</v>
      </c>
      <c r="N20" s="1">
        <v>209403</v>
      </c>
    </row>
    <row r="21" spans="1:14">
      <c r="A21" s="7" t="s">
        <v>29</v>
      </c>
      <c r="B21" s="1">
        <v>7153236</v>
      </c>
      <c r="C21" s="1">
        <v>4026048</v>
      </c>
      <c r="D21" s="1">
        <v>700082</v>
      </c>
      <c r="E21" s="1">
        <v>2106044</v>
      </c>
      <c r="F21" s="1">
        <v>597627</v>
      </c>
      <c r="G21" s="1">
        <v>419006</v>
      </c>
      <c r="I21" s="1">
        <v>19292</v>
      </c>
      <c r="J21" s="1">
        <v>183998</v>
      </c>
      <c r="M21" s="1">
        <v>2967873</v>
      </c>
      <c r="N21" s="1">
        <v>159315</v>
      </c>
    </row>
    <row r="22" spans="1:14">
      <c r="A22" s="7" t="s">
        <v>30</v>
      </c>
      <c r="B22" s="1">
        <v>170370</v>
      </c>
      <c r="C22" s="1">
        <v>67707</v>
      </c>
      <c r="D22" s="1" t="s">
        <v>95</v>
      </c>
      <c r="E22" s="1">
        <v>40314</v>
      </c>
      <c r="F22" s="1">
        <v>17907</v>
      </c>
      <c r="G22" s="1">
        <v>9487</v>
      </c>
      <c r="I22" s="1" t="s">
        <v>95</v>
      </c>
      <c r="J22" s="1" t="s">
        <v>95</v>
      </c>
      <c r="M22" s="1">
        <v>64019</v>
      </c>
      <c r="N22" s="1">
        <v>38644</v>
      </c>
    </row>
    <row r="23" spans="1:14">
      <c r="A23" s="7" t="s">
        <v>31</v>
      </c>
      <c r="B23" s="1">
        <v>80186</v>
      </c>
      <c r="C23" s="1" t="s">
        <v>95</v>
      </c>
      <c r="D23" s="1" t="s">
        <v>95</v>
      </c>
      <c r="E23" s="1" t="s">
        <v>95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80186</v>
      </c>
      <c r="N23" s="1" t="s">
        <v>95</v>
      </c>
    </row>
    <row r="24" spans="1:14">
      <c r="A24" s="7" t="s">
        <v>32</v>
      </c>
      <c r="B24" s="1">
        <v>299653</v>
      </c>
      <c r="C24" s="1">
        <v>25373</v>
      </c>
      <c r="D24" s="1" t="s">
        <v>95</v>
      </c>
      <c r="E24" s="1">
        <v>16311</v>
      </c>
      <c r="F24" s="1" t="s">
        <v>95</v>
      </c>
      <c r="G24" s="1">
        <v>9063</v>
      </c>
      <c r="I24" s="1" t="s">
        <v>95</v>
      </c>
      <c r="J24" s="1" t="s">
        <v>95</v>
      </c>
      <c r="M24" s="1">
        <v>97466</v>
      </c>
      <c r="N24" s="1">
        <v>176814</v>
      </c>
    </row>
    <row r="25" spans="1:14">
      <c r="A25" s="6" t="s">
        <v>33</v>
      </c>
    </row>
    <row r="26" spans="1:14">
      <c r="A26" s="7" t="s">
        <v>34</v>
      </c>
      <c r="B26" s="1">
        <v>667454</v>
      </c>
      <c r="C26" s="1">
        <v>391696</v>
      </c>
      <c r="D26" s="1">
        <v>17810</v>
      </c>
      <c r="E26" s="1">
        <v>229011</v>
      </c>
      <c r="F26" s="1">
        <v>85303</v>
      </c>
      <c r="G26" s="1">
        <v>59572</v>
      </c>
      <c r="I26" s="1" t="s">
        <v>95</v>
      </c>
      <c r="J26" s="1" t="s">
        <v>95</v>
      </c>
      <c r="M26" s="1">
        <v>275758</v>
      </c>
      <c r="N26" s="1" t="s">
        <v>95</v>
      </c>
    </row>
    <row r="27" spans="1:14">
      <c r="A27" s="7" t="s">
        <v>35</v>
      </c>
      <c r="B27" s="1">
        <v>11661349</v>
      </c>
      <c r="C27" s="1">
        <v>6632593</v>
      </c>
      <c r="D27" s="1">
        <v>1061778</v>
      </c>
      <c r="E27" s="1">
        <v>3642386</v>
      </c>
      <c r="F27" s="1">
        <v>797886</v>
      </c>
      <c r="G27" s="1">
        <v>829059</v>
      </c>
      <c r="I27" s="1">
        <v>124112</v>
      </c>
      <c r="J27" s="1">
        <v>177371</v>
      </c>
      <c r="M27" s="1">
        <v>4648565</v>
      </c>
      <c r="N27" s="1">
        <v>380191</v>
      </c>
    </row>
    <row r="28" spans="1:14">
      <c r="A28" s="7" t="s">
        <v>36</v>
      </c>
      <c r="B28" s="1">
        <v>803140</v>
      </c>
      <c r="C28" s="1">
        <v>473603</v>
      </c>
      <c r="D28" s="1">
        <v>50109</v>
      </c>
      <c r="E28" s="1">
        <v>406982</v>
      </c>
      <c r="F28" s="1">
        <v>16512</v>
      </c>
      <c r="G28" s="1" t="s">
        <v>95</v>
      </c>
      <c r="I28" s="1" t="s">
        <v>95</v>
      </c>
      <c r="J28" s="1" t="s">
        <v>95</v>
      </c>
      <c r="M28" s="1">
        <v>290894</v>
      </c>
      <c r="N28" s="1">
        <v>38644</v>
      </c>
    </row>
    <row r="29" spans="1:14">
      <c r="A29" s="7" t="s">
        <v>37</v>
      </c>
      <c r="B29" s="1">
        <v>206631</v>
      </c>
      <c r="C29" s="1">
        <v>39354</v>
      </c>
      <c r="D29" s="1">
        <v>3387</v>
      </c>
      <c r="E29" s="1">
        <v>11339</v>
      </c>
      <c r="F29" s="1">
        <v>17907</v>
      </c>
      <c r="G29" s="1">
        <v>6721</v>
      </c>
      <c r="I29" s="1" t="s">
        <v>95</v>
      </c>
      <c r="J29" s="1" t="s">
        <v>95</v>
      </c>
      <c r="M29" s="1">
        <v>167277</v>
      </c>
      <c r="N29" s="1" t="s">
        <v>95</v>
      </c>
    </row>
    <row r="30" spans="1:14">
      <c r="A30" s="7" t="s">
        <v>38</v>
      </c>
      <c r="B30" s="1">
        <v>229217</v>
      </c>
      <c r="C30" s="1">
        <v>126623</v>
      </c>
      <c r="D30" s="1" t="s">
        <v>95</v>
      </c>
      <c r="E30" s="1">
        <v>35466</v>
      </c>
      <c r="F30" s="1" t="s">
        <v>95</v>
      </c>
      <c r="G30" s="1">
        <v>72942</v>
      </c>
      <c r="I30" s="1" t="s">
        <v>95</v>
      </c>
      <c r="J30" s="1">
        <v>18216</v>
      </c>
      <c r="M30" s="1">
        <v>102594</v>
      </c>
      <c r="N30" s="1" t="s">
        <v>95</v>
      </c>
    </row>
    <row r="31" spans="1:14">
      <c r="A31" s="7" t="s">
        <v>32</v>
      </c>
      <c r="B31" s="1">
        <v>379474</v>
      </c>
      <c r="C31" s="1">
        <v>50907</v>
      </c>
      <c r="D31" s="1">
        <v>5080</v>
      </c>
      <c r="E31" s="1">
        <v>36997</v>
      </c>
      <c r="F31" s="1" t="s">
        <v>95</v>
      </c>
      <c r="G31" s="1">
        <v>8830</v>
      </c>
      <c r="I31" s="1" t="s">
        <v>95</v>
      </c>
      <c r="J31" s="1" t="s">
        <v>95</v>
      </c>
      <c r="M31" s="1">
        <v>163226</v>
      </c>
      <c r="N31" s="1">
        <v>165340</v>
      </c>
    </row>
    <row r="32" spans="1:14">
      <c r="A32" s="6" t="s">
        <v>39</v>
      </c>
    </row>
    <row r="33" spans="1:14">
      <c r="A33" s="7" t="s">
        <v>40</v>
      </c>
      <c r="B33" s="1">
        <v>1552520</v>
      </c>
      <c r="C33" s="1">
        <v>883205</v>
      </c>
      <c r="D33" s="1">
        <v>67919</v>
      </c>
      <c r="E33" s="1">
        <v>635993</v>
      </c>
      <c r="F33" s="1">
        <v>119722</v>
      </c>
      <c r="G33" s="1">
        <v>59572</v>
      </c>
      <c r="I33" s="1" t="s">
        <v>95</v>
      </c>
      <c r="J33" s="1" t="s">
        <v>95</v>
      </c>
      <c r="M33" s="1">
        <v>630671</v>
      </c>
      <c r="N33" s="1">
        <v>38644</v>
      </c>
    </row>
    <row r="34" spans="1:14">
      <c r="A34" s="7" t="s">
        <v>41</v>
      </c>
      <c r="B34" s="1">
        <v>11517415</v>
      </c>
      <c r="C34" s="1">
        <v>6623530</v>
      </c>
      <c r="D34" s="1">
        <v>1061778</v>
      </c>
      <c r="E34" s="1">
        <v>3642386</v>
      </c>
      <c r="F34" s="1">
        <v>797886</v>
      </c>
      <c r="G34" s="1">
        <v>819997</v>
      </c>
      <c r="I34" s="1">
        <v>124112</v>
      </c>
      <c r="J34" s="1">
        <v>177371</v>
      </c>
      <c r="M34" s="1">
        <v>4525167</v>
      </c>
      <c r="N34" s="1">
        <v>368718</v>
      </c>
    </row>
    <row r="35" spans="1:14">
      <c r="A35" s="7" t="s">
        <v>42</v>
      </c>
      <c r="B35" s="1">
        <v>384251</v>
      </c>
      <c r="C35" s="1">
        <v>148071</v>
      </c>
      <c r="D35" s="1">
        <v>3387</v>
      </c>
      <c r="E35" s="1">
        <v>46804</v>
      </c>
      <c r="F35" s="1" t="s">
        <v>95</v>
      </c>
      <c r="G35" s="1">
        <v>79663</v>
      </c>
      <c r="I35" s="1" t="s">
        <v>95</v>
      </c>
      <c r="J35" s="1">
        <v>18216</v>
      </c>
      <c r="M35" s="1">
        <v>236180</v>
      </c>
      <c r="N35" s="1" t="s">
        <v>95</v>
      </c>
    </row>
    <row r="36" spans="1:14">
      <c r="A36" s="7" t="s">
        <v>32</v>
      </c>
      <c r="B36" s="1">
        <v>493080</v>
      </c>
      <c r="C36" s="1">
        <v>59970</v>
      </c>
      <c r="D36" s="1">
        <v>5080</v>
      </c>
      <c r="E36" s="1">
        <v>36997</v>
      </c>
      <c r="F36" s="1" t="s">
        <v>95</v>
      </c>
      <c r="G36" s="1">
        <v>17892</v>
      </c>
      <c r="I36" s="1" t="s">
        <v>95</v>
      </c>
      <c r="J36" s="1" t="s">
        <v>95</v>
      </c>
      <c r="M36" s="1">
        <v>256296</v>
      </c>
      <c r="N36" s="1">
        <v>176814</v>
      </c>
    </row>
    <row r="37" spans="1:14">
      <c r="A37" s="6" t="s">
        <v>43</v>
      </c>
    </row>
    <row r="38" spans="1:14">
      <c r="A38" s="7" t="s">
        <v>44</v>
      </c>
      <c r="B38" s="1">
        <v>3377513</v>
      </c>
      <c r="C38" s="1">
        <v>1768064</v>
      </c>
      <c r="D38" s="1">
        <v>169760</v>
      </c>
      <c r="E38" s="1">
        <v>1020096</v>
      </c>
      <c r="F38" s="1">
        <v>275996</v>
      </c>
      <c r="G38" s="1">
        <v>165644</v>
      </c>
      <c r="H38" s="1">
        <f>SUM(C38:G38)</f>
        <v>3399560</v>
      </c>
      <c r="I38" s="1">
        <v>85353</v>
      </c>
      <c r="J38" s="1">
        <v>51215</v>
      </c>
      <c r="K38" s="1">
        <f>H38+J38</f>
        <v>3450775</v>
      </c>
      <c r="L38" s="8">
        <f>J38/K38</f>
        <v>1.4841593555070962E-2</v>
      </c>
      <c r="M38" s="1">
        <v>1496338</v>
      </c>
      <c r="N38" s="1">
        <v>113112</v>
      </c>
    </row>
    <row r="39" spans="1:14">
      <c r="A39" s="7" t="s">
        <v>45</v>
      </c>
      <c r="B39" s="1">
        <v>6160702</v>
      </c>
      <c r="C39" s="1">
        <v>3598794</v>
      </c>
      <c r="D39" s="1">
        <v>473181</v>
      </c>
      <c r="E39" s="1">
        <v>2051505</v>
      </c>
      <c r="F39" s="1">
        <v>352542</v>
      </c>
      <c r="G39" s="1">
        <v>568303</v>
      </c>
      <c r="H39" s="1">
        <f t="shared" ref="H39:H42" si="0">SUM(C39:G39)</f>
        <v>7044325</v>
      </c>
      <c r="I39" s="1">
        <v>37545</v>
      </c>
      <c r="J39" s="1">
        <v>115718</v>
      </c>
      <c r="K39" s="1">
        <f t="shared" ref="K39:K42" si="1">H39+J39</f>
        <v>7160043</v>
      </c>
      <c r="L39" s="8">
        <f t="shared" ref="L39:L42" si="2">J39/K39</f>
        <v>1.6161634783478256E-2</v>
      </c>
      <c r="M39" s="1">
        <v>2384000</v>
      </c>
      <c r="N39" s="1">
        <v>177908</v>
      </c>
    </row>
    <row r="40" spans="1:14">
      <c r="A40" s="7" t="s">
        <v>46</v>
      </c>
      <c r="B40" s="1">
        <v>2163337</v>
      </c>
      <c r="C40" s="1">
        <v>921306</v>
      </c>
      <c r="D40" s="1">
        <v>375449</v>
      </c>
      <c r="E40" s="1">
        <v>370437</v>
      </c>
      <c r="F40" s="1">
        <v>134259</v>
      </c>
      <c r="G40" s="1">
        <v>41160</v>
      </c>
      <c r="H40" s="1">
        <f t="shared" si="0"/>
        <v>1842611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1041770</v>
      </c>
      <c r="N40" s="1">
        <v>200261</v>
      </c>
    </row>
    <row r="41" spans="1:14">
      <c r="A41" s="7" t="s">
        <v>47</v>
      </c>
      <c r="B41" s="1">
        <v>1664392</v>
      </c>
      <c r="C41" s="1">
        <v>986090</v>
      </c>
      <c r="D41" s="1">
        <v>43777</v>
      </c>
      <c r="E41" s="1">
        <v>729749</v>
      </c>
      <c r="F41" s="1">
        <v>127839</v>
      </c>
      <c r="G41" s="1">
        <v>54859</v>
      </c>
      <c r="H41" s="1">
        <f t="shared" si="0"/>
        <v>1942314</v>
      </c>
      <c r="I41" s="1">
        <v>1214</v>
      </c>
      <c r="J41" s="1">
        <v>28653</v>
      </c>
      <c r="K41" s="1">
        <f t="shared" si="1"/>
        <v>1970967</v>
      </c>
      <c r="L41" s="8">
        <f t="shared" si="2"/>
        <v>1.4537534113965378E-2</v>
      </c>
      <c r="M41" s="1">
        <v>585408</v>
      </c>
      <c r="N41" s="1">
        <v>92895</v>
      </c>
    </row>
    <row r="42" spans="1:14">
      <c r="A42" s="7" t="s">
        <v>48</v>
      </c>
      <c r="B42" s="1">
        <v>581321</v>
      </c>
      <c r="C42" s="1">
        <v>440522</v>
      </c>
      <c r="D42" s="1">
        <v>75997</v>
      </c>
      <c r="E42" s="1">
        <v>190394</v>
      </c>
      <c r="F42" s="1">
        <v>26972</v>
      </c>
      <c r="G42" s="1">
        <v>147158</v>
      </c>
      <c r="H42" s="1">
        <f t="shared" si="0"/>
        <v>881043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140799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1198901</v>
      </c>
      <c r="C44" s="1">
        <v>301227</v>
      </c>
      <c r="D44" s="1" t="s">
        <v>95</v>
      </c>
      <c r="E44" s="1">
        <v>174973</v>
      </c>
      <c r="F44" s="1" t="s">
        <v>95</v>
      </c>
      <c r="G44" s="1">
        <v>126253</v>
      </c>
      <c r="I44" s="1" t="s">
        <v>95</v>
      </c>
      <c r="J44" s="1" t="s">
        <v>95</v>
      </c>
      <c r="M44" s="1">
        <v>714481</v>
      </c>
      <c r="N44" s="1">
        <v>183193</v>
      </c>
    </row>
    <row r="45" spans="1:14">
      <c r="A45" s="7" t="s">
        <v>51</v>
      </c>
      <c r="B45" s="1">
        <v>3609236</v>
      </c>
      <c r="C45" s="1">
        <v>1460309</v>
      </c>
      <c r="D45" s="1">
        <v>297039</v>
      </c>
      <c r="E45" s="1">
        <v>723751</v>
      </c>
      <c r="F45" s="1">
        <v>132707</v>
      </c>
      <c r="G45" s="1">
        <v>122334</v>
      </c>
      <c r="I45" s="1">
        <v>77576</v>
      </c>
      <c r="J45" s="1">
        <v>106903</v>
      </c>
      <c r="M45" s="1">
        <v>2006500</v>
      </c>
      <c r="N45" s="1">
        <v>142427</v>
      </c>
    </row>
    <row r="46" spans="1:14">
      <c r="A46" s="7" t="s">
        <v>52</v>
      </c>
      <c r="C46" s="1">
        <f>SUM(C44:C45)</f>
        <v>1761536</v>
      </c>
      <c r="D46" s="1">
        <f>SUM(D44:D45)</f>
        <v>297039</v>
      </c>
      <c r="E46" s="1">
        <f>SUM(E44:E45)</f>
        <v>898724</v>
      </c>
      <c r="F46" s="1">
        <f>SUM(F44:F45)</f>
        <v>132707</v>
      </c>
      <c r="G46" s="1">
        <f>SUM(G44:G45)</f>
        <v>248587</v>
      </c>
      <c r="H46" s="1">
        <f>SUM(C46:G46)</f>
        <v>3338593</v>
      </c>
      <c r="J46" s="1">
        <f>SUM(J44:J45)</f>
        <v>106903</v>
      </c>
      <c r="K46" s="1">
        <f>H46+J46</f>
        <v>3445496</v>
      </c>
      <c r="L46" s="8">
        <f>J46/K46</f>
        <v>3.1026882631702373E-2</v>
      </c>
    </row>
    <row r="47" spans="1:14">
      <c r="A47" s="7" t="s">
        <v>53</v>
      </c>
      <c r="B47" s="1">
        <v>3352320</v>
      </c>
      <c r="C47" s="1">
        <v>1864159</v>
      </c>
      <c r="D47" s="1">
        <v>243795</v>
      </c>
      <c r="E47" s="1">
        <v>1102111</v>
      </c>
      <c r="F47" s="1">
        <v>212650</v>
      </c>
      <c r="G47" s="1">
        <v>223532</v>
      </c>
      <c r="H47" s="1">
        <f>SUM(C47:G47)</f>
        <v>3646247</v>
      </c>
      <c r="I47" s="1">
        <v>31518</v>
      </c>
      <c r="J47" s="1">
        <v>50553</v>
      </c>
      <c r="K47" s="1">
        <f>H47+J47</f>
        <v>3696800</v>
      </c>
      <c r="L47" s="8">
        <f>J47/K47</f>
        <v>1.3674799826877299E-2</v>
      </c>
      <c r="M47" s="1">
        <v>1373928</v>
      </c>
      <c r="N47" s="1">
        <v>114233</v>
      </c>
    </row>
    <row r="48" spans="1:14">
      <c r="A48" s="7" t="s">
        <v>54</v>
      </c>
      <c r="B48" s="1">
        <v>5786809</v>
      </c>
      <c r="C48" s="1">
        <v>4089081</v>
      </c>
      <c r="D48" s="1">
        <v>597329</v>
      </c>
      <c r="E48" s="1">
        <v>2361346</v>
      </c>
      <c r="F48" s="1">
        <v>572252</v>
      </c>
      <c r="G48" s="1">
        <v>505005</v>
      </c>
      <c r="I48" s="1">
        <v>15018</v>
      </c>
      <c r="J48" s="1">
        <v>38131</v>
      </c>
      <c r="M48" s="1">
        <v>1553406</v>
      </c>
      <c r="N48" s="1">
        <v>144323</v>
      </c>
    </row>
    <row r="49" spans="1:14">
      <c r="A49" s="6" t="s">
        <v>55</v>
      </c>
    </row>
    <row r="50" spans="1:14">
      <c r="A50" s="7" t="s">
        <v>56</v>
      </c>
      <c r="B50" s="1">
        <v>6647786</v>
      </c>
      <c r="C50" s="1">
        <v>3872098</v>
      </c>
      <c r="D50" s="1">
        <v>719550</v>
      </c>
      <c r="E50" s="1">
        <v>2080537</v>
      </c>
      <c r="F50" s="1">
        <v>433154</v>
      </c>
      <c r="G50" s="1">
        <v>577482</v>
      </c>
      <c r="I50" s="1">
        <v>17450</v>
      </c>
      <c r="J50" s="1">
        <v>43927</v>
      </c>
      <c r="M50" s="1">
        <v>2594320</v>
      </c>
      <c r="N50" s="1">
        <v>181367</v>
      </c>
    </row>
    <row r="51" spans="1:14">
      <c r="A51" s="7" t="s">
        <v>57</v>
      </c>
      <c r="B51" s="1">
        <v>499565</v>
      </c>
      <c r="C51" s="1">
        <v>112196</v>
      </c>
      <c r="D51" s="1">
        <v>5651</v>
      </c>
      <c r="E51" s="1">
        <v>31677</v>
      </c>
      <c r="F51" s="1" t="s">
        <v>95</v>
      </c>
      <c r="G51" s="1">
        <v>11655</v>
      </c>
      <c r="I51" s="1" t="s">
        <v>95</v>
      </c>
      <c r="J51" s="1">
        <v>63214</v>
      </c>
      <c r="M51" s="1">
        <v>334101</v>
      </c>
      <c r="N51" s="1">
        <v>53268</v>
      </c>
    </row>
    <row r="52" spans="1:14">
      <c r="A52" s="7" t="s">
        <v>58</v>
      </c>
      <c r="B52" s="1">
        <v>1936631</v>
      </c>
      <c r="C52" s="1">
        <v>1132603</v>
      </c>
      <c r="D52" s="1">
        <v>133062</v>
      </c>
      <c r="E52" s="1">
        <v>642666</v>
      </c>
      <c r="F52" s="1">
        <v>95442</v>
      </c>
      <c r="G52" s="1">
        <v>256525</v>
      </c>
      <c r="I52" s="1">
        <v>2360</v>
      </c>
      <c r="J52" s="1">
        <v>2547</v>
      </c>
      <c r="M52" s="1">
        <v>768701</v>
      </c>
      <c r="N52" s="1">
        <v>35328</v>
      </c>
    </row>
    <row r="53" spans="1:14">
      <c r="A53" s="7" t="s">
        <v>59</v>
      </c>
      <c r="B53" s="1">
        <v>4654504</v>
      </c>
      <c r="C53" s="1">
        <v>2596149</v>
      </c>
      <c r="D53" s="1">
        <v>279902</v>
      </c>
      <c r="E53" s="1">
        <v>1605572</v>
      </c>
      <c r="F53" s="1">
        <v>389012</v>
      </c>
      <c r="G53" s="1">
        <v>131462</v>
      </c>
      <c r="I53" s="1">
        <v>104302</v>
      </c>
      <c r="J53" s="1">
        <v>85899</v>
      </c>
      <c r="M53" s="1">
        <v>1916543</v>
      </c>
      <c r="N53" s="1">
        <v>141812</v>
      </c>
    </row>
    <row r="54" spans="1:14">
      <c r="A54" s="7" t="s">
        <v>32</v>
      </c>
      <c r="B54" s="1">
        <v>208780</v>
      </c>
      <c r="C54" s="1">
        <v>1729</v>
      </c>
      <c r="D54" s="1" t="s">
        <v>95</v>
      </c>
      <c r="E54" s="1">
        <v>1729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34650</v>
      </c>
      <c r="N54" s="1">
        <v>172400</v>
      </c>
    </row>
    <row r="55" spans="1:14">
      <c r="A55" s="6" t="s">
        <v>60</v>
      </c>
    </row>
    <row r="56" spans="1:14">
      <c r="A56" s="7" t="s">
        <v>61</v>
      </c>
      <c r="B56" s="1">
        <v>1514000</v>
      </c>
      <c r="C56" s="1">
        <v>865293</v>
      </c>
      <c r="D56" s="1">
        <v>54588</v>
      </c>
      <c r="E56" s="1">
        <v>534496</v>
      </c>
      <c r="F56" s="1">
        <v>114339</v>
      </c>
      <c r="G56" s="1">
        <v>156962</v>
      </c>
      <c r="I56" s="1">
        <v>2360</v>
      </c>
      <c r="J56" s="1">
        <v>2547</v>
      </c>
      <c r="M56" s="1">
        <v>599193</v>
      </c>
      <c r="N56" s="1">
        <v>49514</v>
      </c>
    </row>
    <row r="57" spans="1:14">
      <c r="A57" s="7" t="s">
        <v>62</v>
      </c>
      <c r="B57" s="1">
        <v>3809604</v>
      </c>
      <c r="C57" s="1">
        <v>2309990</v>
      </c>
      <c r="D57" s="1">
        <v>295459</v>
      </c>
      <c r="E57" s="1">
        <v>1324421</v>
      </c>
      <c r="F57" s="1">
        <v>380525</v>
      </c>
      <c r="G57" s="1">
        <v>242192</v>
      </c>
      <c r="I57" s="1">
        <v>23670</v>
      </c>
      <c r="J57" s="1">
        <v>43723</v>
      </c>
      <c r="M57" s="1">
        <v>1261097</v>
      </c>
      <c r="N57" s="1">
        <v>238517</v>
      </c>
    </row>
    <row r="58" spans="1:14">
      <c r="A58" s="7" t="s">
        <v>63</v>
      </c>
      <c r="B58" s="1">
        <v>2737979</v>
      </c>
      <c r="C58" s="1">
        <v>1634288</v>
      </c>
      <c r="D58" s="1">
        <v>288068</v>
      </c>
      <c r="E58" s="1">
        <v>1024299</v>
      </c>
      <c r="F58" s="1">
        <v>102992</v>
      </c>
      <c r="G58" s="1">
        <v>124196</v>
      </c>
      <c r="I58" s="1">
        <v>15714</v>
      </c>
      <c r="J58" s="1">
        <v>79019</v>
      </c>
      <c r="M58" s="1">
        <v>1039447</v>
      </c>
      <c r="N58" s="1">
        <v>64244</v>
      </c>
    </row>
    <row r="59" spans="1:14">
      <c r="A59" s="7" t="s">
        <v>64</v>
      </c>
      <c r="B59" s="1">
        <v>3147878</v>
      </c>
      <c r="C59" s="1">
        <v>1738265</v>
      </c>
      <c r="D59" s="1">
        <v>202729</v>
      </c>
      <c r="E59" s="1">
        <v>1025830</v>
      </c>
      <c r="F59" s="1">
        <v>69578</v>
      </c>
      <c r="G59" s="1">
        <v>350233</v>
      </c>
      <c r="I59" s="1">
        <v>82368</v>
      </c>
      <c r="J59" s="1">
        <v>7526</v>
      </c>
      <c r="M59" s="1">
        <v>1268620</v>
      </c>
      <c r="N59" s="1">
        <v>140993</v>
      </c>
    </row>
    <row r="60" spans="1:14">
      <c r="A60" s="7" t="s">
        <v>65</v>
      </c>
      <c r="B60" s="1">
        <v>1524608</v>
      </c>
      <c r="C60" s="1">
        <v>598980</v>
      </c>
      <c r="D60" s="1">
        <v>155071</v>
      </c>
      <c r="E60" s="1">
        <v>244361</v>
      </c>
      <c r="F60" s="1">
        <v>84453</v>
      </c>
      <c r="G60" s="1">
        <v>103540</v>
      </c>
      <c r="I60" s="1" t="s">
        <v>95</v>
      </c>
      <c r="J60" s="1">
        <v>11556</v>
      </c>
      <c r="M60" s="1">
        <v>873365</v>
      </c>
      <c r="N60" s="1">
        <v>52263</v>
      </c>
    </row>
    <row r="61" spans="1:14">
      <c r="A61" s="7" t="s">
        <v>66</v>
      </c>
      <c r="B61" s="1">
        <v>602462</v>
      </c>
      <c r="C61" s="1">
        <v>332399</v>
      </c>
      <c r="D61" s="1">
        <v>142248</v>
      </c>
      <c r="E61" s="1">
        <v>68459</v>
      </c>
      <c r="F61" s="1">
        <v>70477</v>
      </c>
      <c r="G61" s="1" t="s">
        <v>95</v>
      </c>
      <c r="I61" s="1" t="s">
        <v>95</v>
      </c>
      <c r="J61" s="1">
        <v>51215</v>
      </c>
      <c r="M61" s="1">
        <v>270062</v>
      </c>
      <c r="N61" s="1" t="s">
        <v>95</v>
      </c>
    </row>
    <row r="62" spans="1:14">
      <c r="A62" s="7" t="s">
        <v>67</v>
      </c>
      <c r="B62" s="1">
        <v>610735</v>
      </c>
      <c r="C62" s="1">
        <v>235560</v>
      </c>
      <c r="D62" s="1" t="s">
        <v>95</v>
      </c>
      <c r="E62" s="1">
        <v>140315</v>
      </c>
      <c r="F62" s="1">
        <v>95244</v>
      </c>
      <c r="G62" s="1" t="s">
        <v>95</v>
      </c>
      <c r="I62" s="1" t="s">
        <v>95</v>
      </c>
      <c r="J62" s="1" t="s">
        <v>95</v>
      </c>
      <c r="M62" s="1">
        <v>336531</v>
      </c>
      <c r="N62" s="1">
        <v>38644</v>
      </c>
    </row>
    <row r="63" spans="1:14">
      <c r="A63" s="6" t="s">
        <v>68</v>
      </c>
    </row>
    <row r="64" spans="1:14">
      <c r="A64" s="7" t="s">
        <v>69</v>
      </c>
      <c r="B64" s="1">
        <v>5248577</v>
      </c>
      <c r="C64" s="1">
        <v>2873668</v>
      </c>
      <c r="D64" s="1">
        <v>514572</v>
      </c>
      <c r="E64" s="1">
        <v>1473899</v>
      </c>
      <c r="F64" s="1">
        <v>287096</v>
      </c>
      <c r="G64" s="1">
        <v>388535</v>
      </c>
      <c r="H64" s="1">
        <f>SUM(C64:G64)</f>
        <v>5537770</v>
      </c>
      <c r="I64" s="1">
        <v>83582</v>
      </c>
      <c r="J64" s="1">
        <v>125985</v>
      </c>
      <c r="K64" s="1">
        <f>H64+J64</f>
        <v>5663755</v>
      </c>
      <c r="L64" s="8">
        <f>J64/K64</f>
        <v>2.2244076588764875E-2</v>
      </c>
      <c r="M64" s="1">
        <v>2076156</v>
      </c>
      <c r="N64" s="1">
        <v>298753</v>
      </c>
    </row>
    <row r="65" spans="1:14">
      <c r="A65" s="7" t="s">
        <v>70</v>
      </c>
      <c r="B65" s="1">
        <v>8698689</v>
      </c>
      <c r="C65" s="1">
        <v>4841107</v>
      </c>
      <c r="D65" s="1">
        <v>623592</v>
      </c>
      <c r="E65" s="1">
        <v>2888282</v>
      </c>
      <c r="F65" s="1">
        <v>630512</v>
      </c>
      <c r="G65" s="1">
        <v>588589</v>
      </c>
      <c r="H65" s="1">
        <f>SUM(C65:G65)</f>
        <v>9572082</v>
      </c>
      <c r="I65" s="1">
        <v>40530</v>
      </c>
      <c r="J65" s="1">
        <v>69602</v>
      </c>
      <c r="K65" s="1">
        <f>H65+J65</f>
        <v>9641684</v>
      </c>
      <c r="L65" s="8">
        <f>J65/K65</f>
        <v>7.2188634267623788E-3</v>
      </c>
      <c r="M65" s="1">
        <v>3572159</v>
      </c>
      <c r="N65" s="1">
        <v>285422</v>
      </c>
    </row>
    <row r="66" spans="1:14">
      <c r="A66" s="6" t="s">
        <v>71</v>
      </c>
    </row>
    <row r="67" spans="1:14">
      <c r="A67" s="7" t="s">
        <v>72</v>
      </c>
      <c r="B67" s="1">
        <v>1267976</v>
      </c>
      <c r="C67" s="1">
        <v>591258</v>
      </c>
      <c r="D67" s="1">
        <v>85374</v>
      </c>
      <c r="E67" s="1">
        <v>318728</v>
      </c>
      <c r="F67" s="1">
        <v>28904</v>
      </c>
      <c r="G67" s="1">
        <v>140036</v>
      </c>
      <c r="I67" s="1" t="s">
        <v>95</v>
      </c>
      <c r="J67" s="1">
        <v>18216</v>
      </c>
      <c r="M67" s="1">
        <v>676718</v>
      </c>
      <c r="N67" s="1" t="s">
        <v>95</v>
      </c>
    </row>
    <row r="68" spans="1:14">
      <c r="A68" s="7" t="s">
        <v>73</v>
      </c>
      <c r="B68" s="1">
        <v>490031</v>
      </c>
      <c r="C68" s="1">
        <v>253413</v>
      </c>
      <c r="D68" s="1">
        <v>1768</v>
      </c>
      <c r="E68" s="1">
        <v>184924</v>
      </c>
      <c r="F68" s="1">
        <v>756</v>
      </c>
      <c r="G68" s="1">
        <v>41900</v>
      </c>
      <c r="I68" s="1">
        <v>18949</v>
      </c>
      <c r="J68" s="1">
        <v>5116</v>
      </c>
      <c r="M68" s="1">
        <v>233091</v>
      </c>
      <c r="N68" s="1">
        <v>3526</v>
      </c>
    </row>
    <row r="69" spans="1:14">
      <c r="A69" s="7" t="s">
        <v>74</v>
      </c>
      <c r="C69" s="1">
        <f>SUM(C67:C68)</f>
        <v>844671</v>
      </c>
      <c r="D69" s="1">
        <f>SUM(D67:D68)</f>
        <v>87142</v>
      </c>
      <c r="E69" s="1">
        <f>SUM(E67:E68)</f>
        <v>503652</v>
      </c>
      <c r="F69" s="1">
        <f>SUM(F67:F68)</f>
        <v>29660</v>
      </c>
      <c r="G69" s="1">
        <f>SUM(G67:G68)</f>
        <v>181936</v>
      </c>
      <c r="H69" s="1">
        <f>SUM(C67:G69)</f>
        <v>3294122</v>
      </c>
      <c r="J69" s="1">
        <f>SUM(J67:J68)</f>
        <v>23332</v>
      </c>
      <c r="K69" s="1">
        <f>SUM(H69+J69)</f>
        <v>3317454</v>
      </c>
      <c r="L69" s="8">
        <f>J69/K69</f>
        <v>7.0331043022751781E-3</v>
      </c>
    </row>
    <row r="70" spans="1:14">
      <c r="A70" s="7"/>
    </row>
    <row r="71" spans="1:14">
      <c r="A71" s="7" t="s">
        <v>75</v>
      </c>
      <c r="B71" s="1">
        <v>1211137</v>
      </c>
      <c r="C71" s="1">
        <v>636953</v>
      </c>
      <c r="D71" s="1">
        <v>171993</v>
      </c>
      <c r="E71" s="1">
        <v>322788</v>
      </c>
      <c r="F71" s="1">
        <v>78010</v>
      </c>
      <c r="G71" s="1">
        <v>64163</v>
      </c>
      <c r="I71" s="1" t="s">
        <v>95</v>
      </c>
      <c r="J71" s="1" t="s">
        <v>95</v>
      </c>
      <c r="M71" s="1">
        <v>574183</v>
      </c>
      <c r="N71" s="1" t="s">
        <v>95</v>
      </c>
    </row>
    <row r="72" spans="1:14">
      <c r="A72" s="7" t="s">
        <v>76</v>
      </c>
      <c r="B72" s="1">
        <v>1143882</v>
      </c>
      <c r="C72" s="1">
        <v>736306</v>
      </c>
      <c r="D72" s="1">
        <v>65668</v>
      </c>
      <c r="E72" s="1">
        <v>440906</v>
      </c>
      <c r="F72" s="1">
        <v>107942</v>
      </c>
      <c r="G72" s="1">
        <v>109220</v>
      </c>
      <c r="I72" s="1">
        <v>12569</v>
      </c>
      <c r="J72" s="1" t="s">
        <v>95</v>
      </c>
      <c r="M72" s="1">
        <v>407576</v>
      </c>
      <c r="N72" s="1" t="s">
        <v>95</v>
      </c>
    </row>
    <row r="73" spans="1:14">
      <c r="A73" s="7" t="s">
        <v>77</v>
      </c>
      <c r="B73" s="1">
        <v>1259380</v>
      </c>
      <c r="C73" s="1">
        <v>731856</v>
      </c>
      <c r="D73" s="1">
        <v>182104</v>
      </c>
      <c r="E73" s="1">
        <v>292122</v>
      </c>
      <c r="F73" s="1">
        <v>189481</v>
      </c>
      <c r="G73" s="1">
        <v>64875</v>
      </c>
      <c r="I73" s="1">
        <v>2360</v>
      </c>
      <c r="J73" s="1">
        <v>915</v>
      </c>
      <c r="M73" s="1">
        <v>527524</v>
      </c>
      <c r="N73" s="1" t="s">
        <v>95</v>
      </c>
    </row>
    <row r="74" spans="1:14">
      <c r="A74" s="7" t="s">
        <v>78</v>
      </c>
      <c r="B74" s="1">
        <v>1533749</v>
      </c>
      <c r="C74" s="1">
        <v>1063210</v>
      </c>
      <c r="D74" s="1">
        <v>202768</v>
      </c>
      <c r="E74" s="1">
        <v>607771</v>
      </c>
      <c r="F74" s="1">
        <v>134427</v>
      </c>
      <c r="G74" s="1">
        <v>95211</v>
      </c>
      <c r="H74" s="1">
        <f>SUM(C74:G74)</f>
        <v>2103387</v>
      </c>
      <c r="I74" s="1">
        <v>11444</v>
      </c>
      <c r="J74" s="1">
        <v>11589</v>
      </c>
      <c r="K74" s="1">
        <f>H74+J74</f>
        <v>2114976</v>
      </c>
      <c r="L74" s="8">
        <f>J74/K74</f>
        <v>5.4794948027779037E-3</v>
      </c>
      <c r="M74" s="1">
        <v>470539</v>
      </c>
      <c r="N74" s="1" t="s">
        <v>95</v>
      </c>
    </row>
    <row r="75" spans="1:14">
      <c r="A75" s="7" t="s">
        <v>79</v>
      </c>
      <c r="B75" s="1">
        <v>976819</v>
      </c>
      <c r="C75" s="1">
        <v>704032</v>
      </c>
      <c r="D75" s="1">
        <v>126098</v>
      </c>
      <c r="E75" s="1">
        <v>398797</v>
      </c>
      <c r="F75" s="1">
        <v>79043</v>
      </c>
      <c r="G75" s="1">
        <v>85896</v>
      </c>
      <c r="I75" s="1">
        <v>1214</v>
      </c>
      <c r="J75" s="1">
        <v>12985</v>
      </c>
      <c r="M75" s="1">
        <v>254590</v>
      </c>
      <c r="N75" s="1">
        <v>18197</v>
      </c>
    </row>
    <row r="76" spans="1:14">
      <c r="A76" s="7" t="s">
        <v>80</v>
      </c>
      <c r="B76" s="1">
        <v>1714521</v>
      </c>
      <c r="C76" s="1">
        <v>1330153</v>
      </c>
      <c r="D76" s="1">
        <v>68488</v>
      </c>
      <c r="E76" s="1">
        <v>944876</v>
      </c>
      <c r="F76" s="1">
        <v>175765</v>
      </c>
      <c r="G76" s="1">
        <v>141025</v>
      </c>
      <c r="I76" s="1" t="s">
        <v>95</v>
      </c>
      <c r="J76" s="1" t="s">
        <v>95</v>
      </c>
      <c r="M76" s="1">
        <v>372894</v>
      </c>
      <c r="N76" s="1">
        <v>11474</v>
      </c>
    </row>
    <row r="77" spans="1:14">
      <c r="A77" s="7" t="s">
        <v>32</v>
      </c>
      <c r="B77" s="1">
        <v>4349771</v>
      </c>
      <c r="C77" s="1">
        <v>1667594</v>
      </c>
      <c r="D77" s="1">
        <v>233902</v>
      </c>
      <c r="E77" s="1">
        <v>851271</v>
      </c>
      <c r="F77" s="1">
        <v>123281</v>
      </c>
      <c r="G77" s="1">
        <v>234797</v>
      </c>
      <c r="I77" s="1">
        <v>77576</v>
      </c>
      <c r="J77" s="1">
        <v>146766</v>
      </c>
      <c r="M77" s="1">
        <v>2131198</v>
      </c>
      <c r="N77" s="1">
        <v>550978</v>
      </c>
    </row>
    <row r="78" spans="1:14">
      <c r="A78" s="6" t="s">
        <v>81</v>
      </c>
    </row>
    <row r="79" spans="1:14" ht="30">
      <c r="A79" s="7" t="s">
        <v>82</v>
      </c>
      <c r="B79" s="1">
        <v>8276501</v>
      </c>
      <c r="C79" s="1">
        <v>5705743</v>
      </c>
      <c r="D79" s="1">
        <v>789217</v>
      </c>
      <c r="E79" s="1">
        <v>3360911</v>
      </c>
      <c r="F79" s="1">
        <v>757443</v>
      </c>
      <c r="G79" s="1">
        <v>632726</v>
      </c>
      <c r="I79" s="1">
        <v>111543</v>
      </c>
      <c r="J79" s="1">
        <v>53903</v>
      </c>
      <c r="M79" s="1">
        <v>2541087</v>
      </c>
      <c r="N79" s="1">
        <v>29671</v>
      </c>
    </row>
    <row r="80" spans="1:14">
      <c r="A80" s="7" t="s">
        <v>83</v>
      </c>
      <c r="B80" s="1">
        <v>4886390</v>
      </c>
      <c r="C80" s="1">
        <v>3219132</v>
      </c>
      <c r="D80" s="1">
        <v>554397</v>
      </c>
      <c r="E80" s="1">
        <v>1701895</v>
      </c>
      <c r="F80" s="1">
        <v>427202</v>
      </c>
      <c r="G80" s="1">
        <v>423262</v>
      </c>
      <c r="I80" s="1">
        <v>34662</v>
      </c>
      <c r="J80" s="1">
        <v>77714</v>
      </c>
      <c r="M80" s="1">
        <v>1646990</v>
      </c>
      <c r="N80" s="1">
        <v>20267</v>
      </c>
    </row>
    <row r="81" spans="1:14" ht="45">
      <c r="A81" s="7" t="s">
        <v>84</v>
      </c>
      <c r="B81" s="1">
        <v>3467255</v>
      </c>
      <c r="C81" s="1">
        <v>2154367</v>
      </c>
      <c r="D81" s="1">
        <v>429417</v>
      </c>
      <c r="E81" s="1">
        <v>1111906</v>
      </c>
      <c r="F81" s="1">
        <v>237963</v>
      </c>
      <c r="G81" s="1">
        <v>264636</v>
      </c>
      <c r="I81" s="1">
        <v>32732</v>
      </c>
      <c r="J81" s="1">
        <v>77714</v>
      </c>
      <c r="M81" s="1">
        <v>1291165</v>
      </c>
      <c r="N81" s="1">
        <v>21723</v>
      </c>
    </row>
    <row r="82" spans="1:14">
      <c r="A82" s="7" t="s">
        <v>85</v>
      </c>
      <c r="B82" s="1">
        <v>1634738</v>
      </c>
      <c r="C82" s="1">
        <v>1142865</v>
      </c>
      <c r="D82" s="1">
        <v>202653</v>
      </c>
      <c r="E82" s="1">
        <v>635666</v>
      </c>
      <c r="F82" s="1">
        <v>144570</v>
      </c>
      <c r="G82" s="1">
        <v>121597</v>
      </c>
      <c r="I82" s="1">
        <v>20163</v>
      </c>
      <c r="J82" s="1">
        <v>18216</v>
      </c>
      <c r="M82" s="1">
        <v>480927</v>
      </c>
      <c r="N82" s="1">
        <v>10946</v>
      </c>
    </row>
    <row r="83" spans="1:14" ht="30">
      <c r="A83" s="7" t="s">
        <v>86</v>
      </c>
      <c r="B83" s="1">
        <v>162866</v>
      </c>
      <c r="C83" s="1">
        <v>72748</v>
      </c>
      <c r="D83" s="1" t="s">
        <v>95</v>
      </c>
      <c r="E83" s="1">
        <v>39935</v>
      </c>
      <c r="F83" s="1">
        <v>32813</v>
      </c>
      <c r="G83" s="1" t="s">
        <v>95</v>
      </c>
      <c r="I83" s="1" t="s">
        <v>95</v>
      </c>
      <c r="J83" s="1" t="s">
        <v>95</v>
      </c>
      <c r="M83" s="1">
        <v>90118</v>
      </c>
      <c r="N83" s="1" t="s">
        <v>95</v>
      </c>
    </row>
    <row r="84" spans="1:14" ht="30">
      <c r="A84" s="7" t="s">
        <v>87</v>
      </c>
      <c r="B84" s="1">
        <v>473564</v>
      </c>
      <c r="C84" s="1">
        <v>339600</v>
      </c>
      <c r="D84" s="1">
        <v>33685</v>
      </c>
      <c r="E84" s="1">
        <v>216037</v>
      </c>
      <c r="F84" s="1">
        <v>19322</v>
      </c>
      <c r="G84" s="1">
        <v>44563</v>
      </c>
      <c r="I84" s="1">
        <v>7777</v>
      </c>
      <c r="J84" s="1">
        <v>18216</v>
      </c>
      <c r="M84" s="1">
        <v>115537</v>
      </c>
      <c r="N84" s="1">
        <v>18427</v>
      </c>
    </row>
    <row r="85" spans="1:14" ht="30">
      <c r="A85" s="7" t="s">
        <v>88</v>
      </c>
      <c r="B85" s="1">
        <v>1102217</v>
      </c>
      <c r="C85" s="1">
        <v>339215</v>
      </c>
      <c r="D85" s="1">
        <v>149639</v>
      </c>
      <c r="E85" s="1">
        <v>141533</v>
      </c>
      <c r="F85" s="1">
        <v>25228</v>
      </c>
      <c r="G85" s="1">
        <v>22815</v>
      </c>
      <c r="I85" s="1" t="s">
        <v>95</v>
      </c>
      <c r="J85" s="1" t="s">
        <v>95</v>
      </c>
      <c r="M85" s="1">
        <v>759476</v>
      </c>
      <c r="N85" s="1">
        <v>3526</v>
      </c>
    </row>
    <row r="86" spans="1:14" ht="30">
      <c r="A86" s="7" t="s">
        <v>89</v>
      </c>
      <c r="B86" s="1">
        <v>248154</v>
      </c>
      <c r="C86" s="1">
        <v>40156</v>
      </c>
      <c r="D86" s="1" t="s">
        <v>95</v>
      </c>
      <c r="E86" s="1">
        <v>27564</v>
      </c>
      <c r="F86" s="1">
        <v>12593</v>
      </c>
      <c r="G86" s="1" t="s">
        <v>95</v>
      </c>
      <c r="I86" s="1" t="s">
        <v>95</v>
      </c>
      <c r="J86" s="1" t="s">
        <v>95</v>
      </c>
      <c r="M86" s="1">
        <v>207998</v>
      </c>
      <c r="N86" s="1" t="s">
        <v>95</v>
      </c>
    </row>
    <row r="87" spans="1:14">
      <c r="A87" s="7" t="s">
        <v>90</v>
      </c>
      <c r="B87" s="1">
        <v>499101</v>
      </c>
      <c r="C87" s="1">
        <v>148137</v>
      </c>
      <c r="D87" s="1" t="s">
        <v>95</v>
      </c>
      <c r="E87" s="1">
        <v>98690</v>
      </c>
      <c r="F87" s="1">
        <v>35853</v>
      </c>
      <c r="G87" s="1">
        <v>13594</v>
      </c>
      <c r="I87" s="1" t="s">
        <v>95</v>
      </c>
      <c r="J87" s="1" t="s">
        <v>95</v>
      </c>
      <c r="M87" s="1">
        <v>350965</v>
      </c>
      <c r="N87" s="1" t="s">
        <v>95</v>
      </c>
    </row>
    <row r="88" spans="1:14">
      <c r="A88" s="7" t="s">
        <v>91</v>
      </c>
      <c r="B88" s="1">
        <v>398850</v>
      </c>
      <c r="C88" s="1">
        <v>87665</v>
      </c>
      <c r="D88" s="1">
        <v>65828</v>
      </c>
      <c r="E88" s="1">
        <v>21837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311185</v>
      </c>
      <c r="N88" s="1" t="s">
        <v>95</v>
      </c>
    </row>
    <row r="89" spans="1:14">
      <c r="A89" s="7" t="s">
        <v>92</v>
      </c>
      <c r="B89" s="1">
        <v>713279</v>
      </c>
      <c r="C89" s="1">
        <v>226961</v>
      </c>
      <c r="D89" s="1">
        <v>33455</v>
      </c>
      <c r="E89" s="1">
        <v>129255</v>
      </c>
      <c r="F89" s="1">
        <v>19260</v>
      </c>
      <c r="G89" s="1">
        <v>44991</v>
      </c>
      <c r="I89" s="1" t="s">
        <v>95</v>
      </c>
      <c r="J89" s="1" t="s">
        <v>95</v>
      </c>
      <c r="M89" s="1">
        <v>486318</v>
      </c>
      <c r="N89" s="1" t="s">
        <v>95</v>
      </c>
    </row>
    <row r="90" spans="1:14">
      <c r="A90" s="7" t="s">
        <v>32</v>
      </c>
      <c r="B90" s="1">
        <v>1959119</v>
      </c>
      <c r="C90" s="1">
        <v>435906</v>
      </c>
      <c r="D90" s="1">
        <v>24115</v>
      </c>
      <c r="E90" s="1">
        <v>286145</v>
      </c>
      <c r="F90" s="1">
        <v>28058</v>
      </c>
      <c r="G90" s="1">
        <v>23181</v>
      </c>
      <c r="I90" s="1" t="s">
        <v>95</v>
      </c>
      <c r="J90" s="1">
        <v>74407</v>
      </c>
      <c r="M90" s="1">
        <v>990661</v>
      </c>
      <c r="N90" s="1">
        <v>532552</v>
      </c>
    </row>
    <row r="91" spans="1:14">
      <c r="A91" s="6" t="s">
        <v>93</v>
      </c>
    </row>
    <row r="92" spans="1:14">
      <c r="A92" s="7" t="s">
        <v>94</v>
      </c>
      <c r="B92" s="1">
        <v>54767</v>
      </c>
      <c r="C92" s="1" t="s">
        <v>95</v>
      </c>
      <c r="D92" s="1" t="s">
        <v>95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54767</v>
      </c>
      <c r="N92" s="1" t="s">
        <v>95</v>
      </c>
    </row>
    <row r="93" spans="1:14">
      <c r="A93" s="7" t="s">
        <v>96</v>
      </c>
      <c r="B93" s="1">
        <v>67506</v>
      </c>
      <c r="C93" s="1">
        <v>23109</v>
      </c>
      <c r="D93" s="1">
        <v>14883</v>
      </c>
      <c r="E93" s="1">
        <v>8226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44398</v>
      </c>
      <c r="N93" s="1" t="s">
        <v>95</v>
      </c>
    </row>
    <row r="94" spans="1:14">
      <c r="A94" s="7" t="s">
        <v>97</v>
      </c>
      <c r="B94" s="1">
        <v>51832</v>
      </c>
      <c r="C94" s="1">
        <v>7435</v>
      </c>
      <c r="D94" s="1" t="s">
        <v>95</v>
      </c>
      <c r="E94" s="1">
        <v>7435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44398</v>
      </c>
      <c r="N94" s="1" t="s">
        <v>95</v>
      </c>
    </row>
    <row r="95" spans="1:14">
      <c r="A95" s="7" t="s">
        <v>98</v>
      </c>
      <c r="B95" s="1">
        <v>44398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44398</v>
      </c>
      <c r="N95" s="1" t="s">
        <v>95</v>
      </c>
    </row>
    <row r="96" spans="1:14">
      <c r="A96" s="7" t="s">
        <v>99</v>
      </c>
      <c r="B96" s="1">
        <v>13648581</v>
      </c>
      <c r="C96" s="1">
        <v>7673598</v>
      </c>
      <c r="D96" s="1">
        <v>1118201</v>
      </c>
      <c r="E96" s="1">
        <v>4341452</v>
      </c>
      <c r="F96" s="1">
        <v>917123</v>
      </c>
      <c r="G96" s="1">
        <v>977124</v>
      </c>
      <c r="I96" s="1">
        <v>124112</v>
      </c>
      <c r="J96" s="1">
        <v>195587</v>
      </c>
      <c r="M96" s="1">
        <v>5550996</v>
      </c>
      <c r="N96" s="1">
        <v>423987</v>
      </c>
    </row>
    <row r="97" spans="1:14">
      <c r="A97" s="7" t="s">
        <v>32</v>
      </c>
      <c r="B97" s="1">
        <v>213374</v>
      </c>
      <c r="C97" s="1">
        <v>10634</v>
      </c>
      <c r="D97" s="1">
        <v>5080</v>
      </c>
      <c r="E97" s="1">
        <v>5069</v>
      </c>
      <c r="F97" s="1">
        <v>485</v>
      </c>
      <c r="G97" s="1" t="s">
        <v>95</v>
      </c>
      <c r="I97" s="1" t="s">
        <v>95</v>
      </c>
      <c r="J97" s="1" t="s">
        <v>95</v>
      </c>
      <c r="M97" s="1">
        <v>42552</v>
      </c>
      <c r="N97" s="1">
        <v>160188</v>
      </c>
    </row>
    <row r="98" spans="1:14">
      <c r="A98" s="6" t="s">
        <v>100</v>
      </c>
    </row>
    <row r="99" spans="1:14">
      <c r="A99" s="7" t="s">
        <v>101</v>
      </c>
      <c r="B99" s="1">
        <v>6878178</v>
      </c>
      <c r="C99" s="1">
        <v>4545766</v>
      </c>
      <c r="D99" s="1">
        <v>675513</v>
      </c>
      <c r="E99" s="1">
        <v>2647895</v>
      </c>
      <c r="F99" s="1">
        <v>533075</v>
      </c>
      <c r="G99" s="1">
        <v>615820</v>
      </c>
      <c r="I99" s="1">
        <v>13088</v>
      </c>
      <c r="J99" s="1">
        <v>60376</v>
      </c>
      <c r="M99" s="1">
        <v>2309992</v>
      </c>
      <c r="N99" s="1">
        <v>22420</v>
      </c>
    </row>
    <row r="100" spans="1:14">
      <c r="A100" s="7" t="s">
        <v>102</v>
      </c>
      <c r="B100" s="1">
        <v>2984706</v>
      </c>
      <c r="C100" s="1">
        <v>1771536</v>
      </c>
      <c r="D100" s="1">
        <v>259805</v>
      </c>
      <c r="E100" s="1">
        <v>972888</v>
      </c>
      <c r="F100" s="1">
        <v>299444</v>
      </c>
      <c r="G100" s="1">
        <v>205950</v>
      </c>
      <c r="I100" s="1">
        <v>33449</v>
      </c>
      <c r="J100" s="1" t="s">
        <v>95</v>
      </c>
      <c r="M100" s="1">
        <v>1202393</v>
      </c>
      <c r="N100" s="1">
        <v>10777</v>
      </c>
    </row>
    <row r="101" spans="1:14">
      <c r="A101" s="7" t="s">
        <v>103</v>
      </c>
      <c r="B101" s="1">
        <v>470380</v>
      </c>
      <c r="C101" s="1">
        <v>135368</v>
      </c>
      <c r="D101" s="1" t="s">
        <v>95</v>
      </c>
      <c r="E101" s="1">
        <v>84492</v>
      </c>
      <c r="F101" s="1">
        <v>27560</v>
      </c>
      <c r="G101" s="1">
        <v>23316</v>
      </c>
      <c r="I101" s="1" t="s">
        <v>95</v>
      </c>
      <c r="J101" s="1" t="s">
        <v>95</v>
      </c>
      <c r="M101" s="1">
        <v>335012</v>
      </c>
      <c r="N101" s="1" t="s">
        <v>95</v>
      </c>
    </row>
    <row r="102" spans="1:14">
      <c r="A102" s="7" t="s">
        <v>104</v>
      </c>
      <c r="B102" s="1">
        <v>44398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44398</v>
      </c>
      <c r="N102" s="1" t="s">
        <v>95</v>
      </c>
    </row>
    <row r="103" spans="1:14">
      <c r="A103" s="7" t="s">
        <v>32</v>
      </c>
      <c r="B103" s="1">
        <v>3569604</v>
      </c>
      <c r="C103" s="1">
        <v>1262106</v>
      </c>
      <c r="D103" s="1">
        <v>202846</v>
      </c>
      <c r="E103" s="1">
        <v>656906</v>
      </c>
      <c r="F103" s="1">
        <v>57529</v>
      </c>
      <c r="G103" s="1">
        <v>132038</v>
      </c>
      <c r="I103" s="1">
        <v>77576</v>
      </c>
      <c r="J103" s="1">
        <v>135211</v>
      </c>
      <c r="M103" s="1">
        <v>1756520</v>
      </c>
      <c r="N103" s="1">
        <v>550978</v>
      </c>
    </row>
    <row r="104" spans="1:14">
      <c r="A104" s="6" t="s">
        <v>105</v>
      </c>
    </row>
    <row r="105" spans="1:14">
      <c r="A105" s="7" t="s">
        <v>101</v>
      </c>
      <c r="B105" s="1">
        <v>8796758</v>
      </c>
      <c r="C105" s="1">
        <v>5724762</v>
      </c>
      <c r="D105" s="1">
        <v>799430</v>
      </c>
      <c r="E105" s="1">
        <v>3355451</v>
      </c>
      <c r="F105" s="1">
        <v>722507</v>
      </c>
      <c r="G105" s="1">
        <v>754961</v>
      </c>
      <c r="I105" s="1">
        <v>32036</v>
      </c>
      <c r="J105" s="1">
        <v>60376</v>
      </c>
      <c r="M105" s="1">
        <v>3042326</v>
      </c>
      <c r="N105" s="1">
        <v>29671</v>
      </c>
    </row>
    <row r="106" spans="1:14">
      <c r="A106" s="7" t="s">
        <v>102</v>
      </c>
      <c r="B106" s="1">
        <v>1254940</v>
      </c>
      <c r="C106" s="1">
        <v>625271</v>
      </c>
      <c r="D106" s="1">
        <v>124726</v>
      </c>
      <c r="E106" s="1">
        <v>292196</v>
      </c>
      <c r="F106" s="1">
        <v>128930</v>
      </c>
      <c r="G106" s="1">
        <v>64919</v>
      </c>
      <c r="I106" s="1">
        <v>14500</v>
      </c>
      <c r="J106" s="1" t="s">
        <v>95</v>
      </c>
      <c r="M106" s="1">
        <v>626142</v>
      </c>
      <c r="N106" s="1">
        <v>3526</v>
      </c>
    </row>
    <row r="107" spans="1:14">
      <c r="A107" s="7" t="s">
        <v>103</v>
      </c>
      <c r="B107" s="1">
        <v>247075</v>
      </c>
      <c r="C107" s="1">
        <v>75078</v>
      </c>
      <c r="D107" s="1">
        <v>8809</v>
      </c>
      <c r="E107" s="1">
        <v>57628</v>
      </c>
      <c r="F107" s="1">
        <v>8642</v>
      </c>
      <c r="G107" s="1" t="s">
        <v>95</v>
      </c>
      <c r="I107" s="1" t="s">
        <v>95</v>
      </c>
      <c r="J107" s="1" t="s">
        <v>95</v>
      </c>
      <c r="M107" s="1">
        <v>171997</v>
      </c>
      <c r="N107" s="1" t="s">
        <v>95</v>
      </c>
    </row>
    <row r="108" spans="1:14">
      <c r="A108" s="7" t="s">
        <v>104</v>
      </c>
      <c r="B108" s="1">
        <v>51330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51330</v>
      </c>
      <c r="N108" s="1" t="s">
        <v>95</v>
      </c>
    </row>
    <row r="109" spans="1:14">
      <c r="A109" s="7" t="s">
        <v>32</v>
      </c>
      <c r="B109" s="1">
        <v>3597162</v>
      </c>
      <c r="C109" s="1">
        <v>1289664</v>
      </c>
      <c r="D109" s="1">
        <v>205199</v>
      </c>
      <c r="E109" s="1">
        <v>656906</v>
      </c>
      <c r="F109" s="1">
        <v>57529</v>
      </c>
      <c r="G109" s="1">
        <v>157243</v>
      </c>
      <c r="I109" s="1">
        <v>77576</v>
      </c>
      <c r="J109" s="1">
        <v>135211</v>
      </c>
      <c r="M109" s="1">
        <v>1756520</v>
      </c>
      <c r="N109" s="1">
        <v>550978</v>
      </c>
    </row>
    <row r="110" spans="1:14">
      <c r="A110" s="6" t="s">
        <v>106</v>
      </c>
    </row>
    <row r="111" spans="1:14">
      <c r="A111" s="7" t="s">
        <v>101</v>
      </c>
      <c r="B111" s="1">
        <v>6120385</v>
      </c>
      <c r="C111" s="1">
        <v>3945003</v>
      </c>
      <c r="D111" s="1">
        <v>562654</v>
      </c>
      <c r="E111" s="1">
        <v>2229397</v>
      </c>
      <c r="F111" s="1">
        <v>536420</v>
      </c>
      <c r="G111" s="1">
        <v>581630</v>
      </c>
      <c r="I111" s="1">
        <v>8295</v>
      </c>
      <c r="J111" s="1">
        <v>26607</v>
      </c>
      <c r="M111" s="1">
        <v>2164436</v>
      </c>
      <c r="N111" s="1">
        <v>10946</v>
      </c>
    </row>
    <row r="112" spans="1:14">
      <c r="A112" s="7" t="s">
        <v>102</v>
      </c>
      <c r="B112" s="1">
        <v>3612114</v>
      </c>
      <c r="C112" s="1">
        <v>2209042</v>
      </c>
      <c r="D112" s="1">
        <v>310891</v>
      </c>
      <c r="E112" s="1">
        <v>1324058</v>
      </c>
      <c r="F112" s="1">
        <v>302320</v>
      </c>
      <c r="G112" s="1">
        <v>199763</v>
      </c>
      <c r="I112" s="1">
        <v>38241</v>
      </c>
      <c r="J112" s="1">
        <v>33769</v>
      </c>
      <c r="M112" s="1">
        <v>1380821</v>
      </c>
      <c r="N112" s="1">
        <v>22251</v>
      </c>
    </row>
    <row r="113" spans="1:14">
      <c r="A113" s="7" t="s">
        <v>103</v>
      </c>
      <c r="B113" s="1">
        <v>594923</v>
      </c>
      <c r="C113" s="1">
        <v>292783</v>
      </c>
      <c r="D113" s="1">
        <v>61773</v>
      </c>
      <c r="E113" s="1">
        <v>145979</v>
      </c>
      <c r="F113" s="1">
        <v>21339</v>
      </c>
      <c r="G113" s="1">
        <v>63693</v>
      </c>
      <c r="I113" s="1" t="s">
        <v>95</v>
      </c>
      <c r="J113" s="1" t="s">
        <v>95</v>
      </c>
      <c r="M113" s="1">
        <v>302140</v>
      </c>
      <c r="N113" s="1" t="s">
        <v>95</v>
      </c>
    </row>
    <row r="114" spans="1:14">
      <c r="A114" s="7" t="s">
        <v>104</v>
      </c>
      <c r="B114" s="1">
        <v>44398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44398</v>
      </c>
      <c r="N114" s="1" t="s">
        <v>95</v>
      </c>
    </row>
    <row r="115" spans="1:14">
      <c r="A115" s="7" t="s">
        <v>32</v>
      </c>
      <c r="B115" s="1">
        <v>3575446</v>
      </c>
      <c r="C115" s="1">
        <v>1267948</v>
      </c>
      <c r="D115" s="1">
        <v>202846</v>
      </c>
      <c r="E115" s="1">
        <v>662748</v>
      </c>
      <c r="F115" s="1">
        <v>57529</v>
      </c>
      <c r="G115" s="1">
        <v>132038</v>
      </c>
      <c r="I115" s="1">
        <v>77576</v>
      </c>
      <c r="J115" s="1">
        <v>135211</v>
      </c>
      <c r="M115" s="1">
        <v>1756520</v>
      </c>
      <c r="N115" s="1">
        <v>550978</v>
      </c>
    </row>
    <row r="116" spans="1:14">
      <c r="A116" s="6" t="s">
        <v>107</v>
      </c>
    </row>
    <row r="117" spans="1:14">
      <c r="A117" s="7" t="s">
        <v>101</v>
      </c>
      <c r="B117" s="1">
        <v>7660703</v>
      </c>
      <c r="C117" s="1">
        <v>5229460</v>
      </c>
      <c r="D117" s="1">
        <v>711783</v>
      </c>
      <c r="E117" s="1">
        <v>2992616</v>
      </c>
      <c r="F117" s="1">
        <v>791101</v>
      </c>
      <c r="G117" s="1">
        <v>670934</v>
      </c>
      <c r="I117" s="1">
        <v>13088</v>
      </c>
      <c r="J117" s="1">
        <v>49939</v>
      </c>
      <c r="M117" s="1">
        <v>2401572</v>
      </c>
      <c r="N117" s="1">
        <v>29671</v>
      </c>
    </row>
    <row r="118" spans="1:14">
      <c r="A118" s="7" t="s">
        <v>102</v>
      </c>
      <c r="B118" s="1">
        <v>1795492</v>
      </c>
      <c r="C118" s="1">
        <v>983044</v>
      </c>
      <c r="D118" s="1">
        <v>216813</v>
      </c>
      <c r="E118" s="1">
        <v>550863</v>
      </c>
      <c r="F118" s="1">
        <v>60429</v>
      </c>
      <c r="G118" s="1">
        <v>121490</v>
      </c>
      <c r="I118" s="1">
        <v>33449</v>
      </c>
      <c r="J118" s="1" t="s">
        <v>95</v>
      </c>
      <c r="M118" s="1">
        <v>808922</v>
      </c>
      <c r="N118" s="1">
        <v>3526</v>
      </c>
    </row>
    <row r="119" spans="1:14">
      <c r="A119" s="7" t="s">
        <v>103</v>
      </c>
      <c r="B119" s="1">
        <v>831657</v>
      </c>
      <c r="C119" s="1">
        <v>229728</v>
      </c>
      <c r="D119" s="1">
        <v>6721</v>
      </c>
      <c r="E119" s="1">
        <v>161796</v>
      </c>
      <c r="F119" s="1">
        <v>8549</v>
      </c>
      <c r="G119" s="1">
        <v>52662</v>
      </c>
      <c r="I119" s="1" t="s">
        <v>95</v>
      </c>
      <c r="J119" s="1" t="s">
        <v>95</v>
      </c>
      <c r="M119" s="1">
        <v>601929</v>
      </c>
      <c r="N119" s="1" t="s">
        <v>95</v>
      </c>
    </row>
    <row r="120" spans="1:14">
      <c r="A120" s="7" t="s">
        <v>104</v>
      </c>
      <c r="B120" s="1">
        <v>82529</v>
      </c>
      <c r="C120" s="1">
        <v>10437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>
        <v>10437</v>
      </c>
      <c r="M120" s="1">
        <v>72092</v>
      </c>
      <c r="N120" s="1" t="s">
        <v>95</v>
      </c>
    </row>
    <row r="121" spans="1:14">
      <c r="A121" s="7" t="s">
        <v>32</v>
      </c>
      <c r="B121" s="1">
        <v>3576885</v>
      </c>
      <c r="C121" s="1">
        <v>1262106</v>
      </c>
      <c r="D121" s="1">
        <v>202846</v>
      </c>
      <c r="E121" s="1">
        <v>656906</v>
      </c>
      <c r="F121" s="1">
        <v>57529</v>
      </c>
      <c r="G121" s="1">
        <v>132038</v>
      </c>
      <c r="I121" s="1">
        <v>77576</v>
      </c>
      <c r="J121" s="1">
        <v>135211</v>
      </c>
      <c r="M121" s="1">
        <v>1763801</v>
      </c>
      <c r="N121" s="1">
        <v>550978</v>
      </c>
    </row>
    <row r="122" spans="1:14">
      <c r="A122" s="6" t="s">
        <v>108</v>
      </c>
    </row>
    <row r="123" spans="1:14">
      <c r="A123" s="7" t="s">
        <v>101</v>
      </c>
      <c r="B123" s="1">
        <v>9345304</v>
      </c>
      <c r="C123" s="1">
        <v>6193977</v>
      </c>
      <c r="D123" s="1">
        <v>933401</v>
      </c>
      <c r="E123" s="1">
        <v>3514738</v>
      </c>
      <c r="F123" s="1">
        <v>836155</v>
      </c>
      <c r="G123" s="1">
        <v>810549</v>
      </c>
      <c r="I123" s="1">
        <v>38759</v>
      </c>
      <c r="J123" s="1">
        <v>60376</v>
      </c>
      <c r="M123" s="1">
        <v>3118131</v>
      </c>
      <c r="N123" s="1">
        <v>33197</v>
      </c>
    </row>
    <row r="124" spans="1:14">
      <c r="A124" s="7" t="s">
        <v>102</v>
      </c>
      <c r="B124" s="1">
        <v>876904</v>
      </c>
      <c r="C124" s="1">
        <v>221393</v>
      </c>
      <c r="D124" s="1">
        <v>1917</v>
      </c>
      <c r="E124" s="1">
        <v>153238</v>
      </c>
      <c r="F124" s="1">
        <v>23924</v>
      </c>
      <c r="G124" s="1">
        <v>34537</v>
      </c>
      <c r="I124" s="1">
        <v>7777</v>
      </c>
      <c r="J124" s="1" t="s">
        <v>95</v>
      </c>
      <c r="M124" s="1">
        <v>655511</v>
      </c>
      <c r="N124" s="1" t="s">
        <v>95</v>
      </c>
    </row>
    <row r="125" spans="1:14">
      <c r="A125" s="7" t="s">
        <v>103</v>
      </c>
      <c r="B125" s="1">
        <v>103433</v>
      </c>
      <c r="C125" s="1">
        <v>37299</v>
      </c>
      <c r="D125" s="1" t="s">
        <v>95</v>
      </c>
      <c r="E125" s="1">
        <v>37299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66134</v>
      </c>
      <c r="N125" s="1" t="s">
        <v>95</v>
      </c>
    </row>
    <row r="126" spans="1:14">
      <c r="A126" s="7" t="s">
        <v>104</v>
      </c>
      <c r="B126" s="1">
        <v>52020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52020</v>
      </c>
      <c r="N126" s="1" t="s">
        <v>95</v>
      </c>
    </row>
    <row r="127" spans="1:14">
      <c r="A127" s="7" t="s">
        <v>32</v>
      </c>
      <c r="B127" s="1">
        <v>3569604</v>
      </c>
      <c r="C127" s="1">
        <v>1262106</v>
      </c>
      <c r="D127" s="1">
        <v>202846</v>
      </c>
      <c r="E127" s="1">
        <v>656906</v>
      </c>
      <c r="F127" s="1">
        <v>57529</v>
      </c>
      <c r="G127" s="1">
        <v>132038</v>
      </c>
      <c r="I127" s="1">
        <v>77576</v>
      </c>
      <c r="J127" s="1">
        <v>135211</v>
      </c>
      <c r="M127" s="1">
        <v>1756520</v>
      </c>
      <c r="N127" s="1">
        <v>550978</v>
      </c>
    </row>
    <row r="128" spans="1:14">
      <c r="A128" s="6" t="s">
        <v>109</v>
      </c>
    </row>
    <row r="129" spans="1:14">
      <c r="A129" s="7" t="s">
        <v>101</v>
      </c>
      <c r="B129" s="1">
        <v>9633204</v>
      </c>
      <c r="C129" s="1">
        <v>6106997</v>
      </c>
      <c r="D129" s="1">
        <v>890804</v>
      </c>
      <c r="E129" s="1">
        <v>3479452</v>
      </c>
      <c r="F129" s="1">
        <v>817725</v>
      </c>
      <c r="G129" s="1">
        <v>819881</v>
      </c>
      <c r="I129" s="1">
        <v>38759</v>
      </c>
      <c r="J129" s="1">
        <v>60376</v>
      </c>
      <c r="M129" s="1">
        <v>3493010</v>
      </c>
      <c r="N129" s="1">
        <v>33197</v>
      </c>
    </row>
    <row r="130" spans="1:14">
      <c r="A130" s="7" t="s">
        <v>102</v>
      </c>
      <c r="B130" s="1">
        <v>656677</v>
      </c>
      <c r="C130" s="1">
        <v>303006</v>
      </c>
      <c r="D130" s="1">
        <v>44514</v>
      </c>
      <c r="E130" s="1">
        <v>194996</v>
      </c>
      <c r="F130" s="1">
        <v>30514</v>
      </c>
      <c r="G130" s="1">
        <v>25205</v>
      </c>
      <c r="I130" s="1">
        <v>7777</v>
      </c>
      <c r="J130" s="1" t="s">
        <v>95</v>
      </c>
      <c r="M130" s="1">
        <v>353671</v>
      </c>
      <c r="N130" s="1" t="s">
        <v>95</v>
      </c>
    </row>
    <row r="131" spans="1:14">
      <c r="A131" s="7" t="s">
        <v>103</v>
      </c>
      <c r="B131" s="1">
        <v>717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717</v>
      </c>
      <c r="N131" s="1" t="s">
        <v>95</v>
      </c>
    </row>
    <row r="132" spans="1:14">
      <c r="A132" s="7" t="s">
        <v>104</v>
      </c>
      <c r="B132" s="1">
        <v>44398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44398</v>
      </c>
      <c r="N132" s="1" t="s">
        <v>95</v>
      </c>
    </row>
    <row r="133" spans="1:14">
      <c r="A133" s="7" t="s">
        <v>32</v>
      </c>
      <c r="B133" s="1">
        <v>3612271</v>
      </c>
      <c r="C133" s="1">
        <v>1304773</v>
      </c>
      <c r="D133" s="1">
        <v>202846</v>
      </c>
      <c r="E133" s="1">
        <v>687733</v>
      </c>
      <c r="F133" s="1">
        <v>69369</v>
      </c>
      <c r="G133" s="1">
        <v>132038</v>
      </c>
      <c r="I133" s="1">
        <v>77576</v>
      </c>
      <c r="J133" s="1">
        <v>135211</v>
      </c>
      <c r="M133" s="1">
        <v>1756520</v>
      </c>
      <c r="N133" s="1">
        <v>550978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164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10352404</v>
      </c>
      <c r="C9" s="1">
        <v>5488660</v>
      </c>
      <c r="D9" s="1">
        <v>500766</v>
      </c>
      <c r="E9" s="1">
        <v>3229757</v>
      </c>
      <c r="F9" s="1">
        <v>542173</v>
      </c>
      <c r="G9" s="1">
        <v>955531</v>
      </c>
      <c r="H9" s="1">
        <f>SUM(C9:G9)</f>
        <v>10716887</v>
      </c>
      <c r="I9" s="1">
        <v>170811</v>
      </c>
      <c r="J9" s="1">
        <v>89622</v>
      </c>
      <c r="K9" s="1">
        <f>H9+J9</f>
        <v>10806509</v>
      </c>
      <c r="L9" s="8">
        <f>J9/K9</f>
        <v>8.2933350631549923E-3</v>
      </c>
      <c r="M9" s="1">
        <v>4548917</v>
      </c>
      <c r="N9" s="1">
        <v>314827</v>
      </c>
    </row>
    <row r="10" spans="1:14">
      <c r="A10" s="6" t="s">
        <v>18</v>
      </c>
    </row>
    <row r="11" spans="1:14">
      <c r="A11" s="7" t="s">
        <v>19</v>
      </c>
      <c r="B11" s="1">
        <v>1301957</v>
      </c>
      <c r="C11" s="1">
        <v>477951</v>
      </c>
      <c r="D11" s="1">
        <v>20205</v>
      </c>
      <c r="E11" s="1">
        <v>278430</v>
      </c>
      <c r="F11" s="1">
        <v>99683</v>
      </c>
      <c r="G11" s="1">
        <v>43759</v>
      </c>
      <c r="I11" s="1">
        <v>35874</v>
      </c>
      <c r="J11" s="1" t="s">
        <v>95</v>
      </c>
      <c r="M11" s="1">
        <v>788132</v>
      </c>
      <c r="N11" s="1">
        <v>35874</v>
      </c>
    </row>
    <row r="12" spans="1:14">
      <c r="A12" s="7" t="s">
        <v>20</v>
      </c>
      <c r="B12" s="1">
        <v>3083800</v>
      </c>
      <c r="C12" s="1">
        <v>2086395</v>
      </c>
      <c r="D12" s="1">
        <v>185280</v>
      </c>
      <c r="E12" s="1">
        <v>1403396</v>
      </c>
      <c r="F12" s="1">
        <v>148800</v>
      </c>
      <c r="G12" s="1">
        <v>315881</v>
      </c>
      <c r="I12" s="1">
        <v>22447</v>
      </c>
      <c r="J12" s="1">
        <v>10591</v>
      </c>
      <c r="M12" s="1">
        <v>993311</v>
      </c>
      <c r="N12" s="1">
        <v>4094</v>
      </c>
    </row>
    <row r="13" spans="1:14">
      <c r="A13" s="7" t="s">
        <v>21</v>
      </c>
      <c r="B13" s="1">
        <v>2615595</v>
      </c>
      <c r="C13" s="1">
        <v>1931281</v>
      </c>
      <c r="D13" s="1">
        <v>178588</v>
      </c>
      <c r="E13" s="1">
        <v>1118758</v>
      </c>
      <c r="F13" s="1">
        <v>184055</v>
      </c>
      <c r="G13" s="1">
        <v>299157</v>
      </c>
      <c r="I13" s="1">
        <v>89061</v>
      </c>
      <c r="J13" s="1">
        <v>61661</v>
      </c>
      <c r="M13" s="1">
        <v>648876</v>
      </c>
      <c r="N13" s="1">
        <v>35439</v>
      </c>
    </row>
    <row r="14" spans="1:14">
      <c r="A14" s="7" t="s">
        <v>22</v>
      </c>
      <c r="B14" s="1">
        <v>1440818</v>
      </c>
      <c r="C14" s="1">
        <v>734592</v>
      </c>
      <c r="D14" s="1">
        <v>102226</v>
      </c>
      <c r="E14" s="1">
        <v>343668</v>
      </c>
      <c r="F14" s="1">
        <v>88727</v>
      </c>
      <c r="G14" s="1">
        <v>167236</v>
      </c>
      <c r="I14" s="1">
        <v>15365</v>
      </c>
      <c r="J14" s="1">
        <v>17370</v>
      </c>
      <c r="M14" s="1">
        <v>674770</v>
      </c>
      <c r="N14" s="1">
        <v>31456</v>
      </c>
    </row>
    <row r="15" spans="1:14">
      <c r="A15" s="7" t="s">
        <v>23</v>
      </c>
      <c r="B15" s="1">
        <v>1910234</v>
      </c>
      <c r="C15" s="1">
        <v>258441</v>
      </c>
      <c r="D15" s="1">
        <v>14466</v>
      </c>
      <c r="E15" s="1">
        <v>85505</v>
      </c>
      <c r="F15" s="1">
        <v>20908</v>
      </c>
      <c r="G15" s="1">
        <v>129498</v>
      </c>
      <c r="I15" s="1">
        <v>8064</v>
      </c>
      <c r="J15" s="1" t="s">
        <v>95</v>
      </c>
      <c r="M15" s="1">
        <v>1443828</v>
      </c>
      <c r="N15" s="1">
        <v>207964</v>
      </c>
    </row>
    <row r="16" spans="1:14">
      <c r="A16" s="6" t="s">
        <v>24</v>
      </c>
    </row>
    <row r="17" spans="1:14">
      <c r="A17" s="7" t="s">
        <v>25</v>
      </c>
      <c r="B17" s="1">
        <v>4850437</v>
      </c>
      <c r="C17" s="1">
        <v>2714662</v>
      </c>
      <c r="D17" s="1">
        <v>162900</v>
      </c>
      <c r="E17" s="1">
        <v>1865261</v>
      </c>
      <c r="F17" s="1">
        <v>205666</v>
      </c>
      <c r="G17" s="1">
        <v>395411</v>
      </c>
      <c r="I17" s="1">
        <v>78304</v>
      </c>
      <c r="J17" s="1">
        <v>7120</v>
      </c>
      <c r="M17" s="1">
        <v>2096611</v>
      </c>
      <c r="N17" s="1">
        <v>39163</v>
      </c>
    </row>
    <row r="18" spans="1:14">
      <c r="A18" s="7" t="s">
        <v>26</v>
      </c>
      <c r="B18" s="1">
        <v>5501968</v>
      </c>
      <c r="C18" s="1">
        <v>2773998</v>
      </c>
      <c r="D18" s="1">
        <v>337866</v>
      </c>
      <c r="E18" s="1">
        <v>1364496</v>
      </c>
      <c r="F18" s="1">
        <v>336507</v>
      </c>
      <c r="G18" s="1">
        <v>560120</v>
      </c>
      <c r="I18" s="1">
        <v>92507</v>
      </c>
      <c r="J18" s="1">
        <v>82502</v>
      </c>
      <c r="M18" s="1">
        <v>2452307</v>
      </c>
      <c r="N18" s="1">
        <v>275663</v>
      </c>
    </row>
    <row r="19" spans="1:14">
      <c r="A19" s="6" t="s">
        <v>27</v>
      </c>
    </row>
    <row r="20" spans="1:14">
      <c r="A20" s="7" t="s">
        <v>28</v>
      </c>
      <c r="B20" s="1">
        <v>4725262</v>
      </c>
      <c r="C20" s="1">
        <v>2642267</v>
      </c>
      <c r="D20" s="1">
        <v>155111</v>
      </c>
      <c r="E20" s="1">
        <v>1800654</v>
      </c>
      <c r="F20" s="1">
        <v>205666</v>
      </c>
      <c r="G20" s="1">
        <v>395411</v>
      </c>
      <c r="I20" s="1">
        <v>78304</v>
      </c>
      <c r="J20" s="1">
        <v>7120</v>
      </c>
      <c r="M20" s="1">
        <v>2048592</v>
      </c>
      <c r="N20" s="1">
        <v>34403</v>
      </c>
    </row>
    <row r="21" spans="1:14">
      <c r="A21" s="7" t="s">
        <v>29</v>
      </c>
      <c r="B21" s="1">
        <v>5043956</v>
      </c>
      <c r="C21" s="1">
        <v>2685559</v>
      </c>
      <c r="D21" s="1">
        <v>327331</v>
      </c>
      <c r="E21" s="1">
        <v>1340414</v>
      </c>
      <c r="F21" s="1">
        <v>315525</v>
      </c>
      <c r="G21" s="1">
        <v>527280</v>
      </c>
      <c r="I21" s="1">
        <v>92507</v>
      </c>
      <c r="J21" s="1">
        <v>82502</v>
      </c>
      <c r="M21" s="1">
        <v>2271756</v>
      </c>
      <c r="N21" s="1">
        <v>86641</v>
      </c>
    </row>
    <row r="22" spans="1:14">
      <c r="A22" s="7" t="s">
        <v>30</v>
      </c>
      <c r="B22" s="1">
        <v>99172</v>
      </c>
      <c r="C22" s="1">
        <v>41963</v>
      </c>
      <c r="D22" s="1" t="s">
        <v>95</v>
      </c>
      <c r="E22" s="1">
        <v>10372</v>
      </c>
      <c r="F22" s="1">
        <v>15704</v>
      </c>
      <c r="G22" s="1">
        <v>15886</v>
      </c>
      <c r="I22" s="1" t="s">
        <v>95</v>
      </c>
      <c r="J22" s="1" t="s">
        <v>95</v>
      </c>
      <c r="M22" s="1">
        <v>57210</v>
      </c>
      <c r="N22" s="1" t="s">
        <v>95</v>
      </c>
    </row>
    <row r="23" spans="1:14">
      <c r="A23" s="7" t="s">
        <v>31</v>
      </c>
      <c r="B23" s="1">
        <v>146442</v>
      </c>
      <c r="C23" s="1">
        <v>46735</v>
      </c>
      <c r="D23" s="1">
        <v>18323</v>
      </c>
      <c r="E23" s="1">
        <v>6181</v>
      </c>
      <c r="F23" s="1">
        <v>5278</v>
      </c>
      <c r="G23" s="1">
        <v>16954</v>
      </c>
      <c r="I23" s="1" t="s">
        <v>95</v>
      </c>
      <c r="J23" s="1" t="s">
        <v>95</v>
      </c>
      <c r="M23" s="1">
        <v>89193</v>
      </c>
      <c r="N23" s="1">
        <v>10514</v>
      </c>
    </row>
    <row r="24" spans="1:14">
      <c r="A24" s="7" t="s">
        <v>32</v>
      </c>
      <c r="B24" s="1">
        <v>337572</v>
      </c>
      <c r="C24" s="1">
        <v>72136</v>
      </c>
      <c r="D24" s="1" t="s">
        <v>95</v>
      </c>
      <c r="E24" s="1">
        <v>72136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82166</v>
      </c>
      <c r="N24" s="1">
        <v>183270</v>
      </c>
    </row>
    <row r="25" spans="1:14">
      <c r="A25" s="6" t="s">
        <v>33</v>
      </c>
    </row>
    <row r="26" spans="1:14">
      <c r="A26" s="7" t="s">
        <v>34</v>
      </c>
      <c r="B26" s="1">
        <v>319856</v>
      </c>
      <c r="C26" s="1">
        <v>212879</v>
      </c>
      <c r="D26" s="1">
        <v>22131</v>
      </c>
      <c r="E26" s="1">
        <v>141415</v>
      </c>
      <c r="F26" s="1">
        <v>4761</v>
      </c>
      <c r="G26" s="1">
        <v>44573</v>
      </c>
      <c r="I26" s="1" t="s">
        <v>95</v>
      </c>
      <c r="J26" s="1" t="s">
        <v>95</v>
      </c>
      <c r="M26" s="1">
        <v>106977</v>
      </c>
      <c r="N26" s="1" t="s">
        <v>95</v>
      </c>
    </row>
    <row r="27" spans="1:14">
      <c r="A27" s="7" t="s">
        <v>35</v>
      </c>
      <c r="B27" s="1">
        <v>8732460</v>
      </c>
      <c r="C27" s="1">
        <v>4650842</v>
      </c>
      <c r="D27" s="1">
        <v>406710</v>
      </c>
      <c r="E27" s="1">
        <v>2836187</v>
      </c>
      <c r="F27" s="1">
        <v>423091</v>
      </c>
      <c r="G27" s="1">
        <v>735013</v>
      </c>
      <c r="I27" s="1">
        <v>170811</v>
      </c>
      <c r="J27" s="1">
        <v>79032</v>
      </c>
      <c r="M27" s="1">
        <v>3950061</v>
      </c>
      <c r="N27" s="1">
        <v>131557</v>
      </c>
    </row>
    <row r="28" spans="1:14">
      <c r="A28" s="7" t="s">
        <v>36</v>
      </c>
      <c r="B28" s="1">
        <v>604667</v>
      </c>
      <c r="C28" s="1">
        <v>341141</v>
      </c>
      <c r="D28" s="1">
        <v>54891</v>
      </c>
      <c r="E28" s="1">
        <v>154847</v>
      </c>
      <c r="F28" s="1">
        <v>68785</v>
      </c>
      <c r="G28" s="1">
        <v>62619</v>
      </c>
      <c r="I28" s="1" t="s">
        <v>95</v>
      </c>
      <c r="J28" s="1" t="s">
        <v>95</v>
      </c>
      <c r="M28" s="1">
        <v>263526</v>
      </c>
      <c r="N28" s="1" t="s">
        <v>95</v>
      </c>
    </row>
    <row r="29" spans="1:14">
      <c r="A29" s="7" t="s">
        <v>37</v>
      </c>
      <c r="B29" s="1">
        <v>222843</v>
      </c>
      <c r="C29" s="1">
        <v>90876</v>
      </c>
      <c r="D29" s="1">
        <v>2404</v>
      </c>
      <c r="E29" s="1">
        <v>36776</v>
      </c>
      <c r="F29" s="1">
        <v>14821</v>
      </c>
      <c r="G29" s="1">
        <v>36874</v>
      </c>
      <c r="I29" s="1" t="s">
        <v>95</v>
      </c>
      <c r="J29" s="1" t="s">
        <v>95</v>
      </c>
      <c r="M29" s="1">
        <v>131968</v>
      </c>
      <c r="N29" s="1" t="s">
        <v>95</v>
      </c>
    </row>
    <row r="30" spans="1:14">
      <c r="A30" s="7" t="s">
        <v>38</v>
      </c>
      <c r="B30" s="1">
        <v>195311</v>
      </c>
      <c r="C30" s="1">
        <v>149758</v>
      </c>
      <c r="D30" s="1">
        <v>11342</v>
      </c>
      <c r="E30" s="1">
        <v>34241</v>
      </c>
      <c r="F30" s="1">
        <v>30715</v>
      </c>
      <c r="G30" s="1">
        <v>62869</v>
      </c>
      <c r="I30" s="1" t="s">
        <v>95</v>
      </c>
      <c r="J30" s="1">
        <v>10591</v>
      </c>
      <c r="M30" s="1">
        <v>45553</v>
      </c>
      <c r="N30" s="1" t="s">
        <v>95</v>
      </c>
    </row>
    <row r="31" spans="1:14">
      <c r="A31" s="7" t="s">
        <v>32</v>
      </c>
      <c r="B31" s="1">
        <v>277266</v>
      </c>
      <c r="C31" s="1">
        <v>43164</v>
      </c>
      <c r="D31" s="1">
        <v>3288</v>
      </c>
      <c r="E31" s="1">
        <v>26292</v>
      </c>
      <c r="F31" s="1" t="s">
        <v>95</v>
      </c>
      <c r="G31" s="1">
        <v>13583</v>
      </c>
      <c r="I31" s="1" t="s">
        <v>95</v>
      </c>
      <c r="J31" s="1" t="s">
        <v>95</v>
      </c>
      <c r="M31" s="1">
        <v>50833</v>
      </c>
      <c r="N31" s="1">
        <v>183270</v>
      </c>
    </row>
    <row r="32" spans="1:14">
      <c r="A32" s="6" t="s">
        <v>39</v>
      </c>
    </row>
    <row r="33" spans="1:14">
      <c r="A33" s="7" t="s">
        <v>40</v>
      </c>
      <c r="B33" s="1">
        <v>1005976</v>
      </c>
      <c r="C33" s="1">
        <v>580097</v>
      </c>
      <c r="D33" s="1">
        <v>77022</v>
      </c>
      <c r="E33" s="1">
        <v>306633</v>
      </c>
      <c r="F33" s="1">
        <v>89250</v>
      </c>
      <c r="G33" s="1">
        <v>107192</v>
      </c>
      <c r="I33" s="1" t="s">
        <v>95</v>
      </c>
      <c r="J33" s="1" t="s">
        <v>95</v>
      </c>
      <c r="M33" s="1">
        <v>425879</v>
      </c>
      <c r="N33" s="1" t="s">
        <v>95</v>
      </c>
    </row>
    <row r="34" spans="1:14">
      <c r="A34" s="7" t="s">
        <v>41</v>
      </c>
      <c r="B34" s="1">
        <v>8478524</v>
      </c>
      <c r="C34" s="1">
        <v>4558215</v>
      </c>
      <c r="D34" s="1">
        <v>389303</v>
      </c>
      <c r="E34" s="1">
        <v>2773113</v>
      </c>
      <c r="F34" s="1">
        <v>423091</v>
      </c>
      <c r="G34" s="1">
        <v>722867</v>
      </c>
      <c r="I34" s="1">
        <v>170811</v>
      </c>
      <c r="J34" s="1">
        <v>79032</v>
      </c>
      <c r="M34" s="1">
        <v>3799265</v>
      </c>
      <c r="N34" s="1">
        <v>121043</v>
      </c>
    </row>
    <row r="35" spans="1:14">
      <c r="A35" s="7" t="s">
        <v>42</v>
      </c>
      <c r="B35" s="1">
        <v>503213</v>
      </c>
      <c r="C35" s="1">
        <v>254103</v>
      </c>
      <c r="D35" s="1">
        <v>31153</v>
      </c>
      <c r="E35" s="1">
        <v>70637</v>
      </c>
      <c r="F35" s="1">
        <v>29832</v>
      </c>
      <c r="G35" s="1">
        <v>111890</v>
      </c>
      <c r="I35" s="1" t="s">
        <v>95</v>
      </c>
      <c r="J35" s="1">
        <v>10591</v>
      </c>
      <c r="M35" s="1">
        <v>238596</v>
      </c>
      <c r="N35" s="1">
        <v>10514</v>
      </c>
    </row>
    <row r="36" spans="1:14">
      <c r="A36" s="7" t="s">
        <v>32</v>
      </c>
      <c r="B36" s="1">
        <v>364691</v>
      </c>
      <c r="C36" s="1">
        <v>96244</v>
      </c>
      <c r="D36" s="1">
        <v>3288</v>
      </c>
      <c r="E36" s="1">
        <v>79373</v>
      </c>
      <c r="F36" s="1" t="s">
        <v>95</v>
      </c>
      <c r="G36" s="1">
        <v>13583</v>
      </c>
      <c r="I36" s="1" t="s">
        <v>95</v>
      </c>
      <c r="J36" s="1" t="s">
        <v>95</v>
      </c>
      <c r="M36" s="1">
        <v>85177</v>
      </c>
      <c r="N36" s="1">
        <v>183270</v>
      </c>
    </row>
    <row r="37" spans="1:14">
      <c r="A37" s="6" t="s">
        <v>43</v>
      </c>
    </row>
    <row r="38" spans="1:14">
      <c r="A38" s="7" t="s">
        <v>44</v>
      </c>
      <c r="B38" s="1">
        <v>4254066</v>
      </c>
      <c r="C38" s="1">
        <v>2046120</v>
      </c>
      <c r="D38" s="1">
        <v>92912</v>
      </c>
      <c r="E38" s="1">
        <v>1418521</v>
      </c>
      <c r="F38" s="1">
        <v>205080</v>
      </c>
      <c r="G38" s="1">
        <v>185975</v>
      </c>
      <c r="H38" s="1">
        <f>SUM(C38:G38)</f>
        <v>3948608</v>
      </c>
      <c r="I38" s="1">
        <v>93089</v>
      </c>
      <c r="J38" s="1">
        <v>50544</v>
      </c>
      <c r="K38" s="1">
        <f>H38+J38</f>
        <v>3999152</v>
      </c>
      <c r="L38" s="8">
        <f>J38/K38</f>
        <v>1.2638679400032807E-2</v>
      </c>
      <c r="M38" s="1">
        <v>1998381</v>
      </c>
      <c r="N38" s="1">
        <v>209564</v>
      </c>
    </row>
    <row r="39" spans="1:14">
      <c r="A39" s="7" t="s">
        <v>45</v>
      </c>
      <c r="B39" s="1">
        <v>3397236</v>
      </c>
      <c r="C39" s="1">
        <v>1869731</v>
      </c>
      <c r="D39" s="1">
        <v>177142</v>
      </c>
      <c r="E39" s="1">
        <v>930784</v>
      </c>
      <c r="F39" s="1">
        <v>201468</v>
      </c>
      <c r="G39" s="1">
        <v>487528</v>
      </c>
      <c r="H39" s="1">
        <f t="shared" ref="H39:H42" si="0">SUM(C39:G39)</f>
        <v>3666653</v>
      </c>
      <c r="I39" s="1">
        <v>33731</v>
      </c>
      <c r="J39" s="1">
        <v>39079</v>
      </c>
      <c r="K39" s="1">
        <f t="shared" ref="K39:K42" si="1">H39+J39</f>
        <v>3705732</v>
      </c>
      <c r="L39" s="8">
        <f t="shared" ref="L39:L42" si="2">J39/K39</f>
        <v>1.0545554832351612E-2</v>
      </c>
      <c r="M39" s="1">
        <v>1480224</v>
      </c>
      <c r="N39" s="1">
        <v>47281</v>
      </c>
    </row>
    <row r="40" spans="1:14">
      <c r="A40" s="7" t="s">
        <v>46</v>
      </c>
      <c r="B40" s="1">
        <v>592696</v>
      </c>
      <c r="C40" s="1">
        <v>271625</v>
      </c>
      <c r="D40" s="1">
        <v>63275</v>
      </c>
      <c r="E40" s="1">
        <v>116364</v>
      </c>
      <c r="F40" s="1">
        <v>47074</v>
      </c>
      <c r="G40" s="1">
        <v>44912</v>
      </c>
      <c r="H40" s="1">
        <f t="shared" si="0"/>
        <v>543250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308731</v>
      </c>
      <c r="N40" s="1">
        <v>12340</v>
      </c>
    </row>
    <row r="41" spans="1:14">
      <c r="A41" s="7" t="s">
        <v>47</v>
      </c>
      <c r="B41" s="1">
        <v>1614266</v>
      </c>
      <c r="C41" s="1">
        <v>931859</v>
      </c>
      <c r="D41" s="1">
        <v>85236</v>
      </c>
      <c r="E41" s="1">
        <v>577583</v>
      </c>
      <c r="F41" s="1">
        <v>48921</v>
      </c>
      <c r="G41" s="1">
        <v>176128</v>
      </c>
      <c r="H41" s="1">
        <f t="shared" si="0"/>
        <v>1819727</v>
      </c>
      <c r="I41" s="1">
        <v>43991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640336</v>
      </c>
      <c r="N41" s="1">
        <v>42070</v>
      </c>
    </row>
    <row r="42" spans="1:14">
      <c r="A42" s="7" t="s">
        <v>48</v>
      </c>
      <c r="B42" s="1">
        <v>494141</v>
      </c>
      <c r="C42" s="1">
        <v>369324</v>
      </c>
      <c r="D42" s="1">
        <v>82201</v>
      </c>
      <c r="E42" s="1">
        <v>186506</v>
      </c>
      <c r="F42" s="1">
        <v>39630</v>
      </c>
      <c r="G42" s="1">
        <v>60988</v>
      </c>
      <c r="H42" s="1">
        <f t="shared" si="0"/>
        <v>738649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121245</v>
      </c>
      <c r="N42" s="1">
        <v>3572</v>
      </c>
    </row>
    <row r="43" spans="1:14">
      <c r="A43" s="6" t="s">
        <v>49</v>
      </c>
    </row>
    <row r="44" spans="1:14">
      <c r="A44" s="7" t="s">
        <v>50</v>
      </c>
      <c r="B44" s="1">
        <v>1521183</v>
      </c>
      <c r="C44" s="1">
        <v>709118</v>
      </c>
      <c r="D44" s="1" t="s">
        <v>95</v>
      </c>
      <c r="E44" s="1">
        <v>451361</v>
      </c>
      <c r="F44" s="1">
        <v>67916</v>
      </c>
      <c r="G44" s="1">
        <v>162470</v>
      </c>
      <c r="I44" s="1">
        <v>27371</v>
      </c>
      <c r="J44" s="1" t="s">
        <v>95</v>
      </c>
      <c r="M44" s="1">
        <v>633556</v>
      </c>
      <c r="N44" s="1">
        <v>178509</v>
      </c>
    </row>
    <row r="45" spans="1:14">
      <c r="A45" s="7" t="s">
        <v>51</v>
      </c>
      <c r="B45" s="1">
        <v>2456766</v>
      </c>
      <c r="C45" s="1">
        <v>651130</v>
      </c>
      <c r="D45" s="1">
        <v>25045</v>
      </c>
      <c r="E45" s="1">
        <v>419236</v>
      </c>
      <c r="F45" s="1">
        <v>8495</v>
      </c>
      <c r="G45" s="1">
        <v>131898</v>
      </c>
      <c r="I45" s="1">
        <v>40779</v>
      </c>
      <c r="J45" s="1">
        <v>25677</v>
      </c>
      <c r="M45" s="1">
        <v>1805636</v>
      </c>
      <c r="N45" s="1" t="s">
        <v>95</v>
      </c>
    </row>
    <row r="46" spans="1:14">
      <c r="A46" s="7" t="s">
        <v>52</v>
      </c>
      <c r="C46" s="1">
        <f>SUM(C44:C45)</f>
        <v>1360248</v>
      </c>
      <c r="D46" s="1">
        <f>SUM(D44:D45)</f>
        <v>25045</v>
      </c>
      <c r="E46" s="1">
        <f>SUM(E44:E45)</f>
        <v>870597</v>
      </c>
      <c r="F46" s="1">
        <f>SUM(F44:F45)</f>
        <v>76411</v>
      </c>
      <c r="G46" s="1">
        <f>SUM(G44:G45)</f>
        <v>294368</v>
      </c>
      <c r="H46" s="1">
        <f>SUM(C46:G46)</f>
        <v>2626669</v>
      </c>
      <c r="J46" s="1">
        <f>SUM(J44:J45)</f>
        <v>25677</v>
      </c>
      <c r="K46" s="1">
        <f>H46+J46</f>
        <v>2652346</v>
      </c>
      <c r="L46" s="8">
        <f>J46/K46</f>
        <v>9.6808636580596949E-3</v>
      </c>
    </row>
    <row r="47" spans="1:14">
      <c r="A47" s="7" t="s">
        <v>53</v>
      </c>
      <c r="B47" s="1">
        <v>3053440</v>
      </c>
      <c r="C47" s="1">
        <v>1751682</v>
      </c>
      <c r="D47" s="1">
        <v>168631</v>
      </c>
      <c r="E47" s="1">
        <v>1123590</v>
      </c>
      <c r="F47" s="1">
        <v>99611</v>
      </c>
      <c r="G47" s="1">
        <v>280861</v>
      </c>
      <c r="H47" s="1">
        <f>SUM(C47:G47)</f>
        <v>3424375</v>
      </c>
      <c r="I47" s="1">
        <v>47002</v>
      </c>
      <c r="J47" s="1">
        <v>31987</v>
      </c>
      <c r="K47" s="1">
        <f>H47+J47</f>
        <v>3456362</v>
      </c>
      <c r="L47" s="8">
        <f>J47/K47</f>
        <v>9.2545283161891024E-3</v>
      </c>
      <c r="M47" s="1">
        <v>1219231</v>
      </c>
      <c r="N47" s="1">
        <v>82526</v>
      </c>
    </row>
    <row r="48" spans="1:14">
      <c r="A48" s="7" t="s">
        <v>54</v>
      </c>
      <c r="B48" s="1">
        <v>3321015</v>
      </c>
      <c r="C48" s="1">
        <v>2376729</v>
      </c>
      <c r="D48" s="1">
        <v>307089</v>
      </c>
      <c r="E48" s="1">
        <v>1235570</v>
      </c>
      <c r="F48" s="1">
        <v>366151</v>
      </c>
      <c r="G48" s="1">
        <v>380303</v>
      </c>
      <c r="I48" s="1">
        <v>55658</v>
      </c>
      <c r="J48" s="1">
        <v>31958</v>
      </c>
      <c r="M48" s="1">
        <v>890494</v>
      </c>
      <c r="N48" s="1">
        <v>53792</v>
      </c>
    </row>
    <row r="49" spans="1:14">
      <c r="A49" s="6" t="s">
        <v>55</v>
      </c>
    </row>
    <row r="50" spans="1:14">
      <c r="A50" s="7" t="s">
        <v>56</v>
      </c>
      <c r="B50" s="1">
        <v>4933260</v>
      </c>
      <c r="C50" s="1">
        <v>2994432</v>
      </c>
      <c r="D50" s="1">
        <v>259256</v>
      </c>
      <c r="E50" s="1">
        <v>1713823</v>
      </c>
      <c r="F50" s="1">
        <v>240814</v>
      </c>
      <c r="G50" s="1">
        <v>642343</v>
      </c>
      <c r="I50" s="1">
        <v>102189</v>
      </c>
      <c r="J50" s="1">
        <v>36008</v>
      </c>
      <c r="M50" s="1">
        <v>1896313</v>
      </c>
      <c r="N50" s="1">
        <v>42515</v>
      </c>
    </row>
    <row r="51" spans="1:14">
      <c r="A51" s="7" t="s">
        <v>57</v>
      </c>
      <c r="B51" s="1">
        <v>328689</v>
      </c>
      <c r="C51" s="1">
        <v>88308</v>
      </c>
      <c r="D51" s="1" t="s">
        <v>95</v>
      </c>
      <c r="E51" s="1">
        <v>67797</v>
      </c>
      <c r="F51" s="1">
        <v>3652</v>
      </c>
      <c r="G51" s="1">
        <v>16859</v>
      </c>
      <c r="I51" s="1" t="s">
        <v>95</v>
      </c>
      <c r="J51" s="1" t="s">
        <v>95</v>
      </c>
      <c r="M51" s="1">
        <v>240381</v>
      </c>
      <c r="N51" s="1" t="s">
        <v>95</v>
      </c>
    </row>
    <row r="52" spans="1:14">
      <c r="A52" s="7" t="s">
        <v>58</v>
      </c>
      <c r="B52" s="1">
        <v>1501472</v>
      </c>
      <c r="C52" s="1">
        <v>483282</v>
      </c>
      <c r="D52" s="1">
        <v>47530</v>
      </c>
      <c r="E52" s="1">
        <v>185121</v>
      </c>
      <c r="F52" s="1">
        <v>78943</v>
      </c>
      <c r="G52" s="1">
        <v>123287</v>
      </c>
      <c r="I52" s="1">
        <v>5377</v>
      </c>
      <c r="J52" s="1">
        <v>43024</v>
      </c>
      <c r="M52" s="1">
        <v>973896</v>
      </c>
      <c r="N52" s="1">
        <v>44295</v>
      </c>
    </row>
    <row r="53" spans="1:14">
      <c r="A53" s="7" t="s">
        <v>59</v>
      </c>
      <c r="B53" s="1">
        <v>3280851</v>
      </c>
      <c r="C53" s="1">
        <v>1818853</v>
      </c>
      <c r="D53" s="1">
        <v>168935</v>
      </c>
      <c r="E53" s="1">
        <v>1184275</v>
      </c>
      <c r="F53" s="1">
        <v>218764</v>
      </c>
      <c r="G53" s="1">
        <v>173042</v>
      </c>
      <c r="I53" s="1">
        <v>63245</v>
      </c>
      <c r="J53" s="1">
        <v>10591</v>
      </c>
      <c r="M53" s="1">
        <v>1417250</v>
      </c>
      <c r="N53" s="1">
        <v>44748</v>
      </c>
    </row>
    <row r="54" spans="1:14">
      <c r="A54" s="7" t="s">
        <v>32</v>
      </c>
      <c r="B54" s="1">
        <v>308133</v>
      </c>
      <c r="C54" s="1">
        <v>103786</v>
      </c>
      <c r="D54" s="1">
        <v>25045</v>
      </c>
      <c r="E54" s="1">
        <v>78741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21077</v>
      </c>
      <c r="N54" s="1">
        <v>183270</v>
      </c>
    </row>
    <row r="55" spans="1:14">
      <c r="A55" s="6" t="s">
        <v>60</v>
      </c>
    </row>
    <row r="56" spans="1:14">
      <c r="A56" s="7" t="s">
        <v>61</v>
      </c>
      <c r="B56" s="1">
        <v>730511</v>
      </c>
      <c r="C56" s="1">
        <v>343817</v>
      </c>
      <c r="D56" s="1">
        <v>45734</v>
      </c>
      <c r="E56" s="1">
        <v>169476</v>
      </c>
      <c r="F56" s="1">
        <v>20213</v>
      </c>
      <c r="G56" s="1">
        <v>78012</v>
      </c>
      <c r="I56" s="1">
        <v>30382</v>
      </c>
      <c r="J56" s="1" t="s">
        <v>95</v>
      </c>
      <c r="M56" s="1">
        <v>381586</v>
      </c>
      <c r="N56" s="1">
        <v>5108</v>
      </c>
    </row>
    <row r="57" spans="1:14">
      <c r="A57" s="7" t="s">
        <v>62</v>
      </c>
      <c r="B57" s="1">
        <v>2473271</v>
      </c>
      <c r="C57" s="1">
        <v>1373370</v>
      </c>
      <c r="D57" s="1">
        <v>120729</v>
      </c>
      <c r="E57" s="1">
        <v>765185</v>
      </c>
      <c r="F57" s="1">
        <v>144165</v>
      </c>
      <c r="G57" s="1">
        <v>304523</v>
      </c>
      <c r="I57" s="1">
        <v>17927</v>
      </c>
      <c r="J57" s="1">
        <v>20841</v>
      </c>
      <c r="M57" s="1">
        <v>1089300</v>
      </c>
      <c r="N57" s="1">
        <v>10601</v>
      </c>
    </row>
    <row r="58" spans="1:14">
      <c r="A58" s="7" t="s">
        <v>63</v>
      </c>
      <c r="B58" s="1">
        <v>2020000</v>
      </c>
      <c r="C58" s="1">
        <v>1056278</v>
      </c>
      <c r="D58" s="1">
        <v>132317</v>
      </c>
      <c r="E58" s="1">
        <v>548904</v>
      </c>
      <c r="F58" s="1">
        <v>128332</v>
      </c>
      <c r="G58" s="1">
        <v>181675</v>
      </c>
      <c r="I58" s="1">
        <v>57929</v>
      </c>
      <c r="J58" s="1">
        <v>7120</v>
      </c>
      <c r="M58" s="1">
        <v>758618</v>
      </c>
      <c r="N58" s="1">
        <v>205105</v>
      </c>
    </row>
    <row r="59" spans="1:14">
      <c r="A59" s="7" t="s">
        <v>64</v>
      </c>
      <c r="B59" s="1">
        <v>2110020</v>
      </c>
      <c r="C59" s="1">
        <v>1176816</v>
      </c>
      <c r="D59" s="1">
        <v>132911</v>
      </c>
      <c r="E59" s="1">
        <v>665318</v>
      </c>
      <c r="F59" s="1">
        <v>72659</v>
      </c>
      <c r="G59" s="1">
        <v>239898</v>
      </c>
      <c r="I59" s="1">
        <v>23793</v>
      </c>
      <c r="J59" s="1">
        <v>42237</v>
      </c>
      <c r="M59" s="1">
        <v>867632</v>
      </c>
      <c r="N59" s="1">
        <v>65572</v>
      </c>
    </row>
    <row r="60" spans="1:14">
      <c r="A60" s="7" t="s">
        <v>65</v>
      </c>
      <c r="B60" s="1">
        <v>1320697</v>
      </c>
      <c r="C60" s="1">
        <v>739642</v>
      </c>
      <c r="D60" s="1">
        <v>29853</v>
      </c>
      <c r="E60" s="1">
        <v>527396</v>
      </c>
      <c r="F60" s="1">
        <v>103001</v>
      </c>
      <c r="G60" s="1">
        <v>19189</v>
      </c>
      <c r="I60" s="1">
        <v>40779</v>
      </c>
      <c r="J60" s="1">
        <v>19425</v>
      </c>
      <c r="M60" s="1">
        <v>564917</v>
      </c>
      <c r="N60" s="1">
        <v>16138</v>
      </c>
    </row>
    <row r="61" spans="1:14">
      <c r="A61" s="7" t="s">
        <v>66</v>
      </c>
      <c r="B61" s="1">
        <v>708366</v>
      </c>
      <c r="C61" s="1">
        <v>222089</v>
      </c>
      <c r="D61" s="1">
        <v>10766</v>
      </c>
      <c r="E61" s="1">
        <v>211323</v>
      </c>
      <c r="F61" s="1" t="s">
        <v>95</v>
      </c>
      <c r="G61" s="1" t="s">
        <v>95</v>
      </c>
      <c r="I61" s="1" t="s">
        <v>95</v>
      </c>
      <c r="J61" s="1" t="s">
        <v>95</v>
      </c>
      <c r="M61" s="1">
        <v>486277</v>
      </c>
      <c r="N61" s="1" t="s">
        <v>95</v>
      </c>
    </row>
    <row r="62" spans="1:14">
      <c r="A62" s="7" t="s">
        <v>67</v>
      </c>
      <c r="B62" s="1">
        <v>989539</v>
      </c>
      <c r="C62" s="1">
        <v>576647</v>
      </c>
      <c r="D62" s="1">
        <v>28456</v>
      </c>
      <c r="E62" s="1">
        <v>342154</v>
      </c>
      <c r="F62" s="1">
        <v>73803</v>
      </c>
      <c r="G62" s="1">
        <v>132235</v>
      </c>
      <c r="I62" s="1" t="s">
        <v>95</v>
      </c>
      <c r="J62" s="1" t="s">
        <v>95</v>
      </c>
      <c r="M62" s="1">
        <v>400588</v>
      </c>
      <c r="N62" s="1">
        <v>12303</v>
      </c>
    </row>
    <row r="63" spans="1:14">
      <c r="A63" s="6" t="s">
        <v>68</v>
      </c>
    </row>
    <row r="64" spans="1:14">
      <c r="A64" s="7" t="s">
        <v>69</v>
      </c>
      <c r="B64" s="1">
        <v>4066033</v>
      </c>
      <c r="C64" s="1">
        <v>2090763</v>
      </c>
      <c r="D64" s="1">
        <v>205673</v>
      </c>
      <c r="E64" s="1">
        <v>1259494</v>
      </c>
      <c r="F64" s="1">
        <v>192602</v>
      </c>
      <c r="G64" s="1">
        <v>314978</v>
      </c>
      <c r="H64" s="1">
        <f>SUM(C64:G64)</f>
        <v>4063510</v>
      </c>
      <c r="I64" s="1">
        <v>73313</v>
      </c>
      <c r="J64" s="1">
        <v>44702</v>
      </c>
      <c r="K64" s="1">
        <f>H64+J64</f>
        <v>4108212</v>
      </c>
      <c r="L64" s="8">
        <f>J64/K64</f>
        <v>1.088113271661735E-2</v>
      </c>
      <c r="M64" s="1">
        <v>1858050</v>
      </c>
      <c r="N64" s="1">
        <v>117220</v>
      </c>
    </row>
    <row r="65" spans="1:14">
      <c r="A65" s="7" t="s">
        <v>70</v>
      </c>
      <c r="B65" s="1">
        <v>6286371</v>
      </c>
      <c r="C65" s="1">
        <v>3397897</v>
      </c>
      <c r="D65" s="1">
        <v>295093</v>
      </c>
      <c r="E65" s="1">
        <v>1970263</v>
      </c>
      <c r="F65" s="1">
        <v>349570</v>
      </c>
      <c r="G65" s="1">
        <v>640553</v>
      </c>
      <c r="H65" s="1">
        <f>SUM(C65:G65)</f>
        <v>6653376</v>
      </c>
      <c r="I65" s="1">
        <v>97498</v>
      </c>
      <c r="J65" s="1">
        <v>44920</v>
      </c>
      <c r="K65" s="1">
        <f>H65+J65</f>
        <v>6698296</v>
      </c>
      <c r="L65" s="8">
        <f>J65/K65</f>
        <v>6.706183184499461E-3</v>
      </c>
      <c r="M65" s="1">
        <v>2690868</v>
      </c>
      <c r="N65" s="1">
        <v>197607</v>
      </c>
    </row>
    <row r="66" spans="1:14">
      <c r="A66" s="6" t="s">
        <v>71</v>
      </c>
    </row>
    <row r="67" spans="1:14">
      <c r="A67" s="7" t="s">
        <v>72</v>
      </c>
      <c r="B67" s="1">
        <v>1298368</v>
      </c>
      <c r="C67" s="1">
        <v>601469</v>
      </c>
      <c r="D67" s="1">
        <v>31217</v>
      </c>
      <c r="E67" s="1">
        <v>317192</v>
      </c>
      <c r="F67" s="1">
        <v>15636</v>
      </c>
      <c r="G67" s="1">
        <v>237425</v>
      </c>
      <c r="I67" s="1" t="s">
        <v>95</v>
      </c>
      <c r="J67" s="1" t="s">
        <v>95</v>
      </c>
      <c r="M67" s="1">
        <v>696899</v>
      </c>
      <c r="N67" s="1" t="s">
        <v>95</v>
      </c>
    </row>
    <row r="68" spans="1:14">
      <c r="A68" s="7" t="s">
        <v>73</v>
      </c>
      <c r="B68" s="1">
        <v>953338</v>
      </c>
      <c r="C68" s="1">
        <v>398271</v>
      </c>
      <c r="D68" s="1">
        <v>40478</v>
      </c>
      <c r="E68" s="1">
        <v>277640</v>
      </c>
      <c r="F68" s="1">
        <v>7971</v>
      </c>
      <c r="G68" s="1">
        <v>19133</v>
      </c>
      <c r="I68" s="1">
        <v>27371</v>
      </c>
      <c r="J68" s="1">
        <v>25677</v>
      </c>
      <c r="M68" s="1">
        <v>542268</v>
      </c>
      <c r="N68" s="1">
        <v>12799</v>
      </c>
    </row>
    <row r="69" spans="1:14">
      <c r="A69" s="7" t="s">
        <v>74</v>
      </c>
      <c r="C69" s="1">
        <f>SUM(C67:C68)</f>
        <v>999740</v>
      </c>
      <c r="D69" s="1">
        <f>SUM(D67:D68)</f>
        <v>71695</v>
      </c>
      <c r="E69" s="1">
        <f>SUM(E67:E68)</f>
        <v>594832</v>
      </c>
      <c r="F69" s="1">
        <f>SUM(F67:F68)</f>
        <v>23607</v>
      </c>
      <c r="G69" s="1">
        <f>SUM(G67:G68)</f>
        <v>256558</v>
      </c>
      <c r="H69" s="1">
        <f>SUM(C67:G69)</f>
        <v>3892864</v>
      </c>
      <c r="J69" s="1">
        <f>SUM(J67:J68)</f>
        <v>25677</v>
      </c>
      <c r="K69" s="1">
        <f>SUM(H69+J69)</f>
        <v>3918541</v>
      </c>
      <c r="L69" s="8">
        <f>J69/K69</f>
        <v>6.5526939746196351E-3</v>
      </c>
    </row>
    <row r="70" spans="1:14">
      <c r="A70" s="7"/>
    </row>
    <row r="71" spans="1:14">
      <c r="A71" s="7" t="s">
        <v>75</v>
      </c>
      <c r="B71" s="1">
        <v>967398</v>
      </c>
      <c r="C71" s="1">
        <v>270585</v>
      </c>
      <c r="D71" s="1">
        <v>32954</v>
      </c>
      <c r="E71" s="1">
        <v>198065</v>
      </c>
      <c r="F71" s="1">
        <v>26717</v>
      </c>
      <c r="G71" s="1">
        <v>12849</v>
      </c>
      <c r="I71" s="1" t="s">
        <v>95</v>
      </c>
      <c r="J71" s="1" t="s">
        <v>95</v>
      </c>
      <c r="M71" s="1">
        <v>696813</v>
      </c>
      <c r="N71" s="1" t="s">
        <v>95</v>
      </c>
    </row>
    <row r="72" spans="1:14">
      <c r="A72" s="7" t="s">
        <v>76</v>
      </c>
      <c r="B72" s="1">
        <v>995335</v>
      </c>
      <c r="C72" s="1">
        <v>619635</v>
      </c>
      <c r="D72" s="1">
        <v>89350</v>
      </c>
      <c r="E72" s="1">
        <v>334680</v>
      </c>
      <c r="F72" s="1">
        <v>63263</v>
      </c>
      <c r="G72" s="1">
        <v>132342</v>
      </c>
      <c r="I72" s="1" t="s">
        <v>95</v>
      </c>
      <c r="J72" s="1" t="s">
        <v>95</v>
      </c>
      <c r="M72" s="1">
        <v>375701</v>
      </c>
      <c r="N72" s="1" t="s">
        <v>95</v>
      </c>
    </row>
    <row r="73" spans="1:14">
      <c r="A73" s="7" t="s">
        <v>77</v>
      </c>
      <c r="B73" s="1">
        <v>938020</v>
      </c>
      <c r="C73" s="1">
        <v>727663</v>
      </c>
      <c r="D73" s="1">
        <v>94224</v>
      </c>
      <c r="E73" s="1">
        <v>409257</v>
      </c>
      <c r="F73" s="1">
        <v>90788</v>
      </c>
      <c r="G73" s="1">
        <v>78200</v>
      </c>
      <c r="I73" s="1">
        <v>48098</v>
      </c>
      <c r="J73" s="1">
        <v>7097</v>
      </c>
      <c r="M73" s="1">
        <v>210357</v>
      </c>
      <c r="N73" s="1" t="s">
        <v>95</v>
      </c>
    </row>
    <row r="74" spans="1:14">
      <c r="A74" s="7" t="s">
        <v>78</v>
      </c>
      <c r="B74" s="1">
        <v>947846</v>
      </c>
      <c r="C74" s="1">
        <v>689202</v>
      </c>
      <c r="D74" s="1">
        <v>58877</v>
      </c>
      <c r="E74" s="1">
        <v>365317</v>
      </c>
      <c r="F74" s="1">
        <v>139006</v>
      </c>
      <c r="G74" s="1">
        <v>108373</v>
      </c>
      <c r="H74" s="1">
        <f>SUM(C74:G74)</f>
        <v>1360775</v>
      </c>
      <c r="I74" s="1">
        <v>12821</v>
      </c>
      <c r="J74" s="1">
        <v>4808</v>
      </c>
      <c r="K74" s="1">
        <f>H74+J74</f>
        <v>1365583</v>
      </c>
      <c r="L74" s="8">
        <f>J74/K74</f>
        <v>3.5208405494210164E-3</v>
      </c>
      <c r="M74" s="1">
        <v>258643</v>
      </c>
      <c r="N74" s="1" t="s">
        <v>95</v>
      </c>
    </row>
    <row r="75" spans="1:14">
      <c r="A75" s="7" t="s">
        <v>79</v>
      </c>
      <c r="B75" s="1">
        <v>424825</v>
      </c>
      <c r="C75" s="1">
        <v>327845</v>
      </c>
      <c r="D75" s="1">
        <v>34478</v>
      </c>
      <c r="E75" s="1">
        <v>139678</v>
      </c>
      <c r="F75" s="1">
        <v>26054</v>
      </c>
      <c r="G75" s="1">
        <v>83353</v>
      </c>
      <c r="I75" s="1">
        <v>44281</v>
      </c>
      <c r="J75" s="1" t="s">
        <v>95</v>
      </c>
      <c r="M75" s="1">
        <v>96980</v>
      </c>
      <c r="N75" s="1" t="s">
        <v>95</v>
      </c>
    </row>
    <row r="76" spans="1:14">
      <c r="A76" s="7" t="s">
        <v>80</v>
      </c>
      <c r="B76" s="1">
        <v>932027</v>
      </c>
      <c r="C76" s="1">
        <v>710408</v>
      </c>
      <c r="D76" s="1">
        <v>46649</v>
      </c>
      <c r="E76" s="1">
        <v>432433</v>
      </c>
      <c r="F76" s="1">
        <v>77048</v>
      </c>
      <c r="G76" s="1">
        <v>151912</v>
      </c>
      <c r="I76" s="1">
        <v>2366</v>
      </c>
      <c r="J76" s="1" t="s">
        <v>95</v>
      </c>
      <c r="M76" s="1">
        <v>218144</v>
      </c>
      <c r="N76" s="1">
        <v>3476</v>
      </c>
    </row>
    <row r="77" spans="1:14">
      <c r="A77" s="7" t="s">
        <v>32</v>
      </c>
      <c r="B77" s="1">
        <v>2895246</v>
      </c>
      <c r="C77" s="1">
        <v>1143582</v>
      </c>
      <c r="D77" s="1">
        <v>72540</v>
      </c>
      <c r="E77" s="1">
        <v>755494</v>
      </c>
      <c r="F77" s="1">
        <v>95689</v>
      </c>
      <c r="G77" s="1">
        <v>131945</v>
      </c>
      <c r="I77" s="1">
        <v>35874</v>
      </c>
      <c r="J77" s="1">
        <v>52040</v>
      </c>
      <c r="M77" s="1">
        <v>1453113</v>
      </c>
      <c r="N77" s="1">
        <v>298551</v>
      </c>
    </row>
    <row r="78" spans="1:14">
      <c r="A78" s="6" t="s">
        <v>81</v>
      </c>
    </row>
    <row r="79" spans="1:14" ht="30">
      <c r="A79" s="7" t="s">
        <v>82</v>
      </c>
      <c r="B79" s="1">
        <v>6016516</v>
      </c>
      <c r="C79" s="1">
        <v>4027866</v>
      </c>
      <c r="D79" s="1">
        <v>410993</v>
      </c>
      <c r="E79" s="1">
        <v>2290247</v>
      </c>
      <c r="F79" s="1">
        <v>441704</v>
      </c>
      <c r="G79" s="1">
        <v>748167</v>
      </c>
      <c r="I79" s="1">
        <v>88583</v>
      </c>
      <c r="J79" s="1">
        <v>48173</v>
      </c>
      <c r="M79" s="1">
        <v>1969558</v>
      </c>
      <c r="N79" s="1">
        <v>19092</v>
      </c>
    </row>
    <row r="80" spans="1:14">
      <c r="A80" s="7" t="s">
        <v>83</v>
      </c>
      <c r="B80" s="1">
        <v>3300856</v>
      </c>
      <c r="C80" s="1">
        <v>2041841</v>
      </c>
      <c r="D80" s="1">
        <v>260656</v>
      </c>
      <c r="E80" s="1">
        <v>1144386</v>
      </c>
      <c r="F80" s="1">
        <v>218316</v>
      </c>
      <c r="G80" s="1">
        <v>317010</v>
      </c>
      <c r="I80" s="1">
        <v>69168</v>
      </c>
      <c r="J80" s="1">
        <v>32305</v>
      </c>
      <c r="M80" s="1">
        <v>1259015</v>
      </c>
      <c r="N80" s="1" t="s">
        <v>95</v>
      </c>
    </row>
    <row r="81" spans="1:14" ht="45">
      <c r="A81" s="7" t="s">
        <v>84</v>
      </c>
      <c r="B81" s="1">
        <v>2430417</v>
      </c>
      <c r="C81" s="1">
        <v>1499833</v>
      </c>
      <c r="D81" s="1">
        <v>120971</v>
      </c>
      <c r="E81" s="1">
        <v>999390</v>
      </c>
      <c r="F81" s="1">
        <v>99204</v>
      </c>
      <c r="G81" s="1">
        <v>233836</v>
      </c>
      <c r="I81" s="1">
        <v>28745</v>
      </c>
      <c r="J81" s="1">
        <v>17688</v>
      </c>
      <c r="M81" s="1">
        <v>914309</v>
      </c>
      <c r="N81" s="1">
        <v>16276</v>
      </c>
    </row>
    <row r="82" spans="1:14">
      <c r="A82" s="7" t="s">
        <v>85</v>
      </c>
      <c r="B82" s="1">
        <v>1686954</v>
      </c>
      <c r="C82" s="1">
        <v>793983</v>
      </c>
      <c r="D82" s="1">
        <v>88797</v>
      </c>
      <c r="E82" s="1">
        <v>546418</v>
      </c>
      <c r="F82" s="1">
        <v>16190</v>
      </c>
      <c r="G82" s="1">
        <v>142578</v>
      </c>
      <c r="I82" s="1" t="s">
        <v>95</v>
      </c>
      <c r="J82" s="1" t="s">
        <v>95</v>
      </c>
      <c r="M82" s="1">
        <v>892972</v>
      </c>
      <c r="N82" s="1" t="s">
        <v>95</v>
      </c>
    </row>
    <row r="83" spans="1:14" ht="30">
      <c r="A83" s="7" t="s">
        <v>86</v>
      </c>
      <c r="B83" s="1">
        <v>84874</v>
      </c>
      <c r="C83" s="1">
        <v>28533</v>
      </c>
      <c r="D83" s="1" t="s">
        <v>95</v>
      </c>
      <c r="E83" s="1">
        <v>13651</v>
      </c>
      <c r="F83" s="1">
        <v>10591</v>
      </c>
      <c r="G83" s="1">
        <v>4292</v>
      </c>
      <c r="I83" s="1" t="s">
        <v>95</v>
      </c>
      <c r="J83" s="1" t="s">
        <v>95</v>
      </c>
      <c r="M83" s="1">
        <v>56341</v>
      </c>
      <c r="N83" s="1" t="s">
        <v>95</v>
      </c>
    </row>
    <row r="84" spans="1:14" ht="30">
      <c r="A84" s="7" t="s">
        <v>87</v>
      </c>
      <c r="B84" s="1">
        <v>648617</v>
      </c>
      <c r="C84" s="1">
        <v>297129</v>
      </c>
      <c r="D84" s="1">
        <v>72040</v>
      </c>
      <c r="E84" s="1">
        <v>155177</v>
      </c>
      <c r="F84" s="1" t="s">
        <v>95</v>
      </c>
      <c r="G84" s="1">
        <v>69912</v>
      </c>
      <c r="I84" s="1" t="s">
        <v>95</v>
      </c>
      <c r="J84" s="1" t="s">
        <v>95</v>
      </c>
      <c r="M84" s="1">
        <v>351488</v>
      </c>
      <c r="N84" s="1" t="s">
        <v>95</v>
      </c>
    </row>
    <row r="85" spans="1:14" ht="30">
      <c r="A85" s="7" t="s">
        <v>88</v>
      </c>
      <c r="B85" s="1">
        <v>384717</v>
      </c>
      <c r="C85" s="1">
        <v>110518</v>
      </c>
      <c r="D85" s="1" t="s">
        <v>95</v>
      </c>
      <c r="E85" s="1">
        <v>103623</v>
      </c>
      <c r="F85" s="1" t="s">
        <v>95</v>
      </c>
      <c r="G85" s="1">
        <v>6895</v>
      </c>
      <c r="I85" s="1" t="s">
        <v>95</v>
      </c>
      <c r="J85" s="1" t="s">
        <v>95</v>
      </c>
      <c r="M85" s="1">
        <v>274199</v>
      </c>
      <c r="N85" s="1" t="s">
        <v>95</v>
      </c>
    </row>
    <row r="86" spans="1:14" ht="30">
      <c r="A86" s="7" t="s">
        <v>89</v>
      </c>
      <c r="B86" s="1">
        <v>29907</v>
      </c>
      <c r="C86" s="1">
        <v>4315</v>
      </c>
      <c r="D86" s="1" t="s">
        <v>95</v>
      </c>
      <c r="E86" s="1" t="s">
        <v>95</v>
      </c>
      <c r="F86" s="1">
        <v>4315</v>
      </c>
      <c r="G86" s="1" t="s">
        <v>95</v>
      </c>
      <c r="I86" s="1" t="s">
        <v>95</v>
      </c>
      <c r="J86" s="1" t="s">
        <v>95</v>
      </c>
      <c r="M86" s="1">
        <v>25591</v>
      </c>
      <c r="N86" s="1" t="s">
        <v>95</v>
      </c>
    </row>
    <row r="87" spans="1:14">
      <c r="A87" s="7" t="s">
        <v>90</v>
      </c>
      <c r="B87" s="1">
        <v>261494</v>
      </c>
      <c r="C87" s="1">
        <v>134947</v>
      </c>
      <c r="D87" s="1">
        <v>18602</v>
      </c>
      <c r="E87" s="1">
        <v>103899</v>
      </c>
      <c r="F87" s="1">
        <v>12446</v>
      </c>
      <c r="G87" s="1" t="s">
        <v>95</v>
      </c>
      <c r="I87" s="1" t="s">
        <v>95</v>
      </c>
      <c r="J87" s="1" t="s">
        <v>95</v>
      </c>
      <c r="M87" s="1">
        <v>114503</v>
      </c>
      <c r="N87" s="1">
        <v>12044</v>
      </c>
    </row>
    <row r="88" spans="1:14">
      <c r="A88" s="7" t="s">
        <v>91</v>
      </c>
      <c r="B88" s="1">
        <v>160289</v>
      </c>
      <c r="C88" s="1">
        <v>74287</v>
      </c>
      <c r="D88" s="1">
        <v>22665</v>
      </c>
      <c r="E88" s="1">
        <v>51623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86002</v>
      </c>
      <c r="N88" s="1" t="s">
        <v>95</v>
      </c>
    </row>
    <row r="89" spans="1:14">
      <c r="A89" s="7" t="s">
        <v>92</v>
      </c>
      <c r="B89" s="1">
        <v>480121</v>
      </c>
      <c r="C89" s="1">
        <v>64200</v>
      </c>
      <c r="D89" s="1" t="s">
        <v>95</v>
      </c>
      <c r="E89" s="1">
        <v>27029</v>
      </c>
      <c r="F89" s="1">
        <v>9543</v>
      </c>
      <c r="G89" s="1">
        <v>27628</v>
      </c>
      <c r="I89" s="1" t="s">
        <v>95</v>
      </c>
      <c r="J89" s="1" t="s">
        <v>95</v>
      </c>
      <c r="M89" s="1">
        <v>415921</v>
      </c>
      <c r="N89" s="1" t="s">
        <v>95</v>
      </c>
    </row>
    <row r="90" spans="1:14">
      <c r="A90" s="7" t="s">
        <v>32</v>
      </c>
      <c r="B90" s="1">
        <v>1446838</v>
      </c>
      <c r="C90" s="1">
        <v>473157</v>
      </c>
      <c r="D90" s="1">
        <v>32520</v>
      </c>
      <c r="E90" s="1">
        <v>256636</v>
      </c>
      <c r="F90" s="1">
        <v>87560</v>
      </c>
      <c r="G90" s="1">
        <v>33734</v>
      </c>
      <c r="I90" s="1">
        <v>35874</v>
      </c>
      <c r="J90" s="1">
        <v>26833</v>
      </c>
      <c r="M90" s="1">
        <v>678702</v>
      </c>
      <c r="N90" s="1">
        <v>294980</v>
      </c>
    </row>
    <row r="91" spans="1:14">
      <c r="A91" s="6" t="s">
        <v>93</v>
      </c>
    </row>
    <row r="92" spans="1:14">
      <c r="A92" s="7" t="s">
        <v>94</v>
      </c>
      <c r="B92" s="1">
        <v>21555</v>
      </c>
      <c r="C92" s="1">
        <v>21555</v>
      </c>
      <c r="D92" s="1">
        <v>21555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34734</v>
      </c>
      <c r="C93" s="1">
        <v>34734</v>
      </c>
      <c r="D93" s="1" t="s">
        <v>95</v>
      </c>
      <c r="E93" s="1">
        <v>34734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1191</v>
      </c>
      <c r="C94" s="1">
        <v>1191</v>
      </c>
      <c r="D94" s="1" t="s">
        <v>95</v>
      </c>
      <c r="E94" s="1">
        <v>1191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17276</v>
      </c>
      <c r="C95" s="1">
        <v>17276</v>
      </c>
      <c r="D95" s="1" t="s">
        <v>95</v>
      </c>
      <c r="E95" s="1" t="s">
        <v>95</v>
      </c>
      <c r="F95" s="1">
        <v>17276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10094379</v>
      </c>
      <c r="C96" s="1">
        <v>5413905</v>
      </c>
      <c r="D96" s="1">
        <v>479211</v>
      </c>
      <c r="E96" s="1">
        <v>3193832</v>
      </c>
      <c r="F96" s="1">
        <v>524897</v>
      </c>
      <c r="G96" s="1">
        <v>955531</v>
      </c>
      <c r="I96" s="1">
        <v>170811</v>
      </c>
      <c r="J96" s="1">
        <v>89622</v>
      </c>
      <c r="M96" s="1">
        <v>4548917</v>
      </c>
      <c r="N96" s="1">
        <v>131557</v>
      </c>
    </row>
    <row r="97" spans="1:14">
      <c r="A97" s="7" t="s">
        <v>32</v>
      </c>
      <c r="B97" s="1">
        <v>183270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183270</v>
      </c>
    </row>
    <row r="98" spans="1:14">
      <c r="A98" s="6" t="s">
        <v>100</v>
      </c>
    </row>
    <row r="99" spans="1:14">
      <c r="A99" s="7" t="s">
        <v>101</v>
      </c>
      <c r="B99" s="1">
        <v>5547514</v>
      </c>
      <c r="C99" s="1">
        <v>3466939</v>
      </c>
      <c r="D99" s="1">
        <v>281486</v>
      </c>
      <c r="E99" s="1">
        <v>1975267</v>
      </c>
      <c r="F99" s="1">
        <v>383828</v>
      </c>
      <c r="G99" s="1">
        <v>683486</v>
      </c>
      <c r="I99" s="1">
        <v>127474</v>
      </c>
      <c r="J99" s="1">
        <v>15399</v>
      </c>
      <c r="M99" s="1">
        <v>2061483</v>
      </c>
      <c r="N99" s="1">
        <v>19092</v>
      </c>
    </row>
    <row r="100" spans="1:14">
      <c r="A100" s="7" t="s">
        <v>102</v>
      </c>
      <c r="B100" s="1">
        <v>2330470</v>
      </c>
      <c r="C100" s="1">
        <v>1139072</v>
      </c>
      <c r="D100" s="1">
        <v>166432</v>
      </c>
      <c r="E100" s="1">
        <v>675742</v>
      </c>
      <c r="F100" s="1">
        <v>55742</v>
      </c>
      <c r="G100" s="1">
        <v>226596</v>
      </c>
      <c r="I100" s="1">
        <v>7463</v>
      </c>
      <c r="J100" s="1">
        <v>7097</v>
      </c>
      <c r="M100" s="1">
        <v>1190642</v>
      </c>
      <c r="N100" s="1">
        <v>756</v>
      </c>
    </row>
    <row r="101" spans="1:14">
      <c r="A101" s="7" t="s">
        <v>103</v>
      </c>
      <c r="B101" s="1">
        <v>246679</v>
      </c>
      <c r="C101" s="1">
        <v>82266</v>
      </c>
      <c r="D101" s="1" t="s">
        <v>95</v>
      </c>
      <c r="E101" s="1">
        <v>34650</v>
      </c>
      <c r="F101" s="1">
        <v>15043</v>
      </c>
      <c r="G101" s="1">
        <v>6895</v>
      </c>
      <c r="I101" s="1" t="s">
        <v>95</v>
      </c>
      <c r="J101" s="1">
        <v>25677</v>
      </c>
      <c r="M101" s="1">
        <v>164413</v>
      </c>
      <c r="N101" s="1" t="s">
        <v>95</v>
      </c>
    </row>
    <row r="102" spans="1:14">
      <c r="A102" s="7" t="s">
        <v>104</v>
      </c>
      <c r="B102" s="1" t="s">
        <v>95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2227742</v>
      </c>
      <c r="C103" s="1">
        <v>800383</v>
      </c>
      <c r="D103" s="1">
        <v>52847</v>
      </c>
      <c r="E103" s="1">
        <v>544098</v>
      </c>
      <c r="F103" s="1">
        <v>87560</v>
      </c>
      <c r="G103" s="1">
        <v>38554</v>
      </c>
      <c r="I103" s="1">
        <v>35874</v>
      </c>
      <c r="J103" s="1">
        <v>41449</v>
      </c>
      <c r="M103" s="1">
        <v>1132379</v>
      </c>
      <c r="N103" s="1">
        <v>294980</v>
      </c>
    </row>
    <row r="104" spans="1:14">
      <c r="A104" s="6" t="s">
        <v>105</v>
      </c>
    </row>
    <row r="105" spans="1:14">
      <c r="A105" s="7" t="s">
        <v>101</v>
      </c>
      <c r="B105" s="1">
        <v>7088762</v>
      </c>
      <c r="C105" s="1">
        <v>4295895</v>
      </c>
      <c r="D105" s="1">
        <v>433757</v>
      </c>
      <c r="E105" s="1">
        <v>2544454</v>
      </c>
      <c r="F105" s="1">
        <v>368849</v>
      </c>
      <c r="G105" s="1">
        <v>772822</v>
      </c>
      <c r="I105" s="1">
        <v>134937</v>
      </c>
      <c r="J105" s="1">
        <v>41076</v>
      </c>
      <c r="M105" s="1">
        <v>2777348</v>
      </c>
      <c r="N105" s="1">
        <v>15520</v>
      </c>
    </row>
    <row r="106" spans="1:14">
      <c r="A106" s="7" t="s">
        <v>102</v>
      </c>
      <c r="B106" s="1">
        <v>886103</v>
      </c>
      <c r="C106" s="1">
        <v>359041</v>
      </c>
      <c r="D106" s="1">
        <v>14161</v>
      </c>
      <c r="E106" s="1">
        <v>140957</v>
      </c>
      <c r="F106" s="1">
        <v>77793</v>
      </c>
      <c r="G106" s="1">
        <v>119034</v>
      </c>
      <c r="I106" s="1" t="s">
        <v>95</v>
      </c>
      <c r="J106" s="1">
        <v>7097</v>
      </c>
      <c r="M106" s="1">
        <v>523490</v>
      </c>
      <c r="N106" s="1">
        <v>3572</v>
      </c>
    </row>
    <row r="107" spans="1:14">
      <c r="A107" s="7" t="s">
        <v>103</v>
      </c>
      <c r="B107" s="1">
        <v>143775</v>
      </c>
      <c r="C107" s="1">
        <v>33341</v>
      </c>
      <c r="D107" s="1" t="s">
        <v>95</v>
      </c>
      <c r="E107" s="1">
        <v>248</v>
      </c>
      <c r="F107" s="1">
        <v>7971</v>
      </c>
      <c r="G107" s="1">
        <v>25121</v>
      </c>
      <c r="I107" s="1" t="s">
        <v>95</v>
      </c>
      <c r="J107" s="1" t="s">
        <v>95</v>
      </c>
      <c r="M107" s="1">
        <v>109678</v>
      </c>
      <c r="N107" s="1">
        <v>756</v>
      </c>
    </row>
    <row r="108" spans="1:14">
      <c r="A108" s="7" t="s">
        <v>104</v>
      </c>
      <c r="B108" s="1" t="s">
        <v>95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2233764</v>
      </c>
      <c r="C109" s="1">
        <v>800383</v>
      </c>
      <c r="D109" s="1">
        <v>52847</v>
      </c>
      <c r="E109" s="1">
        <v>544098</v>
      </c>
      <c r="F109" s="1">
        <v>87560</v>
      </c>
      <c r="G109" s="1">
        <v>38554</v>
      </c>
      <c r="I109" s="1">
        <v>35874</v>
      </c>
      <c r="J109" s="1">
        <v>41449</v>
      </c>
      <c r="M109" s="1">
        <v>1138401</v>
      </c>
      <c r="N109" s="1">
        <v>294980</v>
      </c>
    </row>
    <row r="110" spans="1:14">
      <c r="A110" s="6" t="s">
        <v>106</v>
      </c>
    </row>
    <row r="111" spans="1:14">
      <c r="A111" s="7" t="s">
        <v>101</v>
      </c>
      <c r="B111" s="1">
        <v>4419370</v>
      </c>
      <c r="C111" s="1">
        <v>2505861</v>
      </c>
      <c r="D111" s="1">
        <v>274027</v>
      </c>
      <c r="E111" s="1">
        <v>1445888</v>
      </c>
      <c r="F111" s="1">
        <v>240700</v>
      </c>
      <c r="G111" s="1">
        <v>443301</v>
      </c>
      <c r="I111" s="1">
        <v>97136</v>
      </c>
      <c r="J111" s="1">
        <v>4808</v>
      </c>
      <c r="M111" s="1">
        <v>1901465</v>
      </c>
      <c r="N111" s="1">
        <v>12044</v>
      </c>
    </row>
    <row r="112" spans="1:14">
      <c r="A112" s="7" t="s">
        <v>102</v>
      </c>
      <c r="B112" s="1">
        <v>3084727</v>
      </c>
      <c r="C112" s="1">
        <v>1720644</v>
      </c>
      <c r="D112" s="1">
        <v>131690</v>
      </c>
      <c r="E112" s="1">
        <v>905897</v>
      </c>
      <c r="F112" s="1">
        <v>188315</v>
      </c>
      <c r="G112" s="1">
        <v>413577</v>
      </c>
      <c r="I112" s="1">
        <v>37801</v>
      </c>
      <c r="J112" s="1">
        <v>43365</v>
      </c>
      <c r="M112" s="1">
        <v>1359755</v>
      </c>
      <c r="N112" s="1">
        <v>4327</v>
      </c>
    </row>
    <row r="113" spans="1:14">
      <c r="A113" s="7" t="s">
        <v>103</v>
      </c>
      <c r="B113" s="1">
        <v>620565</v>
      </c>
      <c r="C113" s="1">
        <v>461771</v>
      </c>
      <c r="D113" s="1">
        <v>42201</v>
      </c>
      <c r="E113" s="1">
        <v>333873</v>
      </c>
      <c r="F113" s="1">
        <v>25598</v>
      </c>
      <c r="G113" s="1">
        <v>60098</v>
      </c>
      <c r="I113" s="1" t="s">
        <v>95</v>
      </c>
      <c r="J113" s="1" t="s">
        <v>95</v>
      </c>
      <c r="M113" s="1">
        <v>155318</v>
      </c>
      <c r="N113" s="1">
        <v>3476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2227742</v>
      </c>
      <c r="C115" s="1">
        <v>800383</v>
      </c>
      <c r="D115" s="1">
        <v>52847</v>
      </c>
      <c r="E115" s="1">
        <v>544098</v>
      </c>
      <c r="F115" s="1">
        <v>87560</v>
      </c>
      <c r="G115" s="1">
        <v>38554</v>
      </c>
      <c r="I115" s="1">
        <v>35874</v>
      </c>
      <c r="J115" s="1">
        <v>41449</v>
      </c>
      <c r="M115" s="1">
        <v>1132379</v>
      </c>
      <c r="N115" s="1">
        <v>294980</v>
      </c>
    </row>
    <row r="116" spans="1:14">
      <c r="A116" s="6" t="s">
        <v>107</v>
      </c>
    </row>
    <row r="117" spans="1:14">
      <c r="A117" s="7" t="s">
        <v>101</v>
      </c>
      <c r="B117" s="1">
        <v>6268235</v>
      </c>
      <c r="C117" s="1">
        <v>3960413</v>
      </c>
      <c r="D117" s="1">
        <v>384093</v>
      </c>
      <c r="E117" s="1">
        <v>2321773</v>
      </c>
      <c r="F117" s="1">
        <v>412675</v>
      </c>
      <c r="G117" s="1">
        <v>716863</v>
      </c>
      <c r="I117" s="1">
        <v>102513</v>
      </c>
      <c r="J117" s="1">
        <v>22496</v>
      </c>
      <c r="M117" s="1">
        <v>2300018</v>
      </c>
      <c r="N117" s="1">
        <v>7804</v>
      </c>
    </row>
    <row r="118" spans="1:14">
      <c r="A118" s="7" t="s">
        <v>102</v>
      </c>
      <c r="B118" s="1">
        <v>1829965</v>
      </c>
      <c r="C118" s="1">
        <v>685228</v>
      </c>
      <c r="D118" s="1">
        <v>63826</v>
      </c>
      <c r="E118" s="1">
        <v>348621</v>
      </c>
      <c r="F118" s="1">
        <v>41937</v>
      </c>
      <c r="G118" s="1">
        <v>200114</v>
      </c>
      <c r="I118" s="1">
        <v>5053</v>
      </c>
      <c r="J118" s="1">
        <v>25677</v>
      </c>
      <c r="M118" s="1">
        <v>954184</v>
      </c>
      <c r="N118" s="1">
        <v>190553</v>
      </c>
    </row>
    <row r="119" spans="1:14">
      <c r="A119" s="7" t="s">
        <v>103</v>
      </c>
      <c r="B119" s="1">
        <v>161884</v>
      </c>
      <c r="C119" s="1">
        <v>10343</v>
      </c>
      <c r="D119" s="1" t="s">
        <v>95</v>
      </c>
      <c r="E119" s="1">
        <v>10343</v>
      </c>
      <c r="F119" s="1" t="s">
        <v>95</v>
      </c>
      <c r="G119" s="1" t="s">
        <v>95</v>
      </c>
      <c r="I119" s="1" t="s">
        <v>95</v>
      </c>
      <c r="J119" s="1" t="s">
        <v>95</v>
      </c>
      <c r="M119" s="1">
        <v>151542</v>
      </c>
      <c r="N119" s="1" t="s">
        <v>95</v>
      </c>
    </row>
    <row r="120" spans="1:14">
      <c r="A120" s="7" t="s">
        <v>104</v>
      </c>
      <c r="B120" s="1" t="s">
        <v>95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 t="s">
        <v>95</v>
      </c>
      <c r="N120" s="1" t="s">
        <v>95</v>
      </c>
    </row>
    <row r="121" spans="1:14">
      <c r="A121" s="7" t="s">
        <v>32</v>
      </c>
      <c r="B121" s="1">
        <v>2092320</v>
      </c>
      <c r="C121" s="1">
        <v>832676</v>
      </c>
      <c r="D121" s="1">
        <v>52847</v>
      </c>
      <c r="E121" s="1">
        <v>549020</v>
      </c>
      <c r="F121" s="1">
        <v>87560</v>
      </c>
      <c r="G121" s="1">
        <v>38554</v>
      </c>
      <c r="I121" s="1">
        <v>63245</v>
      </c>
      <c r="J121" s="1">
        <v>41449</v>
      </c>
      <c r="M121" s="1">
        <v>1143174</v>
      </c>
      <c r="N121" s="1">
        <v>116470</v>
      </c>
    </row>
    <row r="122" spans="1:14">
      <c r="A122" s="6" t="s">
        <v>108</v>
      </c>
    </row>
    <row r="123" spans="1:14">
      <c r="A123" s="7" t="s">
        <v>101</v>
      </c>
      <c r="B123" s="1">
        <v>7657846</v>
      </c>
      <c r="C123" s="1">
        <v>4440284</v>
      </c>
      <c r="D123" s="1">
        <v>433255</v>
      </c>
      <c r="E123" s="1">
        <v>2524611</v>
      </c>
      <c r="F123" s="1">
        <v>429365</v>
      </c>
      <c r="G123" s="1">
        <v>900672</v>
      </c>
      <c r="I123" s="1">
        <v>129884</v>
      </c>
      <c r="J123" s="1">
        <v>22496</v>
      </c>
      <c r="M123" s="1">
        <v>3197715</v>
      </c>
      <c r="N123" s="1">
        <v>19847</v>
      </c>
    </row>
    <row r="124" spans="1:14">
      <c r="A124" s="7" t="s">
        <v>102</v>
      </c>
      <c r="B124" s="1">
        <v>430785</v>
      </c>
      <c r="C124" s="1">
        <v>219344</v>
      </c>
      <c r="D124" s="1">
        <v>14663</v>
      </c>
      <c r="E124" s="1">
        <v>158076</v>
      </c>
      <c r="F124" s="1">
        <v>25247</v>
      </c>
      <c r="G124" s="1">
        <v>16305</v>
      </c>
      <c r="I124" s="1">
        <v>5053</v>
      </c>
      <c r="J124" s="1" t="s">
        <v>95</v>
      </c>
      <c r="M124" s="1">
        <v>211440</v>
      </c>
      <c r="N124" s="1" t="s">
        <v>95</v>
      </c>
    </row>
    <row r="125" spans="1:14">
      <c r="A125" s="7" t="s">
        <v>103</v>
      </c>
      <c r="B125" s="1">
        <v>10354</v>
      </c>
      <c r="C125" s="1">
        <v>2972</v>
      </c>
      <c r="D125" s="1" t="s">
        <v>95</v>
      </c>
      <c r="E125" s="1">
        <v>2972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7382</v>
      </c>
      <c r="N125" s="1" t="s">
        <v>95</v>
      </c>
    </row>
    <row r="126" spans="1:14">
      <c r="A126" s="7" t="s">
        <v>104</v>
      </c>
      <c r="B126" s="1">
        <v>25677</v>
      </c>
      <c r="C126" s="1">
        <v>25677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>
        <v>25677</v>
      </c>
      <c r="M126" s="1" t="s">
        <v>95</v>
      </c>
      <c r="N126" s="1" t="s">
        <v>95</v>
      </c>
    </row>
    <row r="127" spans="1:14">
      <c r="A127" s="7" t="s">
        <v>32</v>
      </c>
      <c r="B127" s="1">
        <v>2227742</v>
      </c>
      <c r="C127" s="1">
        <v>800383</v>
      </c>
      <c r="D127" s="1">
        <v>52847</v>
      </c>
      <c r="E127" s="1">
        <v>544098</v>
      </c>
      <c r="F127" s="1">
        <v>87560</v>
      </c>
      <c r="G127" s="1">
        <v>38554</v>
      </c>
      <c r="I127" s="1">
        <v>35874</v>
      </c>
      <c r="J127" s="1">
        <v>41449</v>
      </c>
      <c r="M127" s="1">
        <v>1132379</v>
      </c>
      <c r="N127" s="1">
        <v>294980</v>
      </c>
    </row>
    <row r="128" spans="1:14">
      <c r="A128" s="6" t="s">
        <v>109</v>
      </c>
    </row>
    <row r="129" spans="1:14">
      <c r="A129" s="7" t="s">
        <v>101</v>
      </c>
      <c r="B129" s="1">
        <v>7305747</v>
      </c>
      <c r="C129" s="1">
        <v>4325906</v>
      </c>
      <c r="D129" s="1">
        <v>410912</v>
      </c>
      <c r="E129" s="1">
        <v>2473784</v>
      </c>
      <c r="F129" s="1">
        <v>445069</v>
      </c>
      <c r="G129" s="1">
        <v>813031</v>
      </c>
      <c r="I129" s="1">
        <v>134937</v>
      </c>
      <c r="J129" s="1">
        <v>48173</v>
      </c>
      <c r="M129" s="1">
        <v>2960749</v>
      </c>
      <c r="N129" s="1">
        <v>19092</v>
      </c>
    </row>
    <row r="130" spans="1:14">
      <c r="A130" s="7" t="s">
        <v>102</v>
      </c>
      <c r="B130" s="1">
        <v>698904</v>
      </c>
      <c r="C130" s="1">
        <v>324196</v>
      </c>
      <c r="D130" s="1">
        <v>37006</v>
      </c>
      <c r="E130" s="1">
        <v>183244</v>
      </c>
      <c r="F130" s="1" t="s">
        <v>95</v>
      </c>
      <c r="G130" s="1">
        <v>103946</v>
      </c>
      <c r="I130" s="1" t="s">
        <v>95</v>
      </c>
      <c r="J130" s="1" t="s">
        <v>95</v>
      </c>
      <c r="M130" s="1">
        <v>373951</v>
      </c>
      <c r="N130" s="1">
        <v>756</v>
      </c>
    </row>
    <row r="131" spans="1:14">
      <c r="A131" s="7" t="s">
        <v>103</v>
      </c>
      <c r="B131" s="1">
        <v>120012</v>
      </c>
      <c r="C131" s="1">
        <v>38174</v>
      </c>
      <c r="D131" s="1" t="s">
        <v>95</v>
      </c>
      <c r="E131" s="1">
        <v>28630</v>
      </c>
      <c r="F131" s="1">
        <v>9543</v>
      </c>
      <c r="G131" s="1" t="s">
        <v>95</v>
      </c>
      <c r="I131" s="1" t="s">
        <v>95</v>
      </c>
      <c r="J131" s="1" t="s">
        <v>95</v>
      </c>
      <c r="M131" s="1">
        <v>81838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2227742</v>
      </c>
      <c r="C133" s="1">
        <v>800383</v>
      </c>
      <c r="D133" s="1">
        <v>52847</v>
      </c>
      <c r="E133" s="1">
        <v>544098</v>
      </c>
      <c r="F133" s="1">
        <v>87560</v>
      </c>
      <c r="G133" s="1">
        <v>38554</v>
      </c>
      <c r="I133" s="1">
        <v>35874</v>
      </c>
      <c r="J133" s="1">
        <v>41449</v>
      </c>
      <c r="M133" s="1">
        <v>1132379</v>
      </c>
      <c r="N133" s="1">
        <v>294980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165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6974787</v>
      </c>
      <c r="C9" s="1">
        <v>4203966</v>
      </c>
      <c r="D9" s="1">
        <v>565109</v>
      </c>
      <c r="E9" s="1">
        <v>2611913</v>
      </c>
      <c r="F9" s="1">
        <v>485323</v>
      </c>
      <c r="G9" s="1">
        <v>426183</v>
      </c>
      <c r="H9" s="1">
        <f>SUM(C9:G9)</f>
        <v>8292494</v>
      </c>
      <c r="I9" s="1">
        <v>65143</v>
      </c>
      <c r="J9" s="1">
        <v>50295</v>
      </c>
      <c r="K9" s="1">
        <f>H9+J9</f>
        <v>8342789</v>
      </c>
      <c r="L9" s="8">
        <f>J9/K9</f>
        <v>6.0285595140905516E-3</v>
      </c>
      <c r="M9" s="1">
        <v>2513737</v>
      </c>
      <c r="N9" s="1">
        <v>257084</v>
      </c>
    </row>
    <row r="10" spans="1:14">
      <c r="A10" s="6" t="s">
        <v>18</v>
      </c>
    </row>
    <row r="11" spans="1:14">
      <c r="A11" s="7" t="s">
        <v>19</v>
      </c>
      <c r="B11" s="1">
        <v>747692</v>
      </c>
      <c r="C11" s="1">
        <v>552861</v>
      </c>
      <c r="D11" s="1">
        <v>74730</v>
      </c>
      <c r="E11" s="1">
        <v>253210</v>
      </c>
      <c r="F11" s="1">
        <v>135287</v>
      </c>
      <c r="G11" s="1">
        <v>39094</v>
      </c>
      <c r="I11" s="1">
        <v>21560</v>
      </c>
      <c r="J11" s="1">
        <v>28979</v>
      </c>
      <c r="M11" s="1">
        <v>145150</v>
      </c>
      <c r="N11" s="1">
        <v>49682</v>
      </c>
    </row>
    <row r="12" spans="1:14">
      <c r="A12" s="7" t="s">
        <v>20</v>
      </c>
      <c r="B12" s="1">
        <v>1977204</v>
      </c>
      <c r="C12" s="1">
        <v>1586797</v>
      </c>
      <c r="D12" s="1">
        <v>331593</v>
      </c>
      <c r="E12" s="1">
        <v>1041128</v>
      </c>
      <c r="F12" s="1">
        <v>137976</v>
      </c>
      <c r="G12" s="1">
        <v>67836</v>
      </c>
      <c r="I12" s="1">
        <v>8264</v>
      </c>
      <c r="J12" s="1" t="s">
        <v>95</v>
      </c>
      <c r="M12" s="1">
        <v>386081</v>
      </c>
      <c r="N12" s="1">
        <v>4327</v>
      </c>
    </row>
    <row r="13" spans="1:14">
      <c r="A13" s="7" t="s">
        <v>21</v>
      </c>
      <c r="B13" s="1">
        <v>1873792</v>
      </c>
      <c r="C13" s="1">
        <v>1097362</v>
      </c>
      <c r="D13" s="1">
        <v>105483</v>
      </c>
      <c r="E13" s="1">
        <v>722204</v>
      </c>
      <c r="F13" s="1">
        <v>119043</v>
      </c>
      <c r="G13" s="1">
        <v>135309</v>
      </c>
      <c r="I13" s="1">
        <v>10275</v>
      </c>
      <c r="J13" s="1">
        <v>5048</v>
      </c>
      <c r="M13" s="1">
        <v>624022</v>
      </c>
      <c r="N13" s="1">
        <v>152409</v>
      </c>
    </row>
    <row r="14" spans="1:14">
      <c r="A14" s="7" t="s">
        <v>22</v>
      </c>
      <c r="B14" s="1">
        <v>1175961</v>
      </c>
      <c r="C14" s="1">
        <v>634979</v>
      </c>
      <c r="D14" s="1">
        <v>31549</v>
      </c>
      <c r="E14" s="1">
        <v>437536</v>
      </c>
      <c r="F14" s="1">
        <v>69571</v>
      </c>
      <c r="G14" s="1">
        <v>70233</v>
      </c>
      <c r="I14" s="1">
        <v>9822</v>
      </c>
      <c r="J14" s="1">
        <v>16268</v>
      </c>
      <c r="M14" s="1">
        <v>500939</v>
      </c>
      <c r="N14" s="1">
        <v>40043</v>
      </c>
    </row>
    <row r="15" spans="1:14">
      <c r="A15" s="7" t="s">
        <v>23</v>
      </c>
      <c r="B15" s="1">
        <v>1200137</v>
      </c>
      <c r="C15" s="1">
        <v>331968</v>
      </c>
      <c r="D15" s="1">
        <v>21753</v>
      </c>
      <c r="E15" s="1">
        <v>157835</v>
      </c>
      <c r="F15" s="1">
        <v>23446</v>
      </c>
      <c r="G15" s="1">
        <v>113711</v>
      </c>
      <c r="I15" s="1">
        <v>15222</v>
      </c>
      <c r="J15" s="1" t="s">
        <v>95</v>
      </c>
      <c r="M15" s="1">
        <v>857546</v>
      </c>
      <c r="N15" s="1">
        <v>10623</v>
      </c>
    </row>
    <row r="16" spans="1:14">
      <c r="A16" s="6" t="s">
        <v>24</v>
      </c>
    </row>
    <row r="17" spans="1:14">
      <c r="A17" s="7" t="s">
        <v>25</v>
      </c>
      <c r="B17" s="1">
        <v>3503756</v>
      </c>
      <c r="C17" s="1">
        <v>2382934</v>
      </c>
      <c r="D17" s="1">
        <v>400819</v>
      </c>
      <c r="E17" s="1">
        <v>1476152</v>
      </c>
      <c r="F17" s="1">
        <v>156169</v>
      </c>
      <c r="G17" s="1">
        <v>290679</v>
      </c>
      <c r="I17" s="1">
        <v>37799</v>
      </c>
      <c r="J17" s="1">
        <v>21316</v>
      </c>
      <c r="M17" s="1">
        <v>979463</v>
      </c>
      <c r="N17" s="1">
        <v>141359</v>
      </c>
    </row>
    <row r="18" spans="1:14">
      <c r="A18" s="7" t="s">
        <v>26</v>
      </c>
      <c r="B18" s="1">
        <v>3471031</v>
      </c>
      <c r="C18" s="1">
        <v>1821031</v>
      </c>
      <c r="D18" s="1">
        <v>164289</v>
      </c>
      <c r="E18" s="1">
        <v>1135761</v>
      </c>
      <c r="F18" s="1">
        <v>329155</v>
      </c>
      <c r="G18" s="1">
        <v>135503</v>
      </c>
      <c r="I18" s="1">
        <v>27344</v>
      </c>
      <c r="J18" s="1">
        <v>28979</v>
      </c>
      <c r="M18" s="1">
        <v>1534274</v>
      </c>
      <c r="N18" s="1">
        <v>115726</v>
      </c>
    </row>
    <row r="19" spans="1:14">
      <c r="A19" s="6" t="s">
        <v>27</v>
      </c>
    </row>
    <row r="20" spans="1:14">
      <c r="A20" s="7" t="s">
        <v>28</v>
      </c>
      <c r="B20" s="1">
        <v>3345619</v>
      </c>
      <c r="C20" s="1">
        <v>2342023</v>
      </c>
      <c r="D20" s="1">
        <v>400819</v>
      </c>
      <c r="E20" s="1">
        <v>1454784</v>
      </c>
      <c r="F20" s="1">
        <v>138710</v>
      </c>
      <c r="G20" s="1">
        <v>288594</v>
      </c>
      <c r="I20" s="1">
        <v>37799</v>
      </c>
      <c r="J20" s="1">
        <v>21316</v>
      </c>
      <c r="M20" s="1">
        <v>869811</v>
      </c>
      <c r="N20" s="1">
        <v>133786</v>
      </c>
    </row>
    <row r="21" spans="1:14">
      <c r="A21" s="7" t="s">
        <v>29</v>
      </c>
      <c r="B21" s="1">
        <v>3291624</v>
      </c>
      <c r="C21" s="1">
        <v>1737070</v>
      </c>
      <c r="D21" s="1">
        <v>161095</v>
      </c>
      <c r="E21" s="1">
        <v>1086802</v>
      </c>
      <c r="F21" s="1">
        <v>297347</v>
      </c>
      <c r="G21" s="1">
        <v>135503</v>
      </c>
      <c r="I21" s="1">
        <v>27344</v>
      </c>
      <c r="J21" s="1">
        <v>28979</v>
      </c>
      <c r="M21" s="1">
        <v>1452266</v>
      </c>
      <c r="N21" s="1">
        <v>102288</v>
      </c>
    </row>
    <row r="22" spans="1:14">
      <c r="A22" s="7" t="s">
        <v>30</v>
      </c>
      <c r="B22" s="1">
        <v>82630</v>
      </c>
      <c r="C22" s="1">
        <v>31808</v>
      </c>
      <c r="D22" s="1" t="s">
        <v>95</v>
      </c>
      <c r="E22" s="1" t="s">
        <v>95</v>
      </c>
      <c r="F22" s="1">
        <v>31808</v>
      </c>
      <c r="G22" s="1" t="s">
        <v>95</v>
      </c>
      <c r="I22" s="1" t="s">
        <v>95</v>
      </c>
      <c r="J22" s="1" t="s">
        <v>95</v>
      </c>
      <c r="M22" s="1">
        <v>43249</v>
      </c>
      <c r="N22" s="1">
        <v>7573</v>
      </c>
    </row>
    <row r="23" spans="1:14">
      <c r="A23" s="7" t="s">
        <v>31</v>
      </c>
      <c r="B23" s="1">
        <v>210164</v>
      </c>
      <c r="C23" s="1">
        <v>90980</v>
      </c>
      <c r="D23" s="1">
        <v>3195</v>
      </c>
      <c r="E23" s="1">
        <v>70327</v>
      </c>
      <c r="F23" s="1">
        <v>17458</v>
      </c>
      <c r="G23" s="1" t="s">
        <v>95</v>
      </c>
      <c r="I23" s="1" t="s">
        <v>95</v>
      </c>
      <c r="J23" s="1" t="s">
        <v>95</v>
      </c>
      <c r="M23" s="1">
        <v>119184</v>
      </c>
      <c r="N23" s="1" t="s">
        <v>95</v>
      </c>
    </row>
    <row r="24" spans="1:14">
      <c r="A24" s="7" t="s">
        <v>32</v>
      </c>
      <c r="B24" s="1">
        <v>44750</v>
      </c>
      <c r="C24" s="1">
        <v>2085</v>
      </c>
      <c r="D24" s="1" t="s">
        <v>95</v>
      </c>
      <c r="E24" s="1" t="s">
        <v>95</v>
      </c>
      <c r="F24" s="1" t="s">
        <v>95</v>
      </c>
      <c r="G24" s="1">
        <v>2085</v>
      </c>
      <c r="I24" s="1" t="s">
        <v>95</v>
      </c>
      <c r="J24" s="1" t="s">
        <v>95</v>
      </c>
      <c r="M24" s="1">
        <v>29227</v>
      </c>
      <c r="N24" s="1">
        <v>13438</v>
      </c>
    </row>
    <row r="25" spans="1:14">
      <c r="A25" s="6" t="s">
        <v>33</v>
      </c>
    </row>
    <row r="26" spans="1:14">
      <c r="A26" s="7" t="s">
        <v>34</v>
      </c>
      <c r="B26" s="1">
        <v>138344</v>
      </c>
      <c r="C26" s="1">
        <v>80232</v>
      </c>
      <c r="D26" s="1">
        <v>2085</v>
      </c>
      <c r="E26" s="1">
        <v>43607</v>
      </c>
      <c r="F26" s="1">
        <v>16662</v>
      </c>
      <c r="G26" s="1">
        <v>17878</v>
      </c>
      <c r="I26" s="1" t="s">
        <v>95</v>
      </c>
      <c r="J26" s="1" t="s">
        <v>95</v>
      </c>
      <c r="M26" s="1">
        <v>58112</v>
      </c>
      <c r="N26" s="1" t="s">
        <v>95</v>
      </c>
    </row>
    <row r="27" spans="1:14">
      <c r="A27" s="7" t="s">
        <v>35</v>
      </c>
      <c r="B27" s="1">
        <v>6106528</v>
      </c>
      <c r="C27" s="1">
        <v>3698293</v>
      </c>
      <c r="D27" s="1">
        <v>470459</v>
      </c>
      <c r="E27" s="1">
        <v>2375957</v>
      </c>
      <c r="F27" s="1">
        <v>353122</v>
      </c>
      <c r="G27" s="1">
        <v>383317</v>
      </c>
      <c r="I27" s="1">
        <v>65143</v>
      </c>
      <c r="J27" s="1">
        <v>50295</v>
      </c>
      <c r="M27" s="1">
        <v>2196397</v>
      </c>
      <c r="N27" s="1">
        <v>211837</v>
      </c>
    </row>
    <row r="28" spans="1:14">
      <c r="A28" s="7" t="s">
        <v>36</v>
      </c>
      <c r="B28" s="1">
        <v>340798</v>
      </c>
      <c r="C28" s="1">
        <v>227264</v>
      </c>
      <c r="D28" s="1">
        <v>32459</v>
      </c>
      <c r="E28" s="1">
        <v>107960</v>
      </c>
      <c r="F28" s="1">
        <v>66192</v>
      </c>
      <c r="G28" s="1">
        <v>20653</v>
      </c>
      <c r="I28" s="1" t="s">
        <v>95</v>
      </c>
      <c r="J28" s="1" t="s">
        <v>95</v>
      </c>
      <c r="M28" s="1">
        <v>89298</v>
      </c>
      <c r="N28" s="1">
        <v>24236</v>
      </c>
    </row>
    <row r="29" spans="1:14">
      <c r="A29" s="7" t="s">
        <v>37</v>
      </c>
      <c r="B29" s="1">
        <v>180651</v>
      </c>
      <c r="C29" s="1">
        <v>89154</v>
      </c>
      <c r="D29" s="1">
        <v>37888</v>
      </c>
      <c r="E29" s="1">
        <v>46447</v>
      </c>
      <c r="F29" s="1">
        <v>486</v>
      </c>
      <c r="G29" s="1">
        <v>4334</v>
      </c>
      <c r="I29" s="1" t="s">
        <v>95</v>
      </c>
      <c r="J29" s="1" t="s">
        <v>95</v>
      </c>
      <c r="M29" s="1">
        <v>91496</v>
      </c>
      <c r="N29" s="1" t="s">
        <v>95</v>
      </c>
    </row>
    <row r="30" spans="1:14">
      <c r="A30" s="7" t="s">
        <v>38</v>
      </c>
      <c r="B30" s="1">
        <v>126984</v>
      </c>
      <c r="C30" s="1">
        <v>91898</v>
      </c>
      <c r="D30" s="1">
        <v>22218</v>
      </c>
      <c r="E30" s="1">
        <v>37942</v>
      </c>
      <c r="F30" s="1">
        <v>31738</v>
      </c>
      <c r="G30" s="1" t="s">
        <v>95</v>
      </c>
      <c r="I30" s="1" t="s">
        <v>95</v>
      </c>
      <c r="J30" s="1" t="s">
        <v>95</v>
      </c>
      <c r="M30" s="1">
        <v>35086</v>
      </c>
      <c r="N30" s="1" t="s">
        <v>95</v>
      </c>
    </row>
    <row r="31" spans="1:14">
      <c r="A31" s="7" t="s">
        <v>32</v>
      </c>
      <c r="B31" s="1">
        <v>81482</v>
      </c>
      <c r="C31" s="1">
        <v>17124</v>
      </c>
      <c r="D31" s="1" t="s">
        <v>95</v>
      </c>
      <c r="E31" s="1" t="s">
        <v>95</v>
      </c>
      <c r="F31" s="1">
        <v>17124</v>
      </c>
      <c r="G31" s="1" t="s">
        <v>95</v>
      </c>
      <c r="I31" s="1" t="s">
        <v>95</v>
      </c>
      <c r="J31" s="1" t="s">
        <v>95</v>
      </c>
      <c r="M31" s="1">
        <v>43347</v>
      </c>
      <c r="N31" s="1">
        <v>21011</v>
      </c>
    </row>
    <row r="32" spans="1:14">
      <c r="A32" s="6" t="s">
        <v>39</v>
      </c>
    </row>
    <row r="33" spans="1:14">
      <c r="A33" s="7" t="s">
        <v>40</v>
      </c>
      <c r="B33" s="1">
        <v>519184</v>
      </c>
      <c r="C33" s="1">
        <v>307496</v>
      </c>
      <c r="D33" s="1">
        <v>34544</v>
      </c>
      <c r="E33" s="1">
        <v>151567</v>
      </c>
      <c r="F33" s="1">
        <v>82854</v>
      </c>
      <c r="G33" s="1">
        <v>38532</v>
      </c>
      <c r="I33" s="1" t="s">
        <v>95</v>
      </c>
      <c r="J33" s="1" t="s">
        <v>95</v>
      </c>
      <c r="M33" s="1">
        <v>179879</v>
      </c>
      <c r="N33" s="1">
        <v>31809</v>
      </c>
    </row>
    <row r="34" spans="1:14">
      <c r="A34" s="7" t="s">
        <v>41</v>
      </c>
      <c r="B34" s="1">
        <v>5982777</v>
      </c>
      <c r="C34" s="1">
        <v>3653061</v>
      </c>
      <c r="D34" s="1">
        <v>470459</v>
      </c>
      <c r="E34" s="1">
        <v>2332809</v>
      </c>
      <c r="F34" s="1">
        <v>353122</v>
      </c>
      <c r="G34" s="1">
        <v>381232</v>
      </c>
      <c r="I34" s="1">
        <v>65143</v>
      </c>
      <c r="J34" s="1">
        <v>50295</v>
      </c>
      <c r="M34" s="1">
        <v>2117879</v>
      </c>
      <c r="N34" s="1">
        <v>211837</v>
      </c>
    </row>
    <row r="35" spans="1:14">
      <c r="A35" s="7" t="s">
        <v>42</v>
      </c>
      <c r="B35" s="1">
        <v>371928</v>
      </c>
      <c r="C35" s="1">
        <v>224200</v>
      </c>
      <c r="D35" s="1">
        <v>60106</v>
      </c>
      <c r="E35" s="1">
        <v>127537</v>
      </c>
      <c r="F35" s="1">
        <v>32224</v>
      </c>
      <c r="G35" s="1">
        <v>4334</v>
      </c>
      <c r="I35" s="1" t="s">
        <v>95</v>
      </c>
      <c r="J35" s="1" t="s">
        <v>95</v>
      </c>
      <c r="M35" s="1">
        <v>147727</v>
      </c>
      <c r="N35" s="1" t="s">
        <v>95</v>
      </c>
    </row>
    <row r="36" spans="1:14">
      <c r="A36" s="7" t="s">
        <v>32</v>
      </c>
      <c r="B36" s="1">
        <v>100898</v>
      </c>
      <c r="C36" s="1">
        <v>19209</v>
      </c>
      <c r="D36" s="1" t="s">
        <v>95</v>
      </c>
      <c r="E36" s="1" t="s">
        <v>95</v>
      </c>
      <c r="F36" s="1">
        <v>17124</v>
      </c>
      <c r="G36" s="1">
        <v>2085</v>
      </c>
      <c r="I36" s="1" t="s">
        <v>95</v>
      </c>
      <c r="J36" s="1" t="s">
        <v>95</v>
      </c>
      <c r="M36" s="1">
        <v>68251</v>
      </c>
      <c r="N36" s="1">
        <v>13438</v>
      </c>
    </row>
    <row r="37" spans="1:14">
      <c r="A37" s="6" t="s">
        <v>43</v>
      </c>
    </row>
    <row r="38" spans="1:14">
      <c r="A38" s="7" t="s">
        <v>44</v>
      </c>
      <c r="B38" s="1">
        <v>1190768</v>
      </c>
      <c r="C38" s="1">
        <v>763148</v>
      </c>
      <c r="D38" s="1">
        <v>158219</v>
      </c>
      <c r="E38" s="1">
        <v>438041</v>
      </c>
      <c r="F38" s="1">
        <v>126302</v>
      </c>
      <c r="G38" s="1">
        <v>11606</v>
      </c>
      <c r="H38" s="1">
        <f>SUM(C38:G38)</f>
        <v>1497316</v>
      </c>
      <c r="I38" s="1" t="s">
        <v>95</v>
      </c>
      <c r="J38" s="1">
        <v>28979</v>
      </c>
      <c r="K38" s="1">
        <f>H38+J38</f>
        <v>1526295</v>
      </c>
      <c r="L38" s="8">
        <f>J38/K38</f>
        <v>1.8986499988534328E-2</v>
      </c>
      <c r="M38" s="1">
        <v>403385</v>
      </c>
      <c r="N38" s="1">
        <v>24236</v>
      </c>
    </row>
    <row r="39" spans="1:14">
      <c r="A39" s="7" t="s">
        <v>45</v>
      </c>
      <c r="B39" s="1">
        <v>4208834</v>
      </c>
      <c r="C39" s="1">
        <v>2562429</v>
      </c>
      <c r="D39" s="1">
        <v>276124</v>
      </c>
      <c r="E39" s="1">
        <v>1623203</v>
      </c>
      <c r="F39" s="1">
        <v>245655</v>
      </c>
      <c r="G39" s="1">
        <v>330986</v>
      </c>
      <c r="H39" s="1">
        <f t="shared" ref="H39:H42" si="0">SUM(C39:G39)</f>
        <v>5038397</v>
      </c>
      <c r="I39" s="1">
        <v>65143</v>
      </c>
      <c r="J39" s="1">
        <v>21316</v>
      </c>
      <c r="K39" s="1">
        <f t="shared" ref="K39:K42" si="1">H39+J39</f>
        <v>5059713</v>
      </c>
      <c r="L39" s="8">
        <f t="shared" ref="L39:L42" si="2">J39/K39</f>
        <v>4.212887173640086E-3</v>
      </c>
      <c r="M39" s="1">
        <v>1524913</v>
      </c>
      <c r="N39" s="1">
        <v>121492</v>
      </c>
    </row>
    <row r="40" spans="1:14">
      <c r="A40" s="7" t="s">
        <v>46</v>
      </c>
      <c r="B40" s="1">
        <v>831767</v>
      </c>
      <c r="C40" s="1">
        <v>375111</v>
      </c>
      <c r="D40" s="1">
        <v>104898</v>
      </c>
      <c r="E40" s="1">
        <v>157206</v>
      </c>
      <c r="F40" s="1">
        <v>83304</v>
      </c>
      <c r="G40" s="1">
        <v>29704</v>
      </c>
      <c r="H40" s="1">
        <f t="shared" si="0"/>
        <v>750223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448689</v>
      </c>
      <c r="N40" s="1">
        <v>7966</v>
      </c>
    </row>
    <row r="41" spans="1:14">
      <c r="A41" s="7" t="s">
        <v>47</v>
      </c>
      <c r="B41" s="1">
        <v>369548</v>
      </c>
      <c r="C41" s="1">
        <v>284311</v>
      </c>
      <c r="D41" s="1">
        <v>3029</v>
      </c>
      <c r="E41" s="1">
        <v>245921</v>
      </c>
      <c r="F41" s="1">
        <v>22568</v>
      </c>
      <c r="G41" s="1">
        <v>12794</v>
      </c>
      <c r="H41" s="1">
        <f t="shared" si="0"/>
        <v>568623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85236</v>
      </c>
      <c r="N41" s="1" t="s">
        <v>95</v>
      </c>
    </row>
    <row r="42" spans="1:14">
      <c r="A42" s="7" t="s">
        <v>48</v>
      </c>
      <c r="B42" s="1">
        <v>373870</v>
      </c>
      <c r="C42" s="1">
        <v>218966</v>
      </c>
      <c r="D42" s="1">
        <v>22838</v>
      </c>
      <c r="E42" s="1">
        <v>147542</v>
      </c>
      <c r="F42" s="1">
        <v>7495</v>
      </c>
      <c r="G42" s="1">
        <v>41092</v>
      </c>
      <c r="H42" s="1">
        <f t="shared" si="0"/>
        <v>437933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51514</v>
      </c>
      <c r="N42" s="1">
        <v>103390</v>
      </c>
    </row>
    <row r="43" spans="1:14">
      <c r="A43" s="6" t="s">
        <v>49</v>
      </c>
    </row>
    <row r="44" spans="1:14">
      <c r="A44" s="7" t="s">
        <v>50</v>
      </c>
      <c r="B44" s="1">
        <v>562909</v>
      </c>
      <c r="C44" s="1">
        <v>253739</v>
      </c>
      <c r="D44" s="1">
        <v>14004</v>
      </c>
      <c r="E44" s="1">
        <v>159957</v>
      </c>
      <c r="F44" s="1" t="s">
        <v>95</v>
      </c>
      <c r="G44" s="1">
        <v>63510</v>
      </c>
      <c r="I44" s="1" t="s">
        <v>95</v>
      </c>
      <c r="J44" s="1">
        <v>16268</v>
      </c>
      <c r="M44" s="1">
        <v>309170</v>
      </c>
      <c r="N44" s="1" t="s">
        <v>95</v>
      </c>
    </row>
    <row r="45" spans="1:14">
      <c r="A45" s="7" t="s">
        <v>51</v>
      </c>
      <c r="B45" s="1">
        <v>1944260</v>
      </c>
      <c r="C45" s="1">
        <v>757471</v>
      </c>
      <c r="D45" s="1">
        <v>213164</v>
      </c>
      <c r="E45" s="1">
        <v>389217</v>
      </c>
      <c r="F45" s="1">
        <v>63483</v>
      </c>
      <c r="G45" s="1">
        <v>91607</v>
      </c>
      <c r="I45" s="1" t="s">
        <v>95</v>
      </c>
      <c r="J45" s="1" t="s">
        <v>95</v>
      </c>
      <c r="M45" s="1">
        <v>1005540</v>
      </c>
      <c r="N45" s="1">
        <v>181249</v>
      </c>
    </row>
    <row r="46" spans="1:14">
      <c r="A46" s="7" t="s">
        <v>52</v>
      </c>
      <c r="C46" s="1">
        <f>SUM(C44:C45)</f>
        <v>1011210</v>
      </c>
      <c r="D46" s="1">
        <f>SUM(D44:D45)</f>
        <v>227168</v>
      </c>
      <c r="E46" s="1">
        <f>SUM(E44:E45)</f>
        <v>549174</v>
      </c>
      <c r="F46" s="1">
        <f>SUM(F44:F45)</f>
        <v>63483</v>
      </c>
      <c r="G46" s="1">
        <f>SUM(G44:G45)</f>
        <v>155117</v>
      </c>
      <c r="H46" s="1">
        <f>SUM(C46:G46)</f>
        <v>2006152</v>
      </c>
      <c r="J46" s="1">
        <f>SUM(J44:J45)</f>
        <v>16268</v>
      </c>
      <c r="K46" s="1">
        <f>H46+J46</f>
        <v>2022420</v>
      </c>
      <c r="L46" s="8">
        <f>J46/K46</f>
        <v>8.0438286804916884E-3</v>
      </c>
    </row>
    <row r="47" spans="1:14">
      <c r="A47" s="7" t="s">
        <v>53</v>
      </c>
      <c r="B47" s="1">
        <v>1857457</v>
      </c>
      <c r="C47" s="1">
        <v>1258667</v>
      </c>
      <c r="D47" s="1">
        <v>99852</v>
      </c>
      <c r="E47" s="1">
        <v>870412</v>
      </c>
      <c r="F47" s="1">
        <v>137334</v>
      </c>
      <c r="G47" s="1">
        <v>74016</v>
      </c>
      <c r="H47" s="1">
        <f>SUM(C47:G47)</f>
        <v>2440281</v>
      </c>
      <c r="I47" s="1">
        <v>48074</v>
      </c>
      <c r="J47" s="1">
        <v>28979</v>
      </c>
      <c r="K47" s="1">
        <f>H47+J47</f>
        <v>2469260</v>
      </c>
      <c r="L47" s="8">
        <f>J47/K47</f>
        <v>1.1735904683994394E-2</v>
      </c>
      <c r="M47" s="1">
        <v>554128</v>
      </c>
      <c r="N47" s="1">
        <v>44662</v>
      </c>
    </row>
    <row r="48" spans="1:14">
      <c r="A48" s="7" t="s">
        <v>54</v>
      </c>
      <c r="B48" s="1">
        <v>2610161</v>
      </c>
      <c r="C48" s="1">
        <v>1934089</v>
      </c>
      <c r="D48" s="1">
        <v>238088</v>
      </c>
      <c r="E48" s="1">
        <v>1192327</v>
      </c>
      <c r="F48" s="1">
        <v>284506</v>
      </c>
      <c r="G48" s="1">
        <v>197050</v>
      </c>
      <c r="I48" s="1">
        <v>17070</v>
      </c>
      <c r="J48" s="1">
        <v>5048</v>
      </c>
      <c r="M48" s="1">
        <v>644899</v>
      </c>
      <c r="N48" s="1">
        <v>31173</v>
      </c>
    </row>
    <row r="49" spans="1:14">
      <c r="A49" s="6" t="s">
        <v>55</v>
      </c>
    </row>
    <row r="50" spans="1:14">
      <c r="A50" s="7" t="s">
        <v>56</v>
      </c>
      <c r="B50" s="1">
        <v>3758952</v>
      </c>
      <c r="C50" s="1">
        <v>2171105</v>
      </c>
      <c r="D50" s="1">
        <v>346838</v>
      </c>
      <c r="E50" s="1">
        <v>1278148</v>
      </c>
      <c r="F50" s="1">
        <v>221348</v>
      </c>
      <c r="G50" s="1">
        <v>276140</v>
      </c>
      <c r="I50" s="1">
        <v>43583</v>
      </c>
      <c r="J50" s="1">
        <v>5048</v>
      </c>
      <c r="M50" s="1">
        <v>1417263</v>
      </c>
      <c r="N50" s="1">
        <v>170584</v>
      </c>
    </row>
    <row r="51" spans="1:14">
      <c r="A51" s="7" t="s">
        <v>57</v>
      </c>
      <c r="B51" s="1">
        <v>311220</v>
      </c>
      <c r="C51" s="1">
        <v>75159</v>
      </c>
      <c r="D51" s="1">
        <v>12715</v>
      </c>
      <c r="E51" s="1">
        <v>42299</v>
      </c>
      <c r="F51" s="1">
        <v>17698</v>
      </c>
      <c r="G51" s="1">
        <v>2447</v>
      </c>
      <c r="I51" s="1" t="s">
        <v>95</v>
      </c>
      <c r="J51" s="1" t="s">
        <v>95</v>
      </c>
      <c r="M51" s="1">
        <v>228553</v>
      </c>
      <c r="N51" s="1">
        <v>7508</v>
      </c>
    </row>
    <row r="52" spans="1:14">
      <c r="A52" s="7" t="s">
        <v>58</v>
      </c>
      <c r="B52" s="1">
        <v>706516</v>
      </c>
      <c r="C52" s="1">
        <v>352951</v>
      </c>
      <c r="D52" s="1">
        <v>20312</v>
      </c>
      <c r="E52" s="1">
        <v>231737</v>
      </c>
      <c r="F52" s="1">
        <v>51257</v>
      </c>
      <c r="G52" s="1">
        <v>49645</v>
      </c>
      <c r="I52" s="1" t="s">
        <v>95</v>
      </c>
      <c r="J52" s="1" t="s">
        <v>95</v>
      </c>
      <c r="M52" s="1">
        <v>353565</v>
      </c>
      <c r="N52" s="1" t="s">
        <v>95</v>
      </c>
    </row>
    <row r="53" spans="1:14">
      <c r="A53" s="7" t="s">
        <v>59</v>
      </c>
      <c r="B53" s="1">
        <v>2157667</v>
      </c>
      <c r="C53" s="1">
        <v>1595166</v>
      </c>
      <c r="D53" s="1">
        <v>185244</v>
      </c>
      <c r="E53" s="1">
        <v>1050145</v>
      </c>
      <c r="F53" s="1">
        <v>195020</v>
      </c>
      <c r="G53" s="1">
        <v>97950</v>
      </c>
      <c r="I53" s="1">
        <v>21560</v>
      </c>
      <c r="J53" s="1">
        <v>45247</v>
      </c>
      <c r="M53" s="1">
        <v>504520</v>
      </c>
      <c r="N53" s="1">
        <v>57982</v>
      </c>
    </row>
    <row r="54" spans="1:14">
      <c r="A54" s="7" t="s">
        <v>32</v>
      </c>
      <c r="B54" s="1">
        <v>40432</v>
      </c>
      <c r="C54" s="1">
        <v>9584</v>
      </c>
      <c r="D54" s="1" t="s">
        <v>95</v>
      </c>
      <c r="E54" s="1">
        <v>9584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9836</v>
      </c>
      <c r="N54" s="1">
        <v>21011</v>
      </c>
    </row>
    <row r="55" spans="1:14">
      <c r="A55" s="6" t="s">
        <v>60</v>
      </c>
    </row>
    <row r="56" spans="1:14">
      <c r="A56" s="7" t="s">
        <v>61</v>
      </c>
      <c r="B56" s="1">
        <v>590382</v>
      </c>
      <c r="C56" s="1">
        <v>343176</v>
      </c>
      <c r="D56" s="1">
        <v>55240</v>
      </c>
      <c r="E56" s="1">
        <v>209713</v>
      </c>
      <c r="F56" s="1">
        <v>38093</v>
      </c>
      <c r="G56" s="1">
        <v>40129</v>
      </c>
      <c r="I56" s="1" t="s">
        <v>95</v>
      </c>
      <c r="J56" s="1" t="s">
        <v>95</v>
      </c>
      <c r="M56" s="1">
        <v>235372</v>
      </c>
      <c r="N56" s="1">
        <v>11834</v>
      </c>
    </row>
    <row r="57" spans="1:14">
      <c r="A57" s="7" t="s">
        <v>62</v>
      </c>
      <c r="B57" s="1">
        <v>2090472</v>
      </c>
      <c r="C57" s="1">
        <v>1215569</v>
      </c>
      <c r="D57" s="1">
        <v>89287</v>
      </c>
      <c r="E57" s="1">
        <v>845939</v>
      </c>
      <c r="F57" s="1">
        <v>155842</v>
      </c>
      <c r="G57" s="1">
        <v>93011</v>
      </c>
      <c r="I57" s="1">
        <v>15222</v>
      </c>
      <c r="J57" s="1">
        <v>16268</v>
      </c>
      <c r="M57" s="1">
        <v>822161</v>
      </c>
      <c r="N57" s="1">
        <v>52742</v>
      </c>
    </row>
    <row r="58" spans="1:14">
      <c r="A58" s="7" t="s">
        <v>63</v>
      </c>
      <c r="B58" s="1">
        <v>1445247</v>
      </c>
      <c r="C58" s="1">
        <v>838161</v>
      </c>
      <c r="D58" s="1">
        <v>90923</v>
      </c>
      <c r="E58" s="1">
        <v>559166</v>
      </c>
      <c r="F58" s="1">
        <v>87558</v>
      </c>
      <c r="G58" s="1">
        <v>69132</v>
      </c>
      <c r="I58" s="1">
        <v>31382</v>
      </c>
      <c r="J58" s="1" t="s">
        <v>95</v>
      </c>
      <c r="M58" s="1">
        <v>494580</v>
      </c>
      <c r="N58" s="1">
        <v>112506</v>
      </c>
    </row>
    <row r="59" spans="1:14">
      <c r="A59" s="7" t="s">
        <v>64</v>
      </c>
      <c r="B59" s="1">
        <v>1431149</v>
      </c>
      <c r="C59" s="1">
        <v>903836</v>
      </c>
      <c r="D59" s="1">
        <v>96775</v>
      </c>
      <c r="E59" s="1">
        <v>543625</v>
      </c>
      <c r="F59" s="1">
        <v>52432</v>
      </c>
      <c r="G59" s="1">
        <v>176976</v>
      </c>
      <c r="I59" s="1" t="s">
        <v>95</v>
      </c>
      <c r="J59" s="1">
        <v>34027</v>
      </c>
      <c r="M59" s="1">
        <v>463218</v>
      </c>
      <c r="N59" s="1">
        <v>64095</v>
      </c>
    </row>
    <row r="60" spans="1:14">
      <c r="A60" s="7" t="s">
        <v>65</v>
      </c>
      <c r="B60" s="1">
        <v>618870</v>
      </c>
      <c r="C60" s="1">
        <v>481992</v>
      </c>
      <c r="D60" s="1">
        <v>110915</v>
      </c>
      <c r="E60" s="1">
        <v>164561</v>
      </c>
      <c r="F60" s="1">
        <v>141044</v>
      </c>
      <c r="G60" s="1">
        <v>46934</v>
      </c>
      <c r="I60" s="1">
        <v>18538</v>
      </c>
      <c r="J60" s="1" t="s">
        <v>95</v>
      </c>
      <c r="M60" s="1">
        <v>120970</v>
      </c>
      <c r="N60" s="1">
        <v>15908</v>
      </c>
    </row>
    <row r="61" spans="1:14">
      <c r="A61" s="7" t="s">
        <v>66</v>
      </c>
      <c r="B61" s="1">
        <v>410157</v>
      </c>
      <c r="C61" s="1">
        <v>229579</v>
      </c>
      <c r="D61" s="1">
        <v>8013</v>
      </c>
      <c r="E61" s="1">
        <v>219555</v>
      </c>
      <c r="F61" s="1">
        <v>2011</v>
      </c>
      <c r="G61" s="1" t="s">
        <v>95</v>
      </c>
      <c r="I61" s="1" t="s">
        <v>95</v>
      </c>
      <c r="J61" s="1" t="s">
        <v>95</v>
      </c>
      <c r="M61" s="1">
        <v>180578</v>
      </c>
      <c r="N61" s="1" t="s">
        <v>95</v>
      </c>
    </row>
    <row r="62" spans="1:14">
      <c r="A62" s="7" t="s">
        <v>67</v>
      </c>
      <c r="B62" s="1">
        <v>388510</v>
      </c>
      <c r="C62" s="1">
        <v>191653</v>
      </c>
      <c r="D62" s="1">
        <v>113955</v>
      </c>
      <c r="E62" s="1">
        <v>69353</v>
      </c>
      <c r="F62" s="1">
        <v>8344</v>
      </c>
      <c r="G62" s="1" t="s">
        <v>95</v>
      </c>
      <c r="I62" s="1" t="s">
        <v>95</v>
      </c>
      <c r="J62" s="1" t="s">
        <v>95</v>
      </c>
      <c r="M62" s="1">
        <v>196858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2508505</v>
      </c>
      <c r="C64" s="1">
        <v>1641663</v>
      </c>
      <c r="D64" s="1">
        <v>352358</v>
      </c>
      <c r="E64" s="1">
        <v>952716</v>
      </c>
      <c r="F64" s="1">
        <v>167171</v>
      </c>
      <c r="G64" s="1">
        <v>79023</v>
      </c>
      <c r="H64" s="1">
        <f>SUM(C64:G64)</f>
        <v>3192931</v>
      </c>
      <c r="I64" s="1">
        <v>40099</v>
      </c>
      <c r="J64" s="1">
        <v>50295</v>
      </c>
      <c r="K64" s="1">
        <f>H64+J64</f>
        <v>3243226</v>
      </c>
      <c r="L64" s="8">
        <f>J64/K64</f>
        <v>1.5507707449311273E-2</v>
      </c>
      <c r="M64" s="1">
        <v>804037</v>
      </c>
      <c r="N64" s="1">
        <v>62805</v>
      </c>
    </row>
    <row r="65" spans="1:14">
      <c r="A65" s="7" t="s">
        <v>70</v>
      </c>
      <c r="B65" s="1">
        <v>4466282</v>
      </c>
      <c r="C65" s="1">
        <v>2562303</v>
      </c>
      <c r="D65" s="1">
        <v>212750</v>
      </c>
      <c r="E65" s="1">
        <v>1659196</v>
      </c>
      <c r="F65" s="1">
        <v>318152</v>
      </c>
      <c r="G65" s="1">
        <v>347160</v>
      </c>
      <c r="H65" s="1">
        <f>SUM(C65:G65)</f>
        <v>5099561</v>
      </c>
      <c r="I65" s="1">
        <v>25045</v>
      </c>
      <c r="J65" s="1" t="s">
        <v>95</v>
      </c>
      <c r="K65" s="1" t="e">
        <f>H65+J65</f>
        <v>#VALUE!</v>
      </c>
      <c r="L65" s="8" t="e">
        <f>J65/K65</f>
        <v>#VALUE!</v>
      </c>
      <c r="M65" s="1">
        <v>1709700</v>
      </c>
      <c r="N65" s="1">
        <v>194279</v>
      </c>
    </row>
    <row r="66" spans="1:14">
      <c r="A66" s="6" t="s">
        <v>71</v>
      </c>
    </row>
    <row r="67" spans="1:14">
      <c r="A67" s="7" t="s">
        <v>72</v>
      </c>
      <c r="B67" s="1">
        <v>580404</v>
      </c>
      <c r="C67" s="1">
        <v>226858</v>
      </c>
      <c r="D67" s="1">
        <v>24449</v>
      </c>
      <c r="E67" s="1">
        <v>148386</v>
      </c>
      <c r="F67" s="1">
        <v>24372</v>
      </c>
      <c r="G67" s="1">
        <v>29652</v>
      </c>
      <c r="I67" s="1" t="s">
        <v>95</v>
      </c>
      <c r="J67" s="1" t="s">
        <v>95</v>
      </c>
      <c r="M67" s="1">
        <v>353546</v>
      </c>
      <c r="N67" s="1" t="s">
        <v>95</v>
      </c>
    </row>
    <row r="68" spans="1:14">
      <c r="A68" s="7" t="s">
        <v>73</v>
      </c>
      <c r="B68" s="1">
        <v>536373</v>
      </c>
      <c r="C68" s="1">
        <v>173402</v>
      </c>
      <c r="D68" s="1">
        <v>22791</v>
      </c>
      <c r="E68" s="1">
        <v>96494</v>
      </c>
      <c r="F68" s="1">
        <v>32882</v>
      </c>
      <c r="G68" s="1">
        <v>21235</v>
      </c>
      <c r="I68" s="1" t="s">
        <v>95</v>
      </c>
      <c r="J68" s="1" t="s">
        <v>95</v>
      </c>
      <c r="M68" s="1">
        <v>357843</v>
      </c>
      <c r="N68" s="1">
        <v>5128</v>
      </c>
    </row>
    <row r="69" spans="1:14">
      <c r="A69" s="7" t="s">
        <v>74</v>
      </c>
      <c r="C69" s="1">
        <f>SUM(C67:C68)</f>
        <v>400260</v>
      </c>
      <c r="D69" s="1">
        <f>SUM(D67:D68)</f>
        <v>47240</v>
      </c>
      <c r="E69" s="1">
        <f>SUM(E67:E68)</f>
        <v>244880</v>
      </c>
      <c r="F69" s="1">
        <f>SUM(F67:F68)</f>
        <v>57254</v>
      </c>
      <c r="G69" s="1">
        <f>SUM(G67:G68)</f>
        <v>50887</v>
      </c>
      <c r="H69" s="1">
        <f>SUM(C67:G69)</f>
        <v>1601042</v>
      </c>
      <c r="J69" s="1">
        <f>SUM(J67:J68)</f>
        <v>0</v>
      </c>
      <c r="K69" s="1">
        <f>SUM(H69+J69)</f>
        <v>1601042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712289</v>
      </c>
      <c r="C71" s="1">
        <v>420540</v>
      </c>
      <c r="D71" s="1">
        <v>29383</v>
      </c>
      <c r="E71" s="1">
        <v>361869</v>
      </c>
      <c r="F71" s="1">
        <v>23034</v>
      </c>
      <c r="G71" s="1">
        <v>6255</v>
      </c>
      <c r="I71" s="1" t="s">
        <v>95</v>
      </c>
      <c r="J71" s="1" t="s">
        <v>95</v>
      </c>
      <c r="M71" s="1">
        <v>291749</v>
      </c>
      <c r="N71" s="1" t="s">
        <v>95</v>
      </c>
    </row>
    <row r="72" spans="1:14">
      <c r="A72" s="7" t="s">
        <v>76</v>
      </c>
      <c r="B72" s="1">
        <v>723976</v>
      </c>
      <c r="C72" s="1">
        <v>485778</v>
      </c>
      <c r="D72" s="1">
        <v>34415</v>
      </c>
      <c r="E72" s="1">
        <v>326033</v>
      </c>
      <c r="F72" s="1">
        <v>23752</v>
      </c>
      <c r="G72" s="1">
        <v>95161</v>
      </c>
      <c r="I72" s="1">
        <v>6417</v>
      </c>
      <c r="J72" s="1" t="s">
        <v>95</v>
      </c>
      <c r="M72" s="1">
        <v>234215</v>
      </c>
      <c r="N72" s="1">
        <v>3983</v>
      </c>
    </row>
    <row r="73" spans="1:14">
      <c r="A73" s="7" t="s">
        <v>77</v>
      </c>
      <c r="B73" s="1">
        <v>732292</v>
      </c>
      <c r="C73" s="1">
        <v>556649</v>
      </c>
      <c r="D73" s="1">
        <v>42341</v>
      </c>
      <c r="E73" s="1">
        <v>369049</v>
      </c>
      <c r="F73" s="1">
        <v>55877</v>
      </c>
      <c r="G73" s="1">
        <v>74705</v>
      </c>
      <c r="I73" s="1">
        <v>14677</v>
      </c>
      <c r="J73" s="1" t="s">
        <v>95</v>
      </c>
      <c r="M73" s="1">
        <v>168071</v>
      </c>
      <c r="N73" s="1">
        <v>7573</v>
      </c>
    </row>
    <row r="74" spans="1:14">
      <c r="A74" s="7" t="s">
        <v>78</v>
      </c>
      <c r="B74" s="1">
        <v>915110</v>
      </c>
      <c r="C74" s="1">
        <v>696359</v>
      </c>
      <c r="D74" s="1">
        <v>152512</v>
      </c>
      <c r="E74" s="1">
        <v>373610</v>
      </c>
      <c r="F74" s="1">
        <v>75385</v>
      </c>
      <c r="G74" s="1">
        <v>80628</v>
      </c>
      <c r="H74" s="1">
        <f>SUM(C74:G74)</f>
        <v>1378494</v>
      </c>
      <c r="I74" s="1">
        <v>14225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218751</v>
      </c>
      <c r="N74" s="1" t="s">
        <v>95</v>
      </c>
    </row>
    <row r="75" spans="1:14">
      <c r="A75" s="7" t="s">
        <v>79</v>
      </c>
      <c r="B75" s="1">
        <v>439392</v>
      </c>
      <c r="C75" s="1">
        <v>337515</v>
      </c>
      <c r="D75" s="1">
        <v>33028</v>
      </c>
      <c r="E75" s="1">
        <v>221550</v>
      </c>
      <c r="F75" s="1">
        <v>40793</v>
      </c>
      <c r="G75" s="1">
        <v>12320</v>
      </c>
      <c r="I75" s="1">
        <v>29824</v>
      </c>
      <c r="J75" s="1" t="s">
        <v>95</v>
      </c>
      <c r="M75" s="1">
        <v>101877</v>
      </c>
      <c r="N75" s="1" t="s">
        <v>95</v>
      </c>
    </row>
    <row r="76" spans="1:14">
      <c r="A76" s="7" t="s">
        <v>80</v>
      </c>
      <c r="B76" s="1">
        <v>545543</v>
      </c>
      <c r="C76" s="1">
        <v>457007</v>
      </c>
      <c r="D76" s="1">
        <v>9689</v>
      </c>
      <c r="E76" s="1">
        <v>307100</v>
      </c>
      <c r="F76" s="1">
        <v>75472</v>
      </c>
      <c r="G76" s="1">
        <v>64745</v>
      </c>
      <c r="I76" s="1" t="s">
        <v>95</v>
      </c>
      <c r="J76" s="1" t="s">
        <v>95</v>
      </c>
      <c r="M76" s="1">
        <v>88537</v>
      </c>
      <c r="N76" s="1" t="s">
        <v>95</v>
      </c>
    </row>
    <row r="77" spans="1:14">
      <c r="A77" s="7" t="s">
        <v>32</v>
      </c>
      <c r="B77" s="1">
        <v>1789407</v>
      </c>
      <c r="C77" s="1">
        <v>849858</v>
      </c>
      <c r="D77" s="1">
        <v>216502</v>
      </c>
      <c r="E77" s="1">
        <v>407822</v>
      </c>
      <c r="F77" s="1">
        <v>133757</v>
      </c>
      <c r="G77" s="1">
        <v>41483</v>
      </c>
      <c r="I77" s="1" t="s">
        <v>95</v>
      </c>
      <c r="J77" s="1">
        <v>50295</v>
      </c>
      <c r="M77" s="1">
        <v>699149</v>
      </c>
      <c r="N77" s="1">
        <v>240400</v>
      </c>
    </row>
    <row r="78" spans="1:14">
      <c r="A78" s="6" t="s">
        <v>81</v>
      </c>
    </row>
    <row r="79" spans="1:14" ht="30">
      <c r="A79" s="7" t="s">
        <v>82</v>
      </c>
      <c r="B79" s="1">
        <v>4514132</v>
      </c>
      <c r="C79" s="1">
        <v>3250165</v>
      </c>
      <c r="D79" s="1">
        <v>349000</v>
      </c>
      <c r="E79" s="1">
        <v>2135714</v>
      </c>
      <c r="F79" s="1">
        <v>388456</v>
      </c>
      <c r="G79" s="1">
        <v>306803</v>
      </c>
      <c r="I79" s="1">
        <v>65143</v>
      </c>
      <c r="J79" s="1">
        <v>5048</v>
      </c>
      <c r="M79" s="1">
        <v>1259984</v>
      </c>
      <c r="N79" s="1">
        <v>3983</v>
      </c>
    </row>
    <row r="80" spans="1:14">
      <c r="A80" s="7" t="s">
        <v>83</v>
      </c>
      <c r="B80" s="1">
        <v>2160524</v>
      </c>
      <c r="C80" s="1">
        <v>1559607</v>
      </c>
      <c r="D80" s="1">
        <v>248783</v>
      </c>
      <c r="E80" s="1">
        <v>939289</v>
      </c>
      <c r="F80" s="1">
        <v>158000</v>
      </c>
      <c r="G80" s="1">
        <v>152149</v>
      </c>
      <c r="I80" s="1">
        <v>56338</v>
      </c>
      <c r="J80" s="1">
        <v>5048</v>
      </c>
      <c r="M80" s="1">
        <v>600917</v>
      </c>
      <c r="N80" s="1" t="s">
        <v>95</v>
      </c>
    </row>
    <row r="81" spans="1:14" ht="45">
      <c r="A81" s="7" t="s">
        <v>84</v>
      </c>
      <c r="B81" s="1">
        <v>1781604</v>
      </c>
      <c r="C81" s="1">
        <v>1237531</v>
      </c>
      <c r="D81" s="1">
        <v>114681</v>
      </c>
      <c r="E81" s="1">
        <v>793362</v>
      </c>
      <c r="F81" s="1">
        <v>108941</v>
      </c>
      <c r="G81" s="1">
        <v>165033</v>
      </c>
      <c r="I81" s="1">
        <v>50466</v>
      </c>
      <c r="J81" s="1">
        <v>5048</v>
      </c>
      <c r="M81" s="1">
        <v>532558</v>
      </c>
      <c r="N81" s="1">
        <v>11515</v>
      </c>
    </row>
    <row r="82" spans="1:14">
      <c r="A82" s="7" t="s">
        <v>85</v>
      </c>
      <c r="B82" s="1">
        <v>774949</v>
      </c>
      <c r="C82" s="1">
        <v>502821</v>
      </c>
      <c r="D82" s="1">
        <v>80145</v>
      </c>
      <c r="E82" s="1">
        <v>346346</v>
      </c>
      <c r="F82" s="1">
        <v>6986</v>
      </c>
      <c r="G82" s="1">
        <v>61080</v>
      </c>
      <c r="I82" s="1">
        <v>8264</v>
      </c>
      <c r="J82" s="1" t="s">
        <v>95</v>
      </c>
      <c r="M82" s="1">
        <v>272128</v>
      </c>
      <c r="N82" s="1" t="s">
        <v>95</v>
      </c>
    </row>
    <row r="83" spans="1:14" ht="30">
      <c r="A83" s="7" t="s">
        <v>86</v>
      </c>
      <c r="B83" s="1">
        <v>53702</v>
      </c>
      <c r="C83" s="1">
        <v>6500</v>
      </c>
      <c r="D83" s="1">
        <v>6500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47201</v>
      </c>
      <c r="N83" s="1" t="s">
        <v>95</v>
      </c>
    </row>
    <row r="84" spans="1:14" ht="30">
      <c r="A84" s="7" t="s">
        <v>87</v>
      </c>
      <c r="B84" s="1">
        <v>235709</v>
      </c>
      <c r="C84" s="1">
        <v>191038</v>
      </c>
      <c r="D84" s="1">
        <v>4393</v>
      </c>
      <c r="E84" s="1">
        <v>124404</v>
      </c>
      <c r="F84" s="1">
        <v>18948</v>
      </c>
      <c r="G84" s="1">
        <v>43294</v>
      </c>
      <c r="I84" s="1" t="s">
        <v>95</v>
      </c>
      <c r="J84" s="1" t="s">
        <v>95</v>
      </c>
      <c r="M84" s="1">
        <v>44671</v>
      </c>
      <c r="N84" s="1" t="s">
        <v>95</v>
      </c>
    </row>
    <row r="85" spans="1:14" ht="30">
      <c r="A85" s="7" t="s">
        <v>88</v>
      </c>
      <c r="B85" s="1">
        <v>546920</v>
      </c>
      <c r="C85" s="1">
        <v>142299</v>
      </c>
      <c r="D85" s="1">
        <v>21006</v>
      </c>
      <c r="E85" s="1">
        <v>62252</v>
      </c>
      <c r="F85" s="1">
        <v>37904</v>
      </c>
      <c r="G85" s="1">
        <v>21137</v>
      </c>
      <c r="I85" s="1" t="s">
        <v>95</v>
      </c>
      <c r="J85" s="1" t="s">
        <v>95</v>
      </c>
      <c r="M85" s="1">
        <v>404621</v>
      </c>
      <c r="N85" s="1" t="s">
        <v>95</v>
      </c>
    </row>
    <row r="86" spans="1:14" ht="30">
      <c r="A86" s="7" t="s">
        <v>89</v>
      </c>
      <c r="B86" s="1">
        <v>216752</v>
      </c>
      <c r="C86" s="1">
        <v>93404</v>
      </c>
      <c r="D86" s="1" t="s">
        <v>95</v>
      </c>
      <c r="E86" s="1">
        <v>53809</v>
      </c>
      <c r="F86" s="1">
        <v>39595</v>
      </c>
      <c r="G86" s="1" t="s">
        <v>95</v>
      </c>
      <c r="I86" s="1" t="s">
        <v>95</v>
      </c>
      <c r="J86" s="1" t="s">
        <v>95</v>
      </c>
      <c r="M86" s="1">
        <v>123349</v>
      </c>
      <c r="N86" s="1" t="s">
        <v>95</v>
      </c>
    </row>
    <row r="87" spans="1:14">
      <c r="A87" s="7" t="s">
        <v>90</v>
      </c>
      <c r="B87" s="1">
        <v>156370</v>
      </c>
      <c r="C87" s="1">
        <v>76267</v>
      </c>
      <c r="D87" s="1" t="s">
        <v>95</v>
      </c>
      <c r="E87" s="1">
        <v>36491</v>
      </c>
      <c r="F87" s="1">
        <v>31404</v>
      </c>
      <c r="G87" s="1">
        <v>8372</v>
      </c>
      <c r="I87" s="1" t="s">
        <v>95</v>
      </c>
      <c r="J87" s="1" t="s">
        <v>95</v>
      </c>
      <c r="M87" s="1">
        <v>80104</v>
      </c>
      <c r="N87" s="1" t="s">
        <v>95</v>
      </c>
    </row>
    <row r="88" spans="1:14">
      <c r="A88" s="7" t="s">
        <v>91</v>
      </c>
      <c r="B88" s="1">
        <v>25355</v>
      </c>
      <c r="C88" s="1">
        <v>22652</v>
      </c>
      <c r="D88" s="1" t="s">
        <v>95</v>
      </c>
      <c r="E88" s="1" t="s">
        <v>95</v>
      </c>
      <c r="F88" s="1">
        <v>14280</v>
      </c>
      <c r="G88" s="1">
        <v>8372</v>
      </c>
      <c r="I88" s="1" t="s">
        <v>95</v>
      </c>
      <c r="J88" s="1" t="s">
        <v>95</v>
      </c>
      <c r="M88" s="1">
        <v>2704</v>
      </c>
      <c r="N88" s="1" t="s">
        <v>95</v>
      </c>
    </row>
    <row r="89" spans="1:14">
      <c r="A89" s="7" t="s">
        <v>92</v>
      </c>
      <c r="B89" s="1">
        <v>250476</v>
      </c>
      <c r="C89" s="1">
        <v>113506</v>
      </c>
      <c r="D89" s="1">
        <v>7976</v>
      </c>
      <c r="E89" s="1">
        <v>85256</v>
      </c>
      <c r="F89" s="1" t="s">
        <v>95</v>
      </c>
      <c r="G89" s="1">
        <v>12010</v>
      </c>
      <c r="I89" s="1">
        <v>8264</v>
      </c>
      <c r="J89" s="1" t="s">
        <v>95</v>
      </c>
      <c r="M89" s="1">
        <v>136970</v>
      </c>
      <c r="N89" s="1" t="s">
        <v>95</v>
      </c>
    </row>
    <row r="90" spans="1:14">
      <c r="A90" s="7" t="s">
        <v>32</v>
      </c>
      <c r="B90" s="1">
        <v>985344</v>
      </c>
      <c r="C90" s="1">
        <v>484778</v>
      </c>
      <c r="D90" s="1">
        <v>168303</v>
      </c>
      <c r="E90" s="1">
        <v>199800</v>
      </c>
      <c r="F90" s="1">
        <v>54903</v>
      </c>
      <c r="G90" s="1">
        <v>16525</v>
      </c>
      <c r="I90" s="1" t="s">
        <v>95</v>
      </c>
      <c r="J90" s="1">
        <v>45247</v>
      </c>
      <c r="M90" s="1">
        <v>258980</v>
      </c>
      <c r="N90" s="1">
        <v>241586</v>
      </c>
    </row>
    <row r="91" spans="1:14">
      <c r="A91" s="6" t="s">
        <v>93</v>
      </c>
    </row>
    <row r="92" spans="1:14">
      <c r="A92" s="7" t="s">
        <v>94</v>
      </c>
      <c r="B92" s="1">
        <v>66621</v>
      </c>
      <c r="C92" s="1">
        <v>56197</v>
      </c>
      <c r="D92" s="1">
        <v>56197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10424</v>
      </c>
      <c r="N92" s="1" t="s">
        <v>95</v>
      </c>
    </row>
    <row r="93" spans="1:14">
      <c r="A93" s="7" t="s">
        <v>96</v>
      </c>
      <c r="B93" s="1" t="s">
        <v>95</v>
      </c>
      <c r="C93" s="1" t="s">
        <v>95</v>
      </c>
      <c r="D93" s="1" t="s">
        <v>95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21767</v>
      </c>
      <c r="C94" s="1">
        <v>19319</v>
      </c>
      <c r="D94" s="1">
        <v>19319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2447</v>
      </c>
      <c r="N94" s="1" t="s">
        <v>95</v>
      </c>
    </row>
    <row r="95" spans="1:14">
      <c r="A95" s="7" t="s">
        <v>98</v>
      </c>
      <c r="B95" s="1">
        <v>29119</v>
      </c>
      <c r="C95" s="1">
        <v>29119</v>
      </c>
      <c r="D95" s="1">
        <v>8701</v>
      </c>
      <c r="E95" s="1">
        <v>20418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6850652</v>
      </c>
      <c r="C96" s="1">
        <v>4119337</v>
      </c>
      <c r="D96" s="1">
        <v>500899</v>
      </c>
      <c r="E96" s="1">
        <v>2591494</v>
      </c>
      <c r="F96" s="1">
        <v>485323</v>
      </c>
      <c r="G96" s="1">
        <v>426183</v>
      </c>
      <c r="I96" s="1">
        <v>65143</v>
      </c>
      <c r="J96" s="1">
        <v>50295</v>
      </c>
      <c r="M96" s="1">
        <v>2491258</v>
      </c>
      <c r="N96" s="1">
        <v>240057</v>
      </c>
    </row>
    <row r="97" spans="1:14">
      <c r="A97" s="7" t="s">
        <v>32</v>
      </c>
      <c r="B97" s="1">
        <v>26635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9607</v>
      </c>
      <c r="N97" s="1">
        <v>17028</v>
      </c>
    </row>
    <row r="98" spans="1:14">
      <c r="A98" s="6" t="s">
        <v>100</v>
      </c>
    </row>
    <row r="99" spans="1:14">
      <c r="A99" s="7" t="s">
        <v>101</v>
      </c>
      <c r="B99" s="1">
        <v>3958014</v>
      </c>
      <c r="C99" s="1">
        <v>2666971</v>
      </c>
      <c r="D99" s="1">
        <v>199519</v>
      </c>
      <c r="E99" s="1">
        <v>1736732</v>
      </c>
      <c r="F99" s="1">
        <v>336727</v>
      </c>
      <c r="G99" s="1">
        <v>323402</v>
      </c>
      <c r="I99" s="1">
        <v>54324</v>
      </c>
      <c r="J99" s="1">
        <v>16268</v>
      </c>
      <c r="M99" s="1">
        <v>1270416</v>
      </c>
      <c r="N99" s="1">
        <v>20627</v>
      </c>
    </row>
    <row r="100" spans="1:14">
      <c r="A100" s="7" t="s">
        <v>102</v>
      </c>
      <c r="B100" s="1">
        <v>1423578</v>
      </c>
      <c r="C100" s="1">
        <v>817315</v>
      </c>
      <c r="D100" s="1">
        <v>159776</v>
      </c>
      <c r="E100" s="1">
        <v>524414</v>
      </c>
      <c r="F100" s="1">
        <v>60868</v>
      </c>
      <c r="G100" s="1">
        <v>67854</v>
      </c>
      <c r="I100" s="1">
        <v>4403</v>
      </c>
      <c r="J100" s="1" t="s">
        <v>95</v>
      </c>
      <c r="M100" s="1">
        <v>606263</v>
      </c>
      <c r="N100" s="1" t="s">
        <v>95</v>
      </c>
    </row>
    <row r="101" spans="1:14">
      <c r="A101" s="7" t="s">
        <v>103</v>
      </c>
      <c r="B101" s="1">
        <v>150443</v>
      </c>
      <c r="C101" s="1">
        <v>74789</v>
      </c>
      <c r="D101" s="1">
        <v>17458</v>
      </c>
      <c r="E101" s="1">
        <v>39742</v>
      </c>
      <c r="F101" s="1">
        <v>5337</v>
      </c>
      <c r="G101" s="1">
        <v>5835</v>
      </c>
      <c r="I101" s="1">
        <v>6417</v>
      </c>
      <c r="J101" s="1" t="s">
        <v>95</v>
      </c>
      <c r="M101" s="1">
        <v>75654</v>
      </c>
      <c r="N101" s="1" t="s">
        <v>95</v>
      </c>
    </row>
    <row r="102" spans="1:14">
      <c r="A102" s="7" t="s">
        <v>104</v>
      </c>
      <c r="B102" s="1">
        <v>5196</v>
      </c>
      <c r="C102" s="1">
        <v>5196</v>
      </c>
      <c r="D102" s="1" t="s">
        <v>95</v>
      </c>
      <c r="E102" s="1">
        <v>5196</v>
      </c>
      <c r="F102" s="1" t="s">
        <v>95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1437555</v>
      </c>
      <c r="C103" s="1">
        <v>639694</v>
      </c>
      <c r="D103" s="1">
        <v>188356</v>
      </c>
      <c r="E103" s="1">
        <v>305828</v>
      </c>
      <c r="F103" s="1">
        <v>82392</v>
      </c>
      <c r="G103" s="1">
        <v>29091</v>
      </c>
      <c r="I103" s="1" t="s">
        <v>95</v>
      </c>
      <c r="J103" s="1">
        <v>34027</v>
      </c>
      <c r="M103" s="1">
        <v>561404</v>
      </c>
      <c r="N103" s="1">
        <v>236458</v>
      </c>
    </row>
    <row r="104" spans="1:14">
      <c r="A104" s="6" t="s">
        <v>105</v>
      </c>
    </row>
    <row r="105" spans="1:14">
      <c r="A105" s="7" t="s">
        <v>101</v>
      </c>
      <c r="B105" s="1">
        <v>4732539</v>
      </c>
      <c r="C105" s="1">
        <v>3111357</v>
      </c>
      <c r="D105" s="1">
        <v>305642</v>
      </c>
      <c r="E105" s="1">
        <v>2021502</v>
      </c>
      <c r="F105" s="1">
        <v>347937</v>
      </c>
      <c r="G105" s="1">
        <v>354865</v>
      </c>
      <c r="I105" s="1">
        <v>65143</v>
      </c>
      <c r="J105" s="1">
        <v>16268</v>
      </c>
      <c r="M105" s="1">
        <v>1600555</v>
      </c>
      <c r="N105" s="1">
        <v>20627</v>
      </c>
    </row>
    <row r="106" spans="1:14">
      <c r="A106" s="7" t="s">
        <v>102</v>
      </c>
      <c r="B106" s="1">
        <v>582558</v>
      </c>
      <c r="C106" s="1">
        <v>361226</v>
      </c>
      <c r="D106" s="1">
        <v>40754</v>
      </c>
      <c r="E106" s="1">
        <v>223835</v>
      </c>
      <c r="F106" s="1">
        <v>54995</v>
      </c>
      <c r="G106" s="1">
        <v>41642</v>
      </c>
      <c r="I106" s="1" t="s">
        <v>95</v>
      </c>
      <c r="J106" s="1" t="s">
        <v>95</v>
      </c>
      <c r="M106" s="1">
        <v>221332</v>
      </c>
      <c r="N106" s="1" t="s">
        <v>95</v>
      </c>
    </row>
    <row r="107" spans="1:14">
      <c r="A107" s="7" t="s">
        <v>103</v>
      </c>
      <c r="B107" s="1">
        <v>124079</v>
      </c>
      <c r="C107" s="1">
        <v>72945</v>
      </c>
      <c r="D107" s="1">
        <v>30357</v>
      </c>
      <c r="E107" s="1">
        <v>42589</v>
      </c>
      <c r="F107" s="1" t="s">
        <v>95</v>
      </c>
      <c r="G107" s="1" t="s">
        <v>95</v>
      </c>
      <c r="I107" s="1" t="s">
        <v>95</v>
      </c>
      <c r="J107" s="1" t="s">
        <v>95</v>
      </c>
      <c r="M107" s="1">
        <v>51133</v>
      </c>
      <c r="N107" s="1" t="s">
        <v>95</v>
      </c>
    </row>
    <row r="108" spans="1:14">
      <c r="A108" s="7" t="s">
        <v>104</v>
      </c>
      <c r="B108" s="1">
        <v>97472</v>
      </c>
      <c r="C108" s="1">
        <v>18160</v>
      </c>
      <c r="D108" s="1" t="s">
        <v>95</v>
      </c>
      <c r="E108" s="1">
        <v>18160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79312</v>
      </c>
      <c r="N108" s="1" t="s">
        <v>95</v>
      </c>
    </row>
    <row r="109" spans="1:14">
      <c r="A109" s="7" t="s">
        <v>32</v>
      </c>
      <c r="B109" s="1">
        <v>1438139</v>
      </c>
      <c r="C109" s="1">
        <v>640278</v>
      </c>
      <c r="D109" s="1">
        <v>188356</v>
      </c>
      <c r="E109" s="1">
        <v>305828</v>
      </c>
      <c r="F109" s="1">
        <v>82392</v>
      </c>
      <c r="G109" s="1">
        <v>29675</v>
      </c>
      <c r="I109" s="1" t="s">
        <v>95</v>
      </c>
      <c r="J109" s="1">
        <v>34027</v>
      </c>
      <c r="M109" s="1">
        <v>561404</v>
      </c>
      <c r="N109" s="1">
        <v>236458</v>
      </c>
    </row>
    <row r="110" spans="1:14">
      <c r="A110" s="6" t="s">
        <v>106</v>
      </c>
    </row>
    <row r="111" spans="1:14">
      <c r="A111" s="7" t="s">
        <v>101</v>
      </c>
      <c r="B111" s="1">
        <v>3285395</v>
      </c>
      <c r="C111" s="1">
        <v>2277552</v>
      </c>
      <c r="D111" s="1">
        <v>190671</v>
      </c>
      <c r="E111" s="1">
        <v>1510046</v>
      </c>
      <c r="F111" s="1">
        <v>257929</v>
      </c>
      <c r="G111" s="1">
        <v>262451</v>
      </c>
      <c r="I111" s="1">
        <v>40188</v>
      </c>
      <c r="J111" s="1">
        <v>16268</v>
      </c>
      <c r="M111" s="1">
        <v>991199</v>
      </c>
      <c r="N111" s="1">
        <v>16643</v>
      </c>
    </row>
    <row r="112" spans="1:14">
      <c r="A112" s="7" t="s">
        <v>102</v>
      </c>
      <c r="B112" s="1">
        <v>1971792</v>
      </c>
      <c r="C112" s="1">
        <v>1105364</v>
      </c>
      <c r="D112" s="1">
        <v>149582</v>
      </c>
      <c r="E112" s="1">
        <v>678448</v>
      </c>
      <c r="F112" s="1">
        <v>143242</v>
      </c>
      <c r="G112" s="1">
        <v>117400</v>
      </c>
      <c r="I112" s="1">
        <v>16691</v>
      </c>
      <c r="J112" s="1" t="s">
        <v>95</v>
      </c>
      <c r="M112" s="1">
        <v>862444</v>
      </c>
      <c r="N112" s="1">
        <v>3983</v>
      </c>
    </row>
    <row r="113" spans="1:14">
      <c r="A113" s="7" t="s">
        <v>103</v>
      </c>
      <c r="B113" s="1">
        <v>271050</v>
      </c>
      <c r="C113" s="1">
        <v>181355</v>
      </c>
      <c r="D113" s="1">
        <v>36500</v>
      </c>
      <c r="E113" s="1">
        <v>117591</v>
      </c>
      <c r="F113" s="1">
        <v>1761</v>
      </c>
      <c r="G113" s="1">
        <v>17240</v>
      </c>
      <c r="I113" s="1">
        <v>8264</v>
      </c>
      <c r="J113" s="1" t="s">
        <v>95</v>
      </c>
      <c r="M113" s="1">
        <v>89695</v>
      </c>
      <c r="N113" s="1" t="s">
        <v>95</v>
      </c>
    </row>
    <row r="114" spans="1:14">
      <c r="A114" s="7" t="s">
        <v>104</v>
      </c>
      <c r="B114" s="1">
        <v>4592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4592</v>
      </c>
      <c r="N114" s="1" t="s">
        <v>95</v>
      </c>
    </row>
    <row r="115" spans="1:14">
      <c r="A115" s="7" t="s">
        <v>32</v>
      </c>
      <c r="B115" s="1">
        <v>1441958</v>
      </c>
      <c r="C115" s="1">
        <v>639694</v>
      </c>
      <c r="D115" s="1">
        <v>188356</v>
      </c>
      <c r="E115" s="1">
        <v>305828</v>
      </c>
      <c r="F115" s="1">
        <v>82392</v>
      </c>
      <c r="G115" s="1">
        <v>29091</v>
      </c>
      <c r="I115" s="1" t="s">
        <v>95</v>
      </c>
      <c r="J115" s="1">
        <v>34027</v>
      </c>
      <c r="M115" s="1">
        <v>565806</v>
      </c>
      <c r="N115" s="1">
        <v>236458</v>
      </c>
    </row>
    <row r="116" spans="1:14">
      <c r="A116" s="6" t="s">
        <v>107</v>
      </c>
    </row>
    <row r="117" spans="1:14">
      <c r="A117" s="7" t="s">
        <v>101</v>
      </c>
      <c r="B117" s="1">
        <v>4255065</v>
      </c>
      <c r="C117" s="1">
        <v>3058718</v>
      </c>
      <c r="D117" s="1">
        <v>319333</v>
      </c>
      <c r="E117" s="1">
        <v>2036651</v>
      </c>
      <c r="F117" s="1">
        <v>337474</v>
      </c>
      <c r="G117" s="1">
        <v>290266</v>
      </c>
      <c r="I117" s="1">
        <v>58727</v>
      </c>
      <c r="J117" s="1">
        <v>16268</v>
      </c>
      <c r="M117" s="1">
        <v>1179703</v>
      </c>
      <c r="N117" s="1">
        <v>16643</v>
      </c>
    </row>
    <row r="118" spans="1:14">
      <c r="A118" s="7" t="s">
        <v>102</v>
      </c>
      <c r="B118" s="1">
        <v>966117</v>
      </c>
      <c r="C118" s="1">
        <v>428608</v>
      </c>
      <c r="D118" s="1">
        <v>57420</v>
      </c>
      <c r="E118" s="1">
        <v>202439</v>
      </c>
      <c r="F118" s="1">
        <v>61924</v>
      </c>
      <c r="G118" s="1">
        <v>106825</v>
      </c>
      <c r="I118" s="1" t="s">
        <v>95</v>
      </c>
      <c r="J118" s="1" t="s">
        <v>95</v>
      </c>
      <c r="M118" s="1">
        <v>533526</v>
      </c>
      <c r="N118" s="1">
        <v>3983</v>
      </c>
    </row>
    <row r="119" spans="1:14">
      <c r="A119" s="7" t="s">
        <v>103</v>
      </c>
      <c r="B119" s="1">
        <v>308699</v>
      </c>
      <c r="C119" s="1">
        <v>76946</v>
      </c>
      <c r="D119" s="1" t="s">
        <v>95</v>
      </c>
      <c r="E119" s="1">
        <v>66995</v>
      </c>
      <c r="F119" s="1">
        <v>3535</v>
      </c>
      <c r="G119" s="1" t="s">
        <v>95</v>
      </c>
      <c r="I119" s="1">
        <v>6417</v>
      </c>
      <c r="J119" s="1" t="s">
        <v>95</v>
      </c>
      <c r="M119" s="1">
        <v>231753</v>
      </c>
      <c r="N119" s="1" t="s">
        <v>95</v>
      </c>
    </row>
    <row r="120" spans="1:14">
      <c r="A120" s="7" t="s">
        <v>104</v>
      </c>
      <c r="B120" s="1">
        <v>7351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7351</v>
      </c>
      <c r="N120" s="1" t="s">
        <v>95</v>
      </c>
    </row>
    <row r="121" spans="1:14">
      <c r="A121" s="7" t="s">
        <v>32</v>
      </c>
      <c r="B121" s="1">
        <v>1437555</v>
      </c>
      <c r="C121" s="1">
        <v>639694</v>
      </c>
      <c r="D121" s="1">
        <v>188356</v>
      </c>
      <c r="E121" s="1">
        <v>305828</v>
      </c>
      <c r="F121" s="1">
        <v>82392</v>
      </c>
      <c r="G121" s="1">
        <v>29091</v>
      </c>
      <c r="I121" s="1" t="s">
        <v>95</v>
      </c>
      <c r="J121" s="1">
        <v>34027</v>
      </c>
      <c r="M121" s="1">
        <v>561404</v>
      </c>
      <c r="N121" s="1">
        <v>236458</v>
      </c>
    </row>
    <row r="122" spans="1:14">
      <c r="A122" s="6" t="s">
        <v>108</v>
      </c>
    </row>
    <row r="123" spans="1:14">
      <c r="A123" s="7" t="s">
        <v>101</v>
      </c>
      <c r="B123" s="1">
        <v>5177214</v>
      </c>
      <c r="C123" s="1">
        <v>3406394</v>
      </c>
      <c r="D123" s="1">
        <v>373999</v>
      </c>
      <c r="E123" s="1">
        <v>2179758</v>
      </c>
      <c r="F123" s="1">
        <v>374134</v>
      </c>
      <c r="G123" s="1">
        <v>397091</v>
      </c>
      <c r="I123" s="1">
        <v>65143</v>
      </c>
      <c r="J123" s="1">
        <v>16268</v>
      </c>
      <c r="M123" s="1">
        <v>1750194</v>
      </c>
      <c r="N123" s="1">
        <v>20627</v>
      </c>
    </row>
    <row r="124" spans="1:14">
      <c r="A124" s="7" t="s">
        <v>102</v>
      </c>
      <c r="B124" s="1">
        <v>329370</v>
      </c>
      <c r="C124" s="1">
        <v>136178</v>
      </c>
      <c r="D124" s="1">
        <v>2754</v>
      </c>
      <c r="E124" s="1">
        <v>104626</v>
      </c>
      <c r="F124" s="1">
        <v>28798</v>
      </c>
      <c r="G124" s="1" t="s">
        <v>95</v>
      </c>
      <c r="I124" s="1" t="s">
        <v>95</v>
      </c>
      <c r="J124" s="1" t="s">
        <v>95</v>
      </c>
      <c r="M124" s="1">
        <v>193193</v>
      </c>
      <c r="N124" s="1" t="s">
        <v>95</v>
      </c>
    </row>
    <row r="125" spans="1:14">
      <c r="A125" s="7" t="s">
        <v>103</v>
      </c>
      <c r="B125" s="1">
        <v>30647</v>
      </c>
      <c r="C125" s="1">
        <v>21700</v>
      </c>
      <c r="D125" s="1" t="s">
        <v>95</v>
      </c>
      <c r="E125" s="1">
        <v>21700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8947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1437555</v>
      </c>
      <c r="C127" s="1">
        <v>639694</v>
      </c>
      <c r="D127" s="1">
        <v>188356</v>
      </c>
      <c r="E127" s="1">
        <v>305828</v>
      </c>
      <c r="F127" s="1">
        <v>82392</v>
      </c>
      <c r="G127" s="1">
        <v>29091</v>
      </c>
      <c r="I127" s="1" t="s">
        <v>95</v>
      </c>
      <c r="J127" s="1">
        <v>34027</v>
      </c>
      <c r="M127" s="1">
        <v>561404</v>
      </c>
      <c r="N127" s="1">
        <v>236458</v>
      </c>
    </row>
    <row r="128" spans="1:14">
      <c r="A128" s="6" t="s">
        <v>109</v>
      </c>
    </row>
    <row r="129" spans="1:14">
      <c r="A129" s="7" t="s">
        <v>101</v>
      </c>
      <c r="B129" s="1">
        <v>5237760</v>
      </c>
      <c r="C129" s="1">
        <v>3366966</v>
      </c>
      <c r="D129" s="1">
        <v>357711</v>
      </c>
      <c r="E129" s="1">
        <v>2167977</v>
      </c>
      <c r="F129" s="1">
        <v>377428</v>
      </c>
      <c r="G129" s="1">
        <v>390702</v>
      </c>
      <c r="I129" s="1">
        <v>56879</v>
      </c>
      <c r="J129" s="1">
        <v>16268</v>
      </c>
      <c r="M129" s="1">
        <v>1850167</v>
      </c>
      <c r="N129" s="1">
        <v>20627</v>
      </c>
    </row>
    <row r="130" spans="1:14">
      <c r="A130" s="7" t="s">
        <v>102</v>
      </c>
      <c r="B130" s="1">
        <v>257220</v>
      </c>
      <c r="C130" s="1">
        <v>156507</v>
      </c>
      <c r="D130" s="1">
        <v>19042</v>
      </c>
      <c r="E130" s="1">
        <v>105572</v>
      </c>
      <c r="F130" s="1">
        <v>25503</v>
      </c>
      <c r="G130" s="1">
        <v>6389</v>
      </c>
      <c r="I130" s="1" t="s">
        <v>95</v>
      </c>
      <c r="J130" s="1" t="s">
        <v>95</v>
      </c>
      <c r="M130" s="1">
        <v>100714</v>
      </c>
      <c r="N130" s="1" t="s">
        <v>95</v>
      </c>
    </row>
    <row r="131" spans="1:14">
      <c r="A131" s="7" t="s">
        <v>103</v>
      </c>
      <c r="B131" s="1">
        <v>9716</v>
      </c>
      <c r="C131" s="1">
        <v>8264</v>
      </c>
      <c r="D131" s="1" t="s">
        <v>95</v>
      </c>
      <c r="E131" s="1" t="s">
        <v>95</v>
      </c>
      <c r="F131" s="1" t="s">
        <v>95</v>
      </c>
      <c r="G131" s="1" t="s">
        <v>95</v>
      </c>
      <c r="I131" s="1">
        <v>8264</v>
      </c>
      <c r="J131" s="1" t="s">
        <v>95</v>
      </c>
      <c r="M131" s="1">
        <v>1452</v>
      </c>
      <c r="N131" s="1" t="s">
        <v>95</v>
      </c>
    </row>
    <row r="132" spans="1:14">
      <c r="A132" s="7" t="s">
        <v>104</v>
      </c>
      <c r="B132" s="1">
        <v>32536</v>
      </c>
      <c r="C132" s="1">
        <v>32536</v>
      </c>
      <c r="D132" s="1" t="s">
        <v>95</v>
      </c>
      <c r="E132" s="1">
        <v>32536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1437555</v>
      </c>
      <c r="C133" s="1">
        <v>639694</v>
      </c>
      <c r="D133" s="1">
        <v>188356</v>
      </c>
      <c r="E133" s="1">
        <v>305828</v>
      </c>
      <c r="F133" s="1">
        <v>82392</v>
      </c>
      <c r="G133" s="1">
        <v>29091</v>
      </c>
      <c r="I133" s="1" t="s">
        <v>95</v>
      </c>
      <c r="J133" s="1">
        <v>34027</v>
      </c>
      <c r="M133" s="1">
        <v>561404</v>
      </c>
      <c r="N133" s="1">
        <v>236458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166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6101223</v>
      </c>
      <c r="C9" s="1">
        <v>4099083</v>
      </c>
      <c r="D9" s="1">
        <v>565140</v>
      </c>
      <c r="E9" s="1">
        <v>2626914</v>
      </c>
      <c r="F9" s="1">
        <v>200623</v>
      </c>
      <c r="G9" s="1">
        <v>460977</v>
      </c>
      <c r="H9" s="1">
        <f>SUM(C9:G9)</f>
        <v>7952737</v>
      </c>
      <c r="I9" s="1">
        <v>178710</v>
      </c>
      <c r="J9" s="1">
        <v>66719</v>
      </c>
      <c r="K9" s="1">
        <f>H9+J9</f>
        <v>8019456</v>
      </c>
      <c r="L9" s="8">
        <f>J9/K9</f>
        <v>8.319641631552065E-3</v>
      </c>
      <c r="M9" s="1">
        <v>1806007</v>
      </c>
      <c r="N9" s="1">
        <v>196133</v>
      </c>
    </row>
    <row r="10" spans="1:14">
      <c r="A10" s="6" t="s">
        <v>18</v>
      </c>
    </row>
    <row r="11" spans="1:14">
      <c r="A11" s="7" t="s">
        <v>19</v>
      </c>
      <c r="B11" s="1">
        <v>641951</v>
      </c>
      <c r="C11" s="1">
        <v>446911</v>
      </c>
      <c r="D11" s="1">
        <v>42457</v>
      </c>
      <c r="E11" s="1">
        <v>258074</v>
      </c>
      <c r="F11" s="1">
        <v>14051</v>
      </c>
      <c r="G11" s="1">
        <v>117458</v>
      </c>
      <c r="I11" s="1">
        <v>14872</v>
      </c>
      <c r="J11" s="1" t="s">
        <v>95</v>
      </c>
      <c r="M11" s="1">
        <v>124242</v>
      </c>
      <c r="N11" s="1">
        <v>70799</v>
      </c>
    </row>
    <row r="12" spans="1:14">
      <c r="A12" s="7" t="s">
        <v>20</v>
      </c>
      <c r="B12" s="1">
        <v>1788672</v>
      </c>
      <c r="C12" s="1">
        <v>1396917</v>
      </c>
      <c r="D12" s="1">
        <v>266331</v>
      </c>
      <c r="E12" s="1">
        <v>877659</v>
      </c>
      <c r="F12" s="1">
        <v>75459</v>
      </c>
      <c r="G12" s="1">
        <v>52481</v>
      </c>
      <c r="I12" s="1">
        <v>111354</v>
      </c>
      <c r="J12" s="1">
        <v>13634</v>
      </c>
      <c r="M12" s="1">
        <v>347811</v>
      </c>
      <c r="N12" s="1">
        <v>43944</v>
      </c>
    </row>
    <row r="13" spans="1:14">
      <c r="A13" s="7" t="s">
        <v>21</v>
      </c>
      <c r="B13" s="1">
        <v>1614583</v>
      </c>
      <c r="C13" s="1">
        <v>1238242</v>
      </c>
      <c r="D13" s="1">
        <v>93064</v>
      </c>
      <c r="E13" s="1">
        <v>855384</v>
      </c>
      <c r="F13" s="1">
        <v>58154</v>
      </c>
      <c r="G13" s="1">
        <v>183139</v>
      </c>
      <c r="I13" s="1">
        <v>35503</v>
      </c>
      <c r="J13" s="1">
        <v>12999</v>
      </c>
      <c r="M13" s="1">
        <v>323175</v>
      </c>
      <c r="N13" s="1">
        <v>53166</v>
      </c>
    </row>
    <row r="14" spans="1:14">
      <c r="A14" s="7" t="s">
        <v>22</v>
      </c>
      <c r="B14" s="1">
        <v>1028850</v>
      </c>
      <c r="C14" s="1">
        <v>672623</v>
      </c>
      <c r="D14" s="1">
        <v>88666</v>
      </c>
      <c r="E14" s="1">
        <v>463890</v>
      </c>
      <c r="F14" s="1">
        <v>17120</v>
      </c>
      <c r="G14" s="1">
        <v>72052</v>
      </c>
      <c r="I14" s="1">
        <v>7037</v>
      </c>
      <c r="J14" s="1">
        <v>23858</v>
      </c>
      <c r="M14" s="1">
        <v>335160</v>
      </c>
      <c r="N14" s="1">
        <v>21067</v>
      </c>
    </row>
    <row r="15" spans="1:14">
      <c r="A15" s="7" t="s">
        <v>23</v>
      </c>
      <c r="B15" s="1">
        <v>1027167</v>
      </c>
      <c r="C15" s="1">
        <v>344390</v>
      </c>
      <c r="D15" s="1">
        <v>74623</v>
      </c>
      <c r="E15" s="1">
        <v>171908</v>
      </c>
      <c r="F15" s="1">
        <v>35839</v>
      </c>
      <c r="G15" s="1">
        <v>35848</v>
      </c>
      <c r="I15" s="1">
        <v>9945</v>
      </c>
      <c r="J15" s="1">
        <v>16228</v>
      </c>
      <c r="M15" s="1">
        <v>675620</v>
      </c>
      <c r="N15" s="1">
        <v>7157</v>
      </c>
    </row>
    <row r="16" spans="1:14">
      <c r="A16" s="6" t="s">
        <v>24</v>
      </c>
    </row>
    <row r="17" spans="1:14">
      <c r="A17" s="7" t="s">
        <v>25</v>
      </c>
      <c r="B17" s="1">
        <v>3167643</v>
      </c>
      <c r="C17" s="1">
        <v>2366797</v>
      </c>
      <c r="D17" s="1">
        <v>330657</v>
      </c>
      <c r="E17" s="1">
        <v>1438946</v>
      </c>
      <c r="F17" s="1">
        <v>90306</v>
      </c>
      <c r="G17" s="1">
        <v>328128</v>
      </c>
      <c r="I17" s="1">
        <v>162076</v>
      </c>
      <c r="J17" s="1">
        <v>16684</v>
      </c>
      <c r="M17" s="1">
        <v>756375</v>
      </c>
      <c r="N17" s="1">
        <v>44471</v>
      </c>
    </row>
    <row r="18" spans="1:14">
      <c r="A18" s="7" t="s">
        <v>26</v>
      </c>
      <c r="B18" s="1">
        <v>2933580</v>
      </c>
      <c r="C18" s="1">
        <v>1732286</v>
      </c>
      <c r="D18" s="1">
        <v>234483</v>
      </c>
      <c r="E18" s="1">
        <v>1187967</v>
      </c>
      <c r="F18" s="1">
        <v>110317</v>
      </c>
      <c r="G18" s="1">
        <v>132849</v>
      </c>
      <c r="I18" s="1">
        <v>16634</v>
      </c>
      <c r="J18" s="1">
        <v>50035</v>
      </c>
      <c r="M18" s="1">
        <v>1049633</v>
      </c>
      <c r="N18" s="1">
        <v>151661</v>
      </c>
    </row>
    <row r="19" spans="1:14">
      <c r="A19" s="6" t="s">
        <v>27</v>
      </c>
    </row>
    <row r="20" spans="1:14">
      <c r="A20" s="7" t="s">
        <v>28</v>
      </c>
      <c r="B20" s="1">
        <v>3129943</v>
      </c>
      <c r="C20" s="1">
        <v>2346044</v>
      </c>
      <c r="D20" s="1">
        <v>330657</v>
      </c>
      <c r="E20" s="1">
        <v>1430058</v>
      </c>
      <c r="F20" s="1">
        <v>90306</v>
      </c>
      <c r="G20" s="1">
        <v>316264</v>
      </c>
      <c r="I20" s="1">
        <v>162076</v>
      </c>
      <c r="J20" s="1">
        <v>16684</v>
      </c>
      <c r="M20" s="1">
        <v>754332</v>
      </c>
      <c r="N20" s="1">
        <v>29566</v>
      </c>
    </row>
    <row r="21" spans="1:14">
      <c r="A21" s="7" t="s">
        <v>29</v>
      </c>
      <c r="B21" s="1">
        <v>2868290</v>
      </c>
      <c r="C21" s="1">
        <v>1675532</v>
      </c>
      <c r="D21" s="1">
        <v>223425</v>
      </c>
      <c r="E21" s="1">
        <v>1154973</v>
      </c>
      <c r="F21" s="1">
        <v>110317</v>
      </c>
      <c r="G21" s="1">
        <v>120146</v>
      </c>
      <c r="I21" s="1">
        <v>16634</v>
      </c>
      <c r="J21" s="1">
        <v>50035</v>
      </c>
      <c r="M21" s="1">
        <v>1044323</v>
      </c>
      <c r="N21" s="1">
        <v>148435</v>
      </c>
    </row>
    <row r="22" spans="1:14">
      <c r="A22" s="7" t="s">
        <v>30</v>
      </c>
      <c r="B22" s="1">
        <v>9047</v>
      </c>
      <c r="C22" s="1">
        <v>4604</v>
      </c>
      <c r="D22" s="1" t="s">
        <v>95</v>
      </c>
      <c r="E22" s="1">
        <v>4604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4443</v>
      </c>
      <c r="N22" s="1" t="s">
        <v>95</v>
      </c>
    </row>
    <row r="23" spans="1:14">
      <c r="A23" s="7" t="s">
        <v>31</v>
      </c>
      <c r="B23" s="1">
        <v>56874</v>
      </c>
      <c r="C23" s="1">
        <v>54832</v>
      </c>
      <c r="D23" s="1">
        <v>11058</v>
      </c>
      <c r="E23" s="1">
        <v>31910</v>
      </c>
      <c r="F23" s="1" t="s">
        <v>95</v>
      </c>
      <c r="G23" s="1">
        <v>11864</v>
      </c>
      <c r="I23" s="1" t="s">
        <v>95</v>
      </c>
      <c r="J23" s="1" t="s">
        <v>95</v>
      </c>
      <c r="M23" s="1">
        <v>2043</v>
      </c>
      <c r="N23" s="1" t="s">
        <v>95</v>
      </c>
    </row>
    <row r="24" spans="1:14">
      <c r="A24" s="7" t="s">
        <v>32</v>
      </c>
      <c r="B24" s="1">
        <v>37069</v>
      </c>
      <c r="C24" s="1">
        <v>18071</v>
      </c>
      <c r="D24" s="1" t="s">
        <v>95</v>
      </c>
      <c r="E24" s="1">
        <v>5369</v>
      </c>
      <c r="F24" s="1" t="s">
        <v>95</v>
      </c>
      <c r="G24" s="1">
        <v>12703</v>
      </c>
      <c r="I24" s="1" t="s">
        <v>95</v>
      </c>
      <c r="J24" s="1" t="s">
        <v>95</v>
      </c>
      <c r="M24" s="1">
        <v>866</v>
      </c>
      <c r="N24" s="1">
        <v>18131</v>
      </c>
    </row>
    <row r="25" spans="1:14">
      <c r="A25" s="6" t="s">
        <v>33</v>
      </c>
    </row>
    <row r="26" spans="1:14">
      <c r="A26" s="7" t="s">
        <v>34</v>
      </c>
      <c r="B26" s="1">
        <v>180262</v>
      </c>
      <c r="C26" s="1">
        <v>157010</v>
      </c>
      <c r="D26" s="1">
        <v>12648</v>
      </c>
      <c r="E26" s="1">
        <v>104012</v>
      </c>
      <c r="F26" s="1" t="s">
        <v>95</v>
      </c>
      <c r="G26" s="1">
        <v>10331</v>
      </c>
      <c r="I26" s="1">
        <v>30019</v>
      </c>
      <c r="J26" s="1" t="s">
        <v>95</v>
      </c>
      <c r="M26" s="1">
        <v>23252</v>
      </c>
      <c r="N26" s="1" t="s">
        <v>95</v>
      </c>
    </row>
    <row r="27" spans="1:14">
      <c r="A27" s="7" t="s">
        <v>35</v>
      </c>
      <c r="B27" s="1">
        <v>5380369</v>
      </c>
      <c r="C27" s="1">
        <v>3601088</v>
      </c>
      <c r="D27" s="1">
        <v>495877</v>
      </c>
      <c r="E27" s="1">
        <v>2283227</v>
      </c>
      <c r="F27" s="1">
        <v>193597</v>
      </c>
      <c r="G27" s="1">
        <v>425556</v>
      </c>
      <c r="I27" s="1">
        <v>142459</v>
      </c>
      <c r="J27" s="1">
        <v>60371</v>
      </c>
      <c r="M27" s="1">
        <v>1599613</v>
      </c>
      <c r="N27" s="1">
        <v>179667</v>
      </c>
    </row>
    <row r="28" spans="1:14">
      <c r="A28" s="7" t="s">
        <v>36</v>
      </c>
      <c r="B28" s="1">
        <v>282038</v>
      </c>
      <c r="C28" s="1">
        <v>234544</v>
      </c>
      <c r="D28" s="1">
        <v>45557</v>
      </c>
      <c r="E28" s="1">
        <v>169993</v>
      </c>
      <c r="F28" s="1">
        <v>3906</v>
      </c>
      <c r="G28" s="1">
        <v>8740</v>
      </c>
      <c r="I28" s="1" t="s">
        <v>95</v>
      </c>
      <c r="J28" s="1">
        <v>6348</v>
      </c>
      <c r="M28" s="1">
        <v>47494</v>
      </c>
      <c r="N28" s="1" t="s">
        <v>95</v>
      </c>
    </row>
    <row r="29" spans="1:14">
      <c r="A29" s="7" t="s">
        <v>37</v>
      </c>
      <c r="B29" s="1">
        <v>98585</v>
      </c>
      <c r="C29" s="1">
        <v>44860</v>
      </c>
      <c r="D29" s="1">
        <v>11058</v>
      </c>
      <c r="E29" s="1">
        <v>16297</v>
      </c>
      <c r="F29" s="1">
        <v>3120</v>
      </c>
      <c r="G29" s="1">
        <v>14385</v>
      </c>
      <c r="I29" s="1" t="s">
        <v>95</v>
      </c>
      <c r="J29" s="1" t="s">
        <v>95</v>
      </c>
      <c r="M29" s="1">
        <v>53725</v>
      </c>
      <c r="N29" s="1" t="s">
        <v>95</v>
      </c>
    </row>
    <row r="30" spans="1:14">
      <c r="A30" s="7" t="s">
        <v>38</v>
      </c>
      <c r="B30" s="1">
        <v>128899</v>
      </c>
      <c r="C30" s="1">
        <v>53416</v>
      </c>
      <c r="D30" s="1" t="s">
        <v>95</v>
      </c>
      <c r="E30" s="1">
        <v>45218</v>
      </c>
      <c r="F30" s="1" t="s">
        <v>95</v>
      </c>
      <c r="G30" s="1">
        <v>1966</v>
      </c>
      <c r="I30" s="1">
        <v>6232</v>
      </c>
      <c r="J30" s="1" t="s">
        <v>95</v>
      </c>
      <c r="M30" s="1">
        <v>75484</v>
      </c>
      <c r="N30" s="1" t="s">
        <v>95</v>
      </c>
    </row>
    <row r="31" spans="1:14">
      <c r="A31" s="7" t="s">
        <v>32</v>
      </c>
      <c r="B31" s="1">
        <v>31070</v>
      </c>
      <c r="C31" s="1">
        <v>8166</v>
      </c>
      <c r="D31" s="1" t="s">
        <v>95</v>
      </c>
      <c r="E31" s="1">
        <v>8166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6439</v>
      </c>
      <c r="N31" s="1">
        <v>16465</v>
      </c>
    </row>
    <row r="32" spans="1:14">
      <c r="A32" s="6" t="s">
        <v>39</v>
      </c>
    </row>
    <row r="33" spans="1:14">
      <c r="A33" s="7" t="s">
        <v>40</v>
      </c>
      <c r="B33" s="1">
        <v>470391</v>
      </c>
      <c r="C33" s="1">
        <v>395202</v>
      </c>
      <c r="D33" s="1">
        <v>58205</v>
      </c>
      <c r="E33" s="1">
        <v>277653</v>
      </c>
      <c r="F33" s="1">
        <v>3906</v>
      </c>
      <c r="G33" s="1">
        <v>19070</v>
      </c>
      <c r="I33" s="1">
        <v>30019</v>
      </c>
      <c r="J33" s="1">
        <v>6348</v>
      </c>
      <c r="M33" s="1">
        <v>75190</v>
      </c>
      <c r="N33" s="1" t="s">
        <v>95</v>
      </c>
    </row>
    <row r="34" spans="1:14">
      <c r="A34" s="7" t="s">
        <v>41</v>
      </c>
      <c r="B34" s="1">
        <v>5350754</v>
      </c>
      <c r="C34" s="1">
        <v>3577608</v>
      </c>
      <c r="D34" s="1">
        <v>495877</v>
      </c>
      <c r="E34" s="1">
        <v>2272449</v>
      </c>
      <c r="F34" s="1">
        <v>193597</v>
      </c>
      <c r="G34" s="1">
        <v>412854</v>
      </c>
      <c r="I34" s="1">
        <v>142459</v>
      </c>
      <c r="J34" s="1">
        <v>60371</v>
      </c>
      <c r="M34" s="1">
        <v>1596705</v>
      </c>
      <c r="N34" s="1">
        <v>176441</v>
      </c>
    </row>
    <row r="35" spans="1:14">
      <c r="A35" s="7" t="s">
        <v>42</v>
      </c>
      <c r="B35" s="1">
        <v>232213</v>
      </c>
      <c r="C35" s="1">
        <v>105405</v>
      </c>
      <c r="D35" s="1">
        <v>11058</v>
      </c>
      <c r="E35" s="1">
        <v>68645</v>
      </c>
      <c r="F35" s="1">
        <v>3120</v>
      </c>
      <c r="G35" s="1">
        <v>16351</v>
      </c>
      <c r="I35" s="1">
        <v>6232</v>
      </c>
      <c r="J35" s="1" t="s">
        <v>95</v>
      </c>
      <c r="M35" s="1">
        <v>126808</v>
      </c>
      <c r="N35" s="1" t="s">
        <v>95</v>
      </c>
    </row>
    <row r="36" spans="1:14">
      <c r="A36" s="7" t="s">
        <v>32</v>
      </c>
      <c r="B36" s="1">
        <v>47865</v>
      </c>
      <c r="C36" s="1">
        <v>20868</v>
      </c>
      <c r="D36" s="1" t="s">
        <v>95</v>
      </c>
      <c r="E36" s="1">
        <v>8166</v>
      </c>
      <c r="F36" s="1" t="s">
        <v>95</v>
      </c>
      <c r="G36" s="1">
        <v>12703</v>
      </c>
      <c r="I36" s="1" t="s">
        <v>95</v>
      </c>
      <c r="J36" s="1" t="s">
        <v>95</v>
      </c>
      <c r="M36" s="1">
        <v>7305</v>
      </c>
      <c r="N36" s="1">
        <v>19691</v>
      </c>
    </row>
    <row r="37" spans="1:14">
      <c r="A37" s="6" t="s">
        <v>43</v>
      </c>
    </row>
    <row r="38" spans="1:14">
      <c r="A38" s="7" t="s">
        <v>44</v>
      </c>
      <c r="B38" s="1">
        <v>1624344</v>
      </c>
      <c r="C38" s="1">
        <v>1156663</v>
      </c>
      <c r="D38" s="1">
        <v>220319</v>
      </c>
      <c r="E38" s="1">
        <v>710992</v>
      </c>
      <c r="F38" s="1">
        <v>31919</v>
      </c>
      <c r="G38" s="1">
        <v>92164</v>
      </c>
      <c r="H38" s="1">
        <f>SUM(C38:G38)</f>
        <v>2212057</v>
      </c>
      <c r="I38" s="1">
        <v>86298</v>
      </c>
      <c r="J38" s="1">
        <v>14971</v>
      </c>
      <c r="K38" s="1">
        <f>H38+J38</f>
        <v>2227028</v>
      </c>
      <c r="L38" s="8">
        <f>J38/K38</f>
        <v>6.722412111567524E-3</v>
      </c>
      <c r="M38" s="1">
        <v>377573</v>
      </c>
      <c r="N38" s="1">
        <v>90109</v>
      </c>
    </row>
    <row r="39" spans="1:14">
      <c r="A39" s="7" t="s">
        <v>45</v>
      </c>
      <c r="B39" s="1">
        <v>2813031</v>
      </c>
      <c r="C39" s="1">
        <v>1856895</v>
      </c>
      <c r="D39" s="1">
        <v>152158</v>
      </c>
      <c r="E39" s="1">
        <v>1274897</v>
      </c>
      <c r="F39" s="1">
        <v>115329</v>
      </c>
      <c r="G39" s="1">
        <v>242940</v>
      </c>
      <c r="H39" s="1">
        <f t="shared" ref="H39:H42" si="0">SUM(C39:G39)</f>
        <v>3642219</v>
      </c>
      <c r="I39" s="1">
        <v>55243</v>
      </c>
      <c r="J39" s="1">
        <v>16328</v>
      </c>
      <c r="K39" s="1">
        <f t="shared" ref="K39:K42" si="1">H39+J39</f>
        <v>3658547</v>
      </c>
      <c r="L39" s="8">
        <f t="shared" ref="L39:L42" si="2">J39/K39</f>
        <v>4.4629739620674546E-3</v>
      </c>
      <c r="M39" s="1">
        <v>883284</v>
      </c>
      <c r="N39" s="1">
        <v>72853</v>
      </c>
    </row>
    <row r="40" spans="1:14">
      <c r="A40" s="7" t="s">
        <v>46</v>
      </c>
      <c r="B40" s="1">
        <v>1213896</v>
      </c>
      <c r="C40" s="1">
        <v>812775</v>
      </c>
      <c r="D40" s="1">
        <v>175599</v>
      </c>
      <c r="E40" s="1">
        <v>452222</v>
      </c>
      <c r="F40" s="1">
        <v>30220</v>
      </c>
      <c r="G40" s="1">
        <v>102247</v>
      </c>
      <c r="H40" s="1">
        <f t="shared" si="0"/>
        <v>1573063</v>
      </c>
      <c r="I40" s="1">
        <v>33842</v>
      </c>
      <c r="J40" s="1">
        <v>18645</v>
      </c>
      <c r="K40" s="1">
        <f t="shared" si="1"/>
        <v>1591708</v>
      </c>
      <c r="L40" s="8">
        <f t="shared" si="2"/>
        <v>1.1713831933997944E-2</v>
      </c>
      <c r="M40" s="1">
        <v>392658</v>
      </c>
      <c r="N40" s="1">
        <v>8464</v>
      </c>
    </row>
    <row r="41" spans="1:14">
      <c r="A41" s="7" t="s">
        <v>47</v>
      </c>
      <c r="B41" s="1">
        <v>260834</v>
      </c>
      <c r="C41" s="1">
        <v>190461</v>
      </c>
      <c r="D41" s="1" t="s">
        <v>95</v>
      </c>
      <c r="E41" s="1">
        <v>156024</v>
      </c>
      <c r="F41" s="1">
        <v>23155</v>
      </c>
      <c r="G41" s="1">
        <v>5041</v>
      </c>
      <c r="H41" s="1">
        <f t="shared" si="0"/>
        <v>374681</v>
      </c>
      <c r="I41" s="1">
        <v>3328</v>
      </c>
      <c r="J41" s="1">
        <v>2913</v>
      </c>
      <c r="K41" s="1">
        <f t="shared" si="1"/>
        <v>377594</v>
      </c>
      <c r="L41" s="8">
        <f t="shared" si="2"/>
        <v>7.7146352961116969E-3</v>
      </c>
      <c r="M41" s="1">
        <v>57595</v>
      </c>
      <c r="N41" s="1">
        <v>12778</v>
      </c>
    </row>
    <row r="42" spans="1:14">
      <c r="A42" s="7" t="s">
        <v>48</v>
      </c>
      <c r="B42" s="1">
        <v>189117</v>
      </c>
      <c r="C42" s="1">
        <v>82290</v>
      </c>
      <c r="D42" s="1">
        <v>17065</v>
      </c>
      <c r="E42" s="1">
        <v>32778</v>
      </c>
      <c r="F42" s="1" t="s">
        <v>95</v>
      </c>
      <c r="G42" s="1">
        <v>18585</v>
      </c>
      <c r="H42" s="1">
        <f t="shared" si="0"/>
        <v>150718</v>
      </c>
      <c r="I42" s="1" t="s">
        <v>95</v>
      </c>
      <c r="J42" s="1">
        <v>13862</v>
      </c>
      <c r="K42" s="1">
        <f t="shared" si="1"/>
        <v>164580</v>
      </c>
      <c r="L42" s="8">
        <f t="shared" si="2"/>
        <v>8.4226515980070485E-2</v>
      </c>
      <c r="M42" s="1">
        <v>94898</v>
      </c>
      <c r="N42" s="1">
        <v>11929</v>
      </c>
    </row>
    <row r="43" spans="1:14">
      <c r="A43" s="6" t="s">
        <v>49</v>
      </c>
    </row>
    <row r="44" spans="1:14">
      <c r="A44" s="7" t="s">
        <v>50</v>
      </c>
      <c r="B44" s="1">
        <v>645207</v>
      </c>
      <c r="C44" s="1">
        <v>441721</v>
      </c>
      <c r="D44" s="1">
        <v>69099</v>
      </c>
      <c r="E44" s="1">
        <v>310095</v>
      </c>
      <c r="F44" s="1">
        <v>23062</v>
      </c>
      <c r="G44" s="1">
        <v>39465</v>
      </c>
      <c r="I44" s="1" t="s">
        <v>95</v>
      </c>
      <c r="J44" s="1" t="s">
        <v>95</v>
      </c>
      <c r="M44" s="1">
        <v>203486</v>
      </c>
      <c r="N44" s="1" t="s">
        <v>95</v>
      </c>
    </row>
    <row r="45" spans="1:14">
      <c r="A45" s="7" t="s">
        <v>51</v>
      </c>
      <c r="B45" s="1">
        <v>1811495</v>
      </c>
      <c r="C45" s="1">
        <v>1165670</v>
      </c>
      <c r="D45" s="1">
        <v>205851</v>
      </c>
      <c r="E45" s="1">
        <v>634114</v>
      </c>
      <c r="F45" s="1">
        <v>9414</v>
      </c>
      <c r="G45" s="1">
        <v>173593</v>
      </c>
      <c r="I45" s="1">
        <v>130401</v>
      </c>
      <c r="J45" s="1">
        <v>12297</v>
      </c>
      <c r="M45" s="1">
        <v>571834</v>
      </c>
      <c r="N45" s="1">
        <v>73991</v>
      </c>
    </row>
    <row r="46" spans="1:14">
      <c r="A46" s="7" t="s">
        <v>52</v>
      </c>
      <c r="C46" s="1">
        <f>SUM(C44:C45)</f>
        <v>1607391</v>
      </c>
      <c r="D46" s="1">
        <f>SUM(D44:D45)</f>
        <v>274950</v>
      </c>
      <c r="E46" s="1">
        <f>SUM(E44:E45)</f>
        <v>944209</v>
      </c>
      <c r="F46" s="1">
        <f>SUM(F44:F45)</f>
        <v>32476</v>
      </c>
      <c r="G46" s="1">
        <f>SUM(G44:G45)</f>
        <v>213058</v>
      </c>
      <c r="H46" s="1">
        <f>SUM(C46:G46)</f>
        <v>3072084</v>
      </c>
      <c r="J46" s="1">
        <f>SUM(J44:J45)</f>
        <v>12297</v>
      </c>
      <c r="K46" s="1">
        <f>H46+J46</f>
        <v>3084381</v>
      </c>
      <c r="L46" s="8">
        <f>J46/K46</f>
        <v>3.9868615453149273E-3</v>
      </c>
    </row>
    <row r="47" spans="1:14">
      <c r="A47" s="7" t="s">
        <v>53</v>
      </c>
      <c r="B47" s="1">
        <v>1943298</v>
      </c>
      <c r="C47" s="1">
        <v>1231667</v>
      </c>
      <c r="D47" s="1">
        <v>124391</v>
      </c>
      <c r="E47" s="1">
        <v>898617</v>
      </c>
      <c r="F47" s="1">
        <v>28894</v>
      </c>
      <c r="G47" s="1">
        <v>133001</v>
      </c>
      <c r="H47" s="1">
        <f>SUM(C47:G47)</f>
        <v>2416570</v>
      </c>
      <c r="I47" s="1">
        <v>33929</v>
      </c>
      <c r="J47" s="1">
        <v>12836</v>
      </c>
      <c r="K47" s="1">
        <f>H47+J47</f>
        <v>2429406</v>
      </c>
      <c r="L47" s="8">
        <f>J47/K47</f>
        <v>5.2835960724555717E-3</v>
      </c>
      <c r="M47" s="1">
        <v>611453</v>
      </c>
      <c r="N47" s="1">
        <v>100178</v>
      </c>
    </row>
    <row r="48" spans="1:14">
      <c r="A48" s="7" t="s">
        <v>54</v>
      </c>
      <c r="B48" s="1">
        <v>1701223</v>
      </c>
      <c r="C48" s="1">
        <v>1260025</v>
      </c>
      <c r="D48" s="1">
        <v>165800</v>
      </c>
      <c r="E48" s="1">
        <v>784088</v>
      </c>
      <c r="F48" s="1">
        <v>139252</v>
      </c>
      <c r="G48" s="1">
        <v>114919</v>
      </c>
      <c r="I48" s="1">
        <v>14381</v>
      </c>
      <c r="J48" s="1">
        <v>41585</v>
      </c>
      <c r="M48" s="1">
        <v>419234</v>
      </c>
      <c r="N48" s="1">
        <v>21964</v>
      </c>
    </row>
    <row r="49" spans="1:14">
      <c r="A49" s="6" t="s">
        <v>55</v>
      </c>
    </row>
    <row r="50" spans="1:14">
      <c r="A50" s="7" t="s">
        <v>56</v>
      </c>
      <c r="B50" s="1">
        <v>2955645</v>
      </c>
      <c r="C50" s="1">
        <v>2000734</v>
      </c>
      <c r="D50" s="1">
        <v>289367</v>
      </c>
      <c r="E50" s="1">
        <v>1344607</v>
      </c>
      <c r="F50" s="1">
        <v>119672</v>
      </c>
      <c r="G50" s="1">
        <v>201876</v>
      </c>
      <c r="I50" s="1">
        <v>5868</v>
      </c>
      <c r="J50" s="1">
        <v>39344</v>
      </c>
      <c r="M50" s="1">
        <v>868216</v>
      </c>
      <c r="N50" s="1">
        <v>86695</v>
      </c>
    </row>
    <row r="51" spans="1:14">
      <c r="A51" s="7" t="s">
        <v>57</v>
      </c>
      <c r="B51" s="1">
        <v>357769</v>
      </c>
      <c r="C51" s="1">
        <v>183356</v>
      </c>
      <c r="D51" s="1">
        <v>20477</v>
      </c>
      <c r="E51" s="1">
        <v>111716</v>
      </c>
      <c r="F51" s="1">
        <v>3261</v>
      </c>
      <c r="G51" s="1">
        <v>3152</v>
      </c>
      <c r="I51" s="1">
        <v>32453</v>
      </c>
      <c r="J51" s="1">
        <v>12297</v>
      </c>
      <c r="M51" s="1">
        <v>168050</v>
      </c>
      <c r="N51" s="1">
        <v>6363</v>
      </c>
    </row>
    <row r="52" spans="1:14">
      <c r="A52" s="7" t="s">
        <v>58</v>
      </c>
      <c r="B52" s="1">
        <v>930191</v>
      </c>
      <c r="C52" s="1">
        <v>572939</v>
      </c>
      <c r="D52" s="1">
        <v>42679</v>
      </c>
      <c r="E52" s="1">
        <v>446224</v>
      </c>
      <c r="F52" s="1">
        <v>12418</v>
      </c>
      <c r="G52" s="1">
        <v>27302</v>
      </c>
      <c r="I52" s="1">
        <v>29238</v>
      </c>
      <c r="J52" s="1">
        <v>15078</v>
      </c>
      <c r="M52" s="1">
        <v>352810</v>
      </c>
      <c r="N52" s="1">
        <v>4442</v>
      </c>
    </row>
    <row r="53" spans="1:14">
      <c r="A53" s="7" t="s">
        <v>59</v>
      </c>
      <c r="B53" s="1">
        <v>1810434</v>
      </c>
      <c r="C53" s="1">
        <v>1325363</v>
      </c>
      <c r="D53" s="1">
        <v>212618</v>
      </c>
      <c r="E53" s="1">
        <v>709612</v>
      </c>
      <c r="F53" s="1">
        <v>65272</v>
      </c>
      <c r="G53" s="1">
        <v>226709</v>
      </c>
      <c r="I53" s="1">
        <v>111151</v>
      </c>
      <c r="J53" s="1" t="s">
        <v>95</v>
      </c>
      <c r="M53" s="1">
        <v>409233</v>
      </c>
      <c r="N53" s="1">
        <v>75837</v>
      </c>
    </row>
    <row r="54" spans="1:14">
      <c r="A54" s="7" t="s">
        <v>32</v>
      </c>
      <c r="B54" s="1">
        <v>47185</v>
      </c>
      <c r="C54" s="1">
        <v>16692</v>
      </c>
      <c r="D54" s="1" t="s">
        <v>95</v>
      </c>
      <c r="E54" s="1">
        <v>14755</v>
      </c>
      <c r="F54" s="1" t="s">
        <v>95</v>
      </c>
      <c r="G54" s="1">
        <v>1937</v>
      </c>
      <c r="I54" s="1" t="s">
        <v>95</v>
      </c>
      <c r="J54" s="1" t="s">
        <v>95</v>
      </c>
      <c r="M54" s="1">
        <v>7698</v>
      </c>
      <c r="N54" s="1">
        <v>22796</v>
      </c>
    </row>
    <row r="55" spans="1:14">
      <c r="A55" s="6" t="s">
        <v>60</v>
      </c>
    </row>
    <row r="56" spans="1:14">
      <c r="A56" s="7" t="s">
        <v>61</v>
      </c>
      <c r="B56" s="1">
        <v>476460</v>
      </c>
      <c r="C56" s="1">
        <v>266744</v>
      </c>
      <c r="D56" s="1">
        <v>32785</v>
      </c>
      <c r="E56" s="1">
        <v>173574</v>
      </c>
      <c r="F56" s="1">
        <v>24944</v>
      </c>
      <c r="G56" s="1">
        <v>31791</v>
      </c>
      <c r="I56" s="1">
        <v>2433</v>
      </c>
      <c r="J56" s="1">
        <v>1216</v>
      </c>
      <c r="M56" s="1">
        <v>199584</v>
      </c>
      <c r="N56" s="1">
        <v>10132</v>
      </c>
    </row>
    <row r="57" spans="1:14">
      <c r="A57" s="7" t="s">
        <v>62</v>
      </c>
      <c r="B57" s="1">
        <v>1863428</v>
      </c>
      <c r="C57" s="1">
        <v>1120475</v>
      </c>
      <c r="D57" s="1">
        <v>113382</v>
      </c>
      <c r="E57" s="1">
        <v>722796</v>
      </c>
      <c r="F57" s="1">
        <v>87127</v>
      </c>
      <c r="G57" s="1">
        <v>118344</v>
      </c>
      <c r="I57" s="1">
        <v>58831</v>
      </c>
      <c r="J57" s="1">
        <v>19997</v>
      </c>
      <c r="M57" s="1">
        <v>724782</v>
      </c>
      <c r="N57" s="1">
        <v>18171</v>
      </c>
    </row>
    <row r="58" spans="1:14">
      <c r="A58" s="7" t="s">
        <v>63</v>
      </c>
      <c r="B58" s="1">
        <v>1075709</v>
      </c>
      <c r="C58" s="1">
        <v>768586</v>
      </c>
      <c r="D58" s="1">
        <v>144745</v>
      </c>
      <c r="E58" s="1">
        <v>456307</v>
      </c>
      <c r="F58" s="1">
        <v>42228</v>
      </c>
      <c r="G58" s="1">
        <v>56457</v>
      </c>
      <c r="I58" s="1">
        <v>62501</v>
      </c>
      <c r="J58" s="1">
        <v>6348</v>
      </c>
      <c r="M58" s="1">
        <v>286328</v>
      </c>
      <c r="N58" s="1">
        <v>20795</v>
      </c>
    </row>
    <row r="59" spans="1:14">
      <c r="A59" s="7" t="s">
        <v>64</v>
      </c>
      <c r="B59" s="1">
        <v>988348</v>
      </c>
      <c r="C59" s="1">
        <v>774323</v>
      </c>
      <c r="D59" s="1">
        <v>89367</v>
      </c>
      <c r="E59" s="1">
        <v>520054</v>
      </c>
      <c r="F59" s="1">
        <v>10602</v>
      </c>
      <c r="G59" s="1">
        <v>134261</v>
      </c>
      <c r="I59" s="1" t="s">
        <v>95</v>
      </c>
      <c r="J59" s="1">
        <v>20039</v>
      </c>
      <c r="M59" s="1">
        <v>185855</v>
      </c>
      <c r="N59" s="1">
        <v>28170</v>
      </c>
    </row>
    <row r="60" spans="1:14">
      <c r="A60" s="7" t="s">
        <v>65</v>
      </c>
      <c r="B60" s="1">
        <v>731288</v>
      </c>
      <c r="C60" s="1">
        <v>566935</v>
      </c>
      <c r="D60" s="1">
        <v>27554</v>
      </c>
      <c r="E60" s="1">
        <v>426422</v>
      </c>
      <c r="F60" s="1">
        <v>31383</v>
      </c>
      <c r="G60" s="1">
        <v>27606</v>
      </c>
      <c r="I60" s="1">
        <v>48713</v>
      </c>
      <c r="J60" s="1">
        <v>5257</v>
      </c>
      <c r="M60" s="1">
        <v>139894</v>
      </c>
      <c r="N60" s="1">
        <v>24459</v>
      </c>
    </row>
    <row r="61" spans="1:14">
      <c r="A61" s="7" t="s">
        <v>66</v>
      </c>
      <c r="B61" s="1">
        <v>455639</v>
      </c>
      <c r="C61" s="1">
        <v>277088</v>
      </c>
      <c r="D61" s="1">
        <v>91500</v>
      </c>
      <c r="E61" s="1">
        <v>181250</v>
      </c>
      <c r="F61" s="1">
        <v>4339</v>
      </c>
      <c r="G61" s="1" t="s">
        <v>95</v>
      </c>
      <c r="I61" s="1" t="s">
        <v>95</v>
      </c>
      <c r="J61" s="1" t="s">
        <v>95</v>
      </c>
      <c r="M61" s="1">
        <v>98550</v>
      </c>
      <c r="N61" s="1">
        <v>80001</v>
      </c>
    </row>
    <row r="62" spans="1:14">
      <c r="A62" s="7" t="s">
        <v>67</v>
      </c>
      <c r="B62" s="1">
        <v>510350</v>
      </c>
      <c r="C62" s="1">
        <v>324931</v>
      </c>
      <c r="D62" s="1">
        <v>65808</v>
      </c>
      <c r="E62" s="1">
        <v>146511</v>
      </c>
      <c r="F62" s="1" t="s">
        <v>95</v>
      </c>
      <c r="G62" s="1">
        <v>92518</v>
      </c>
      <c r="I62" s="1">
        <v>6232</v>
      </c>
      <c r="J62" s="1">
        <v>13862</v>
      </c>
      <c r="M62" s="1">
        <v>171015</v>
      </c>
      <c r="N62" s="1">
        <v>14403</v>
      </c>
    </row>
    <row r="63" spans="1:14">
      <c r="A63" s="6" t="s">
        <v>68</v>
      </c>
    </row>
    <row r="64" spans="1:14">
      <c r="A64" s="7" t="s">
        <v>69</v>
      </c>
      <c r="B64" s="1">
        <v>2715347</v>
      </c>
      <c r="C64" s="1">
        <v>1976949</v>
      </c>
      <c r="D64" s="1">
        <v>280722</v>
      </c>
      <c r="E64" s="1">
        <v>1258638</v>
      </c>
      <c r="F64" s="1">
        <v>66830</v>
      </c>
      <c r="G64" s="1">
        <v>226451</v>
      </c>
      <c r="H64" s="1">
        <f>SUM(C64:G64)</f>
        <v>3809590</v>
      </c>
      <c r="I64" s="1">
        <v>117446</v>
      </c>
      <c r="J64" s="1">
        <v>26861</v>
      </c>
      <c r="K64" s="1">
        <f>H64+J64</f>
        <v>3836451</v>
      </c>
      <c r="L64" s="8">
        <f>J64/K64</f>
        <v>7.0015230221889971E-3</v>
      </c>
      <c r="M64" s="1">
        <v>599227</v>
      </c>
      <c r="N64" s="1">
        <v>139171</v>
      </c>
    </row>
    <row r="65" spans="1:14">
      <c r="A65" s="7" t="s">
        <v>70</v>
      </c>
      <c r="B65" s="1">
        <v>3385876</v>
      </c>
      <c r="C65" s="1">
        <v>2122135</v>
      </c>
      <c r="D65" s="1">
        <v>284418</v>
      </c>
      <c r="E65" s="1">
        <v>1368276</v>
      </c>
      <c r="F65" s="1">
        <v>133793</v>
      </c>
      <c r="G65" s="1">
        <v>234526</v>
      </c>
      <c r="H65" s="1">
        <f>SUM(C65:G65)</f>
        <v>4143148</v>
      </c>
      <c r="I65" s="1">
        <v>61264</v>
      </c>
      <c r="J65" s="1">
        <v>39857</v>
      </c>
      <c r="K65" s="1">
        <f>H65+J65</f>
        <v>4183005</v>
      </c>
      <c r="L65" s="8">
        <f>J65/K65</f>
        <v>9.5283175611791046E-3</v>
      </c>
      <c r="M65" s="1">
        <v>1206780</v>
      </c>
      <c r="N65" s="1">
        <v>56961</v>
      </c>
    </row>
    <row r="66" spans="1:14">
      <c r="A66" s="6" t="s">
        <v>71</v>
      </c>
    </row>
    <row r="67" spans="1:14">
      <c r="A67" s="7" t="s">
        <v>72</v>
      </c>
      <c r="B67" s="1">
        <v>573401</v>
      </c>
      <c r="C67" s="1">
        <v>288489</v>
      </c>
      <c r="D67" s="1">
        <v>11443</v>
      </c>
      <c r="E67" s="1">
        <v>161679</v>
      </c>
      <c r="F67" s="1" t="s">
        <v>95</v>
      </c>
      <c r="G67" s="1">
        <v>47445</v>
      </c>
      <c r="I67" s="1">
        <v>67923</v>
      </c>
      <c r="J67" s="1" t="s">
        <v>95</v>
      </c>
      <c r="M67" s="1">
        <v>270757</v>
      </c>
      <c r="N67" s="1">
        <v>14155</v>
      </c>
    </row>
    <row r="68" spans="1:14">
      <c r="A68" s="7" t="s">
        <v>73</v>
      </c>
      <c r="B68" s="1">
        <v>531301</v>
      </c>
      <c r="C68" s="1">
        <v>319574</v>
      </c>
      <c r="D68" s="1">
        <v>24791</v>
      </c>
      <c r="E68" s="1">
        <v>226746</v>
      </c>
      <c r="F68" s="1">
        <v>10661</v>
      </c>
      <c r="G68" s="1">
        <v>44802</v>
      </c>
      <c r="I68" s="1" t="s">
        <v>95</v>
      </c>
      <c r="J68" s="1">
        <v>12574</v>
      </c>
      <c r="M68" s="1">
        <v>211727</v>
      </c>
      <c r="N68" s="1" t="s">
        <v>95</v>
      </c>
    </row>
    <row r="69" spans="1:14">
      <c r="A69" s="7" t="s">
        <v>74</v>
      </c>
      <c r="C69" s="1">
        <f>SUM(C67:C68)</f>
        <v>608063</v>
      </c>
      <c r="D69" s="1">
        <f>SUM(D67:D68)</f>
        <v>36234</v>
      </c>
      <c r="E69" s="1">
        <f>SUM(E67:E68)</f>
        <v>388425</v>
      </c>
      <c r="F69" s="1">
        <f>SUM(F67:F68)</f>
        <v>10661</v>
      </c>
      <c r="G69" s="1">
        <f>SUM(G67:G68)</f>
        <v>92247</v>
      </c>
      <c r="H69" s="1">
        <f>SUM(C67:G69)</f>
        <v>2271260</v>
      </c>
      <c r="J69" s="1">
        <f>SUM(J67:J68)</f>
        <v>12574</v>
      </c>
      <c r="K69" s="1">
        <f>SUM(H69+J69)</f>
        <v>2283834</v>
      </c>
      <c r="L69" s="8">
        <f>J69/K69</f>
        <v>5.5056540886947126E-3</v>
      </c>
    </row>
    <row r="70" spans="1:14">
      <c r="A70" s="7"/>
    </row>
    <row r="71" spans="1:14">
      <c r="A71" s="7" t="s">
        <v>75</v>
      </c>
      <c r="B71" s="1">
        <v>522387</v>
      </c>
      <c r="C71" s="1">
        <v>327150</v>
      </c>
      <c r="D71" s="1">
        <v>64078</v>
      </c>
      <c r="E71" s="1">
        <v>218979</v>
      </c>
      <c r="F71" s="1">
        <v>6111</v>
      </c>
      <c r="G71" s="1">
        <v>8992</v>
      </c>
      <c r="I71" s="1">
        <v>28990</v>
      </c>
      <c r="J71" s="1" t="s">
        <v>95</v>
      </c>
      <c r="M71" s="1">
        <v>195237</v>
      </c>
      <c r="N71" s="1" t="s">
        <v>95</v>
      </c>
    </row>
    <row r="72" spans="1:14">
      <c r="A72" s="7" t="s">
        <v>76</v>
      </c>
      <c r="B72" s="1">
        <v>865381</v>
      </c>
      <c r="C72" s="1">
        <v>634634</v>
      </c>
      <c r="D72" s="1">
        <v>162119</v>
      </c>
      <c r="E72" s="1">
        <v>323798</v>
      </c>
      <c r="F72" s="1">
        <v>19594</v>
      </c>
      <c r="G72" s="1">
        <v>76869</v>
      </c>
      <c r="I72" s="1">
        <v>28114</v>
      </c>
      <c r="J72" s="1">
        <v>24141</v>
      </c>
      <c r="M72" s="1">
        <v>230747</v>
      </c>
      <c r="N72" s="1" t="s">
        <v>95</v>
      </c>
    </row>
    <row r="73" spans="1:14">
      <c r="A73" s="7" t="s">
        <v>77</v>
      </c>
      <c r="B73" s="1">
        <v>628016</v>
      </c>
      <c r="C73" s="1">
        <v>470815</v>
      </c>
      <c r="D73" s="1">
        <v>39096</v>
      </c>
      <c r="E73" s="1">
        <v>346706</v>
      </c>
      <c r="F73" s="1">
        <v>53114</v>
      </c>
      <c r="G73" s="1">
        <v>20994</v>
      </c>
      <c r="I73" s="1">
        <v>5647</v>
      </c>
      <c r="J73" s="1">
        <v>5257</v>
      </c>
      <c r="M73" s="1">
        <v>148737</v>
      </c>
      <c r="N73" s="1">
        <v>8464</v>
      </c>
    </row>
    <row r="74" spans="1:14">
      <c r="A74" s="7" t="s">
        <v>78</v>
      </c>
      <c r="B74" s="1">
        <v>670739</v>
      </c>
      <c r="C74" s="1">
        <v>513674</v>
      </c>
      <c r="D74" s="1">
        <v>80596</v>
      </c>
      <c r="E74" s="1">
        <v>351814</v>
      </c>
      <c r="F74" s="1">
        <v>42941</v>
      </c>
      <c r="G74" s="1">
        <v>34611</v>
      </c>
      <c r="H74" s="1">
        <f>SUM(C74:G74)</f>
        <v>1023636</v>
      </c>
      <c r="I74" s="1">
        <v>3713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157064</v>
      </c>
      <c r="N74" s="1" t="s">
        <v>95</v>
      </c>
    </row>
    <row r="75" spans="1:14">
      <c r="A75" s="7" t="s">
        <v>79</v>
      </c>
      <c r="B75" s="1">
        <v>376634</v>
      </c>
      <c r="C75" s="1">
        <v>335744</v>
      </c>
      <c r="D75" s="1">
        <v>18008</v>
      </c>
      <c r="E75" s="1">
        <v>284660</v>
      </c>
      <c r="F75" s="1">
        <v>30183</v>
      </c>
      <c r="G75" s="1">
        <v>2893</v>
      </c>
      <c r="I75" s="1" t="s">
        <v>95</v>
      </c>
      <c r="J75" s="1" t="s">
        <v>95</v>
      </c>
      <c r="M75" s="1">
        <v>40890</v>
      </c>
      <c r="N75" s="1" t="s">
        <v>95</v>
      </c>
    </row>
    <row r="76" spans="1:14">
      <c r="A76" s="7" t="s">
        <v>80</v>
      </c>
      <c r="B76" s="1">
        <v>348326</v>
      </c>
      <c r="C76" s="1">
        <v>280555</v>
      </c>
      <c r="D76" s="1">
        <v>67941</v>
      </c>
      <c r="E76" s="1">
        <v>169826</v>
      </c>
      <c r="F76" s="1">
        <v>15754</v>
      </c>
      <c r="G76" s="1">
        <v>27034</v>
      </c>
      <c r="I76" s="1" t="s">
        <v>95</v>
      </c>
      <c r="J76" s="1" t="s">
        <v>95</v>
      </c>
      <c r="M76" s="1">
        <v>67771</v>
      </c>
      <c r="N76" s="1" t="s">
        <v>95</v>
      </c>
    </row>
    <row r="77" spans="1:14">
      <c r="A77" s="7" t="s">
        <v>32</v>
      </c>
      <c r="B77" s="1">
        <v>1585038</v>
      </c>
      <c r="C77" s="1">
        <v>928447</v>
      </c>
      <c r="D77" s="1">
        <v>97068</v>
      </c>
      <c r="E77" s="1">
        <v>542706</v>
      </c>
      <c r="F77" s="1">
        <v>22266</v>
      </c>
      <c r="G77" s="1">
        <v>197336</v>
      </c>
      <c r="I77" s="1">
        <v>44323</v>
      </c>
      <c r="J77" s="1">
        <v>24747</v>
      </c>
      <c r="M77" s="1">
        <v>483078</v>
      </c>
      <c r="N77" s="1">
        <v>173514</v>
      </c>
    </row>
    <row r="78" spans="1:14">
      <c r="A78" s="6" t="s">
        <v>81</v>
      </c>
    </row>
    <row r="79" spans="1:14" ht="30">
      <c r="A79" s="7" t="s">
        <v>82</v>
      </c>
      <c r="B79" s="1">
        <v>4044725</v>
      </c>
      <c r="C79" s="1">
        <v>3032235</v>
      </c>
      <c r="D79" s="1">
        <v>448684</v>
      </c>
      <c r="E79" s="1">
        <v>1934925</v>
      </c>
      <c r="F79" s="1">
        <v>150277</v>
      </c>
      <c r="G79" s="1">
        <v>382730</v>
      </c>
      <c r="I79" s="1">
        <v>77578</v>
      </c>
      <c r="J79" s="1">
        <v>38041</v>
      </c>
      <c r="M79" s="1">
        <v>985017</v>
      </c>
      <c r="N79" s="1">
        <v>27473</v>
      </c>
    </row>
    <row r="80" spans="1:14">
      <c r="A80" s="7" t="s">
        <v>83</v>
      </c>
      <c r="B80" s="1">
        <v>1875195</v>
      </c>
      <c r="C80" s="1">
        <v>1494900</v>
      </c>
      <c r="D80" s="1">
        <v>249614</v>
      </c>
      <c r="E80" s="1">
        <v>979818</v>
      </c>
      <c r="F80" s="1">
        <v>106185</v>
      </c>
      <c r="G80" s="1">
        <v>101722</v>
      </c>
      <c r="I80" s="1">
        <v>48801</v>
      </c>
      <c r="J80" s="1">
        <v>8760</v>
      </c>
      <c r="M80" s="1">
        <v>371832</v>
      </c>
      <c r="N80" s="1">
        <v>8464</v>
      </c>
    </row>
    <row r="81" spans="1:14" ht="45">
      <c r="A81" s="7" t="s">
        <v>84</v>
      </c>
      <c r="B81" s="1">
        <v>1710774</v>
      </c>
      <c r="C81" s="1">
        <v>1250074</v>
      </c>
      <c r="D81" s="1">
        <v>118261</v>
      </c>
      <c r="E81" s="1">
        <v>894740</v>
      </c>
      <c r="F81" s="1">
        <v>84851</v>
      </c>
      <c r="G81" s="1">
        <v>105351</v>
      </c>
      <c r="I81" s="1">
        <v>42042</v>
      </c>
      <c r="J81" s="1">
        <v>4829</v>
      </c>
      <c r="M81" s="1">
        <v>460700</v>
      </c>
      <c r="N81" s="1" t="s">
        <v>95</v>
      </c>
    </row>
    <row r="82" spans="1:14">
      <c r="A82" s="7" t="s">
        <v>85</v>
      </c>
      <c r="B82" s="1">
        <v>761404</v>
      </c>
      <c r="C82" s="1">
        <v>536048</v>
      </c>
      <c r="D82" s="1">
        <v>122914</v>
      </c>
      <c r="E82" s="1">
        <v>283529</v>
      </c>
      <c r="F82" s="1">
        <v>6048</v>
      </c>
      <c r="G82" s="1">
        <v>48229</v>
      </c>
      <c r="I82" s="1">
        <v>65241</v>
      </c>
      <c r="J82" s="1">
        <v>10086</v>
      </c>
      <c r="M82" s="1">
        <v>225356</v>
      </c>
      <c r="N82" s="1" t="s">
        <v>95</v>
      </c>
    </row>
    <row r="83" spans="1:14" ht="30">
      <c r="A83" s="7" t="s">
        <v>86</v>
      </c>
      <c r="B83" s="1">
        <v>120129</v>
      </c>
      <c r="C83" s="1">
        <v>13066</v>
      </c>
      <c r="D83" s="1" t="s">
        <v>95</v>
      </c>
      <c r="E83" s="1">
        <v>1202</v>
      </c>
      <c r="F83" s="1" t="s">
        <v>95</v>
      </c>
      <c r="G83" s="1">
        <v>11864</v>
      </c>
      <c r="I83" s="1" t="s">
        <v>95</v>
      </c>
      <c r="J83" s="1" t="s">
        <v>95</v>
      </c>
      <c r="M83" s="1">
        <v>107063</v>
      </c>
      <c r="N83" s="1" t="s">
        <v>95</v>
      </c>
    </row>
    <row r="84" spans="1:14" ht="30">
      <c r="A84" s="7" t="s">
        <v>87</v>
      </c>
      <c r="B84" s="1">
        <v>408884</v>
      </c>
      <c r="C84" s="1">
        <v>359922</v>
      </c>
      <c r="D84" s="1">
        <v>80398</v>
      </c>
      <c r="E84" s="1">
        <v>169872</v>
      </c>
      <c r="F84" s="1">
        <v>1709</v>
      </c>
      <c r="G84" s="1">
        <v>101712</v>
      </c>
      <c r="I84" s="1">
        <v>6232</v>
      </c>
      <c r="J84" s="1" t="s">
        <v>95</v>
      </c>
      <c r="M84" s="1">
        <v>48962</v>
      </c>
      <c r="N84" s="1" t="s">
        <v>95</v>
      </c>
    </row>
    <row r="85" spans="1:14" ht="30">
      <c r="A85" s="7" t="s">
        <v>88</v>
      </c>
      <c r="B85" s="1">
        <v>236459</v>
      </c>
      <c r="C85" s="1">
        <v>161624</v>
      </c>
      <c r="D85" s="1">
        <v>12534</v>
      </c>
      <c r="E85" s="1">
        <v>77238</v>
      </c>
      <c r="F85" s="1">
        <v>3739</v>
      </c>
      <c r="G85" s="1">
        <v>32775</v>
      </c>
      <c r="I85" s="1">
        <v>28990</v>
      </c>
      <c r="J85" s="1">
        <v>6348</v>
      </c>
      <c r="M85" s="1">
        <v>74835</v>
      </c>
      <c r="N85" s="1" t="s">
        <v>95</v>
      </c>
    </row>
    <row r="86" spans="1:14" ht="30">
      <c r="A86" s="7" t="s">
        <v>89</v>
      </c>
      <c r="B86" s="1">
        <v>34874</v>
      </c>
      <c r="C86" s="1">
        <v>26235</v>
      </c>
      <c r="D86" s="1">
        <v>4985</v>
      </c>
      <c r="E86" s="1">
        <v>9386</v>
      </c>
      <c r="F86" s="1" t="s">
        <v>95</v>
      </c>
      <c r="G86" s="1">
        <v>11864</v>
      </c>
      <c r="I86" s="1" t="s">
        <v>95</v>
      </c>
      <c r="J86" s="1" t="s">
        <v>95</v>
      </c>
      <c r="M86" s="1">
        <v>8639</v>
      </c>
      <c r="N86" s="1" t="s">
        <v>95</v>
      </c>
    </row>
    <row r="87" spans="1:14">
      <c r="A87" s="7" t="s">
        <v>90</v>
      </c>
      <c r="B87" s="1">
        <v>153618</v>
      </c>
      <c r="C87" s="1">
        <v>139112</v>
      </c>
      <c r="D87" s="1">
        <v>9324</v>
      </c>
      <c r="E87" s="1">
        <v>117924</v>
      </c>
      <c r="F87" s="1" t="s">
        <v>95</v>
      </c>
      <c r="G87" s="1">
        <v>11864</v>
      </c>
      <c r="I87" s="1" t="s">
        <v>95</v>
      </c>
      <c r="J87" s="1" t="s">
        <v>95</v>
      </c>
      <c r="M87" s="1">
        <v>14506</v>
      </c>
      <c r="N87" s="1" t="s">
        <v>95</v>
      </c>
    </row>
    <row r="88" spans="1:14">
      <c r="A88" s="7" t="s">
        <v>91</v>
      </c>
      <c r="B88" s="1">
        <v>207019</v>
      </c>
      <c r="C88" s="1">
        <v>167223</v>
      </c>
      <c r="D88" s="1">
        <v>7548</v>
      </c>
      <c r="E88" s="1">
        <v>125033</v>
      </c>
      <c r="F88" s="1">
        <v>6154</v>
      </c>
      <c r="G88" s="1">
        <v>28488</v>
      </c>
      <c r="I88" s="1" t="s">
        <v>95</v>
      </c>
      <c r="J88" s="1" t="s">
        <v>95</v>
      </c>
      <c r="M88" s="1">
        <v>36571</v>
      </c>
      <c r="N88" s="1">
        <v>3226</v>
      </c>
    </row>
    <row r="89" spans="1:14">
      <c r="A89" s="7" t="s">
        <v>92</v>
      </c>
      <c r="B89" s="1">
        <v>317822</v>
      </c>
      <c r="C89" s="1">
        <v>247608</v>
      </c>
      <c r="D89" s="1">
        <v>13150</v>
      </c>
      <c r="E89" s="1">
        <v>75189</v>
      </c>
      <c r="F89" s="1" t="s">
        <v>95</v>
      </c>
      <c r="G89" s="1">
        <v>123799</v>
      </c>
      <c r="I89" s="1">
        <v>35470</v>
      </c>
      <c r="J89" s="1" t="s">
        <v>95</v>
      </c>
      <c r="M89" s="1">
        <v>70214</v>
      </c>
      <c r="N89" s="1" t="s">
        <v>95</v>
      </c>
    </row>
    <row r="90" spans="1:14">
      <c r="A90" s="7" t="s">
        <v>32</v>
      </c>
      <c r="B90" s="1">
        <v>679519</v>
      </c>
      <c r="C90" s="1">
        <v>217390</v>
      </c>
      <c r="D90" s="1">
        <v>2487</v>
      </c>
      <c r="E90" s="1">
        <v>135172</v>
      </c>
      <c r="F90" s="1">
        <v>8141</v>
      </c>
      <c r="G90" s="1">
        <v>11953</v>
      </c>
      <c r="I90" s="1">
        <v>39720</v>
      </c>
      <c r="J90" s="1">
        <v>19918</v>
      </c>
      <c r="M90" s="1">
        <v>296695</v>
      </c>
      <c r="N90" s="1">
        <v>165434</v>
      </c>
    </row>
    <row r="91" spans="1:14">
      <c r="A91" s="6" t="s">
        <v>93</v>
      </c>
    </row>
    <row r="92" spans="1:14">
      <c r="A92" s="7" t="s">
        <v>94</v>
      </c>
      <c r="B92" s="1">
        <v>19936</v>
      </c>
      <c r="C92" s="1">
        <v>19936</v>
      </c>
      <c r="D92" s="1">
        <v>8072</v>
      </c>
      <c r="E92" s="1" t="s">
        <v>95</v>
      </c>
      <c r="F92" s="1" t="s">
        <v>95</v>
      </c>
      <c r="G92" s="1">
        <v>11864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20753</v>
      </c>
      <c r="C93" s="1">
        <v>20753</v>
      </c>
      <c r="D93" s="1">
        <v>2313</v>
      </c>
      <c r="E93" s="1">
        <v>6575</v>
      </c>
      <c r="F93" s="1" t="s">
        <v>95</v>
      </c>
      <c r="G93" s="1">
        <v>11864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39238</v>
      </c>
      <c r="C94" s="1">
        <v>39238</v>
      </c>
      <c r="D94" s="1" t="s">
        <v>95</v>
      </c>
      <c r="E94" s="1">
        <v>17232</v>
      </c>
      <c r="F94" s="1" t="s">
        <v>95</v>
      </c>
      <c r="G94" s="1">
        <v>11864</v>
      </c>
      <c r="I94" s="1" t="s">
        <v>95</v>
      </c>
      <c r="J94" s="1">
        <v>10142</v>
      </c>
      <c r="M94" s="1" t="s">
        <v>95</v>
      </c>
      <c r="N94" s="1" t="s">
        <v>95</v>
      </c>
    </row>
    <row r="95" spans="1:14">
      <c r="A95" s="7" t="s">
        <v>98</v>
      </c>
      <c r="B95" s="1">
        <v>17694</v>
      </c>
      <c r="C95" s="1">
        <v>17694</v>
      </c>
      <c r="D95" s="1" t="s">
        <v>95</v>
      </c>
      <c r="E95" s="1">
        <v>5830</v>
      </c>
      <c r="F95" s="1" t="s">
        <v>95</v>
      </c>
      <c r="G95" s="1">
        <v>11864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5957549</v>
      </c>
      <c r="C96" s="1">
        <v>3978139</v>
      </c>
      <c r="D96" s="1">
        <v>554755</v>
      </c>
      <c r="E96" s="1">
        <v>2568845</v>
      </c>
      <c r="F96" s="1">
        <v>200623</v>
      </c>
      <c r="G96" s="1">
        <v>447867</v>
      </c>
      <c r="I96" s="1">
        <v>149472</v>
      </c>
      <c r="J96" s="1">
        <v>56577</v>
      </c>
      <c r="M96" s="1">
        <v>1806007</v>
      </c>
      <c r="N96" s="1">
        <v>173403</v>
      </c>
    </row>
    <row r="97" spans="1:14">
      <c r="A97" s="7" t="s">
        <v>32</v>
      </c>
      <c r="B97" s="1">
        <v>81645</v>
      </c>
      <c r="C97" s="1">
        <v>58915</v>
      </c>
      <c r="D97" s="1" t="s">
        <v>95</v>
      </c>
      <c r="E97" s="1">
        <v>28431</v>
      </c>
      <c r="F97" s="1" t="s">
        <v>95</v>
      </c>
      <c r="G97" s="1">
        <v>1246</v>
      </c>
      <c r="I97" s="1">
        <v>29238</v>
      </c>
      <c r="J97" s="1" t="s">
        <v>95</v>
      </c>
      <c r="M97" s="1" t="s">
        <v>95</v>
      </c>
      <c r="N97" s="1">
        <v>22730</v>
      </c>
    </row>
    <row r="98" spans="1:14">
      <c r="A98" s="6" t="s">
        <v>100</v>
      </c>
    </row>
    <row r="99" spans="1:14">
      <c r="A99" s="7" t="s">
        <v>101</v>
      </c>
      <c r="B99" s="1">
        <v>3033430</v>
      </c>
      <c r="C99" s="1">
        <v>2161847</v>
      </c>
      <c r="D99" s="1">
        <v>347258</v>
      </c>
      <c r="E99" s="1">
        <v>1385555</v>
      </c>
      <c r="F99" s="1">
        <v>132569</v>
      </c>
      <c r="G99" s="1">
        <v>167721</v>
      </c>
      <c r="I99" s="1">
        <v>93547</v>
      </c>
      <c r="J99" s="1">
        <v>35196</v>
      </c>
      <c r="M99" s="1">
        <v>840885</v>
      </c>
      <c r="N99" s="1">
        <v>30699</v>
      </c>
    </row>
    <row r="100" spans="1:14">
      <c r="A100" s="7" t="s">
        <v>102</v>
      </c>
      <c r="B100" s="1">
        <v>1433292</v>
      </c>
      <c r="C100" s="1">
        <v>927289</v>
      </c>
      <c r="D100" s="1">
        <v>94001</v>
      </c>
      <c r="E100" s="1">
        <v>655014</v>
      </c>
      <c r="F100" s="1">
        <v>54904</v>
      </c>
      <c r="G100" s="1">
        <v>70925</v>
      </c>
      <c r="I100" s="1">
        <v>40840</v>
      </c>
      <c r="J100" s="1">
        <v>11605</v>
      </c>
      <c r="M100" s="1">
        <v>506003</v>
      </c>
      <c r="N100" s="1" t="s">
        <v>95</v>
      </c>
    </row>
    <row r="101" spans="1:14">
      <c r="A101" s="7" t="s">
        <v>103</v>
      </c>
      <c r="B101" s="1">
        <v>290117</v>
      </c>
      <c r="C101" s="1">
        <v>193777</v>
      </c>
      <c r="D101" s="1">
        <v>997</v>
      </c>
      <c r="E101" s="1">
        <v>146017</v>
      </c>
      <c r="F101" s="1">
        <v>6154</v>
      </c>
      <c r="G101" s="1">
        <v>40609</v>
      </c>
      <c r="I101" s="1" t="s">
        <v>95</v>
      </c>
      <c r="J101" s="1" t="s">
        <v>95</v>
      </c>
      <c r="M101" s="1">
        <v>96341</v>
      </c>
      <c r="N101" s="1" t="s">
        <v>95</v>
      </c>
    </row>
    <row r="102" spans="1:14">
      <c r="A102" s="7" t="s">
        <v>104</v>
      </c>
      <c r="B102" s="1">
        <v>71277</v>
      </c>
      <c r="C102" s="1">
        <v>69107</v>
      </c>
      <c r="D102" s="1">
        <v>58476</v>
      </c>
      <c r="E102" s="1">
        <v>10631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2169</v>
      </c>
      <c r="N102" s="1" t="s">
        <v>95</v>
      </c>
    </row>
    <row r="103" spans="1:14">
      <c r="A103" s="7" t="s">
        <v>32</v>
      </c>
      <c r="B103" s="1">
        <v>1273107</v>
      </c>
      <c r="C103" s="1">
        <v>747064</v>
      </c>
      <c r="D103" s="1">
        <v>64409</v>
      </c>
      <c r="E103" s="1">
        <v>429696</v>
      </c>
      <c r="F103" s="1">
        <v>6997</v>
      </c>
      <c r="G103" s="1">
        <v>181722</v>
      </c>
      <c r="I103" s="1">
        <v>44323</v>
      </c>
      <c r="J103" s="1">
        <v>19918</v>
      </c>
      <c r="M103" s="1">
        <v>360609</v>
      </c>
      <c r="N103" s="1">
        <v>165434</v>
      </c>
    </row>
    <row r="104" spans="1:14">
      <c r="A104" s="6" t="s">
        <v>105</v>
      </c>
    </row>
    <row r="105" spans="1:14">
      <c r="A105" s="7" t="s">
        <v>101</v>
      </c>
      <c r="B105" s="1">
        <v>3769065</v>
      </c>
      <c r="C105" s="1">
        <v>2728120</v>
      </c>
      <c r="D105" s="1">
        <v>484741</v>
      </c>
      <c r="E105" s="1">
        <v>1704643</v>
      </c>
      <c r="F105" s="1">
        <v>183969</v>
      </c>
      <c r="G105" s="1">
        <v>207313</v>
      </c>
      <c r="I105" s="1">
        <v>100655</v>
      </c>
      <c r="J105" s="1">
        <v>46801</v>
      </c>
      <c r="M105" s="1">
        <v>1013472</v>
      </c>
      <c r="N105" s="1">
        <v>27473</v>
      </c>
    </row>
    <row r="106" spans="1:14">
      <c r="A106" s="7" t="s">
        <v>102</v>
      </c>
      <c r="B106" s="1">
        <v>888693</v>
      </c>
      <c r="C106" s="1">
        <v>538189</v>
      </c>
      <c r="D106" s="1">
        <v>15375</v>
      </c>
      <c r="E106" s="1">
        <v>421894</v>
      </c>
      <c r="F106" s="1">
        <v>7949</v>
      </c>
      <c r="G106" s="1">
        <v>59239</v>
      </c>
      <c r="I106" s="1">
        <v>33732</v>
      </c>
      <c r="J106" s="1" t="s">
        <v>95</v>
      </c>
      <c r="M106" s="1">
        <v>347278</v>
      </c>
      <c r="N106" s="1">
        <v>3226</v>
      </c>
    </row>
    <row r="107" spans="1:14">
      <c r="A107" s="7" t="s">
        <v>103</v>
      </c>
      <c r="B107" s="1">
        <v>149150</v>
      </c>
      <c r="C107" s="1">
        <v>85710</v>
      </c>
      <c r="D107" s="1">
        <v>617</v>
      </c>
      <c r="E107" s="1">
        <v>70681</v>
      </c>
      <c r="F107" s="1">
        <v>1709</v>
      </c>
      <c r="G107" s="1">
        <v>12703</v>
      </c>
      <c r="I107" s="1" t="s">
        <v>95</v>
      </c>
      <c r="J107" s="1" t="s">
        <v>95</v>
      </c>
      <c r="M107" s="1">
        <v>63441</v>
      </c>
      <c r="N107" s="1" t="s">
        <v>95</v>
      </c>
    </row>
    <row r="108" spans="1:14">
      <c r="A108" s="7" t="s">
        <v>104</v>
      </c>
      <c r="B108" s="1">
        <v>19961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19961</v>
      </c>
      <c r="N108" s="1" t="s">
        <v>95</v>
      </c>
    </row>
    <row r="109" spans="1:14">
      <c r="A109" s="7" t="s">
        <v>32</v>
      </c>
      <c r="B109" s="1">
        <v>1274354</v>
      </c>
      <c r="C109" s="1">
        <v>747064</v>
      </c>
      <c r="D109" s="1">
        <v>64409</v>
      </c>
      <c r="E109" s="1">
        <v>429696</v>
      </c>
      <c r="F109" s="1">
        <v>6997</v>
      </c>
      <c r="G109" s="1">
        <v>181722</v>
      </c>
      <c r="I109" s="1">
        <v>44323</v>
      </c>
      <c r="J109" s="1">
        <v>19918</v>
      </c>
      <c r="M109" s="1">
        <v>361856</v>
      </c>
      <c r="N109" s="1">
        <v>165434</v>
      </c>
    </row>
    <row r="110" spans="1:14">
      <c r="A110" s="6" t="s">
        <v>106</v>
      </c>
    </row>
    <row r="111" spans="1:14">
      <c r="A111" s="7" t="s">
        <v>101</v>
      </c>
      <c r="B111" s="1">
        <v>2750989</v>
      </c>
      <c r="C111" s="1">
        <v>1963701</v>
      </c>
      <c r="D111" s="1">
        <v>340682</v>
      </c>
      <c r="E111" s="1">
        <v>1223450</v>
      </c>
      <c r="F111" s="1">
        <v>128686</v>
      </c>
      <c r="G111" s="1">
        <v>153366</v>
      </c>
      <c r="I111" s="1">
        <v>89834</v>
      </c>
      <c r="J111" s="1">
        <v>27682</v>
      </c>
      <c r="M111" s="1">
        <v>759815</v>
      </c>
      <c r="N111" s="1">
        <v>27473</v>
      </c>
    </row>
    <row r="112" spans="1:14">
      <c r="A112" s="7" t="s">
        <v>102</v>
      </c>
      <c r="B112" s="1">
        <v>1696574</v>
      </c>
      <c r="C112" s="1">
        <v>1105353</v>
      </c>
      <c r="D112" s="1">
        <v>122993</v>
      </c>
      <c r="E112" s="1">
        <v>757496</v>
      </c>
      <c r="F112" s="1">
        <v>62198</v>
      </c>
      <c r="G112" s="1">
        <v>105224</v>
      </c>
      <c r="I112" s="1">
        <v>38321</v>
      </c>
      <c r="J112" s="1">
        <v>19119</v>
      </c>
      <c r="M112" s="1">
        <v>587995</v>
      </c>
      <c r="N112" s="1">
        <v>3226</v>
      </c>
    </row>
    <row r="113" spans="1:14">
      <c r="A113" s="7" t="s">
        <v>103</v>
      </c>
      <c r="B113" s="1">
        <v>368913</v>
      </c>
      <c r="C113" s="1">
        <v>276734</v>
      </c>
      <c r="D113" s="1">
        <v>37056</v>
      </c>
      <c r="E113" s="1">
        <v>216272</v>
      </c>
      <c r="F113" s="1">
        <v>2741</v>
      </c>
      <c r="G113" s="1">
        <v>20665</v>
      </c>
      <c r="I113" s="1" t="s">
        <v>95</v>
      </c>
      <c r="J113" s="1" t="s">
        <v>95</v>
      </c>
      <c r="M113" s="1">
        <v>92179</v>
      </c>
      <c r="N113" s="1" t="s">
        <v>95</v>
      </c>
    </row>
    <row r="114" spans="1:14">
      <c r="A114" s="7" t="s">
        <v>104</v>
      </c>
      <c r="B114" s="1">
        <v>8401</v>
      </c>
      <c r="C114" s="1">
        <v>6232</v>
      </c>
      <c r="D114" s="1" t="s">
        <v>95</v>
      </c>
      <c r="E114" s="1" t="s">
        <v>95</v>
      </c>
      <c r="F114" s="1" t="s">
        <v>95</v>
      </c>
      <c r="G114" s="1" t="s">
        <v>95</v>
      </c>
      <c r="I114" s="1">
        <v>6232</v>
      </c>
      <c r="J114" s="1" t="s">
        <v>95</v>
      </c>
      <c r="M114" s="1">
        <v>2169</v>
      </c>
      <c r="N114" s="1" t="s">
        <v>95</v>
      </c>
    </row>
    <row r="115" spans="1:14">
      <c r="A115" s="7" t="s">
        <v>32</v>
      </c>
      <c r="B115" s="1">
        <v>1276347</v>
      </c>
      <c r="C115" s="1">
        <v>747064</v>
      </c>
      <c r="D115" s="1">
        <v>64409</v>
      </c>
      <c r="E115" s="1">
        <v>429696</v>
      </c>
      <c r="F115" s="1">
        <v>6997</v>
      </c>
      <c r="G115" s="1">
        <v>181722</v>
      </c>
      <c r="I115" s="1">
        <v>44323</v>
      </c>
      <c r="J115" s="1">
        <v>19918</v>
      </c>
      <c r="M115" s="1">
        <v>363850</v>
      </c>
      <c r="N115" s="1">
        <v>165434</v>
      </c>
    </row>
    <row r="116" spans="1:14">
      <c r="A116" s="6" t="s">
        <v>107</v>
      </c>
    </row>
    <row r="117" spans="1:14">
      <c r="A117" s="7" t="s">
        <v>101</v>
      </c>
      <c r="B117" s="1">
        <v>3658790</v>
      </c>
      <c r="C117" s="1">
        <v>2799245</v>
      </c>
      <c r="D117" s="1">
        <v>429102</v>
      </c>
      <c r="E117" s="1">
        <v>1812250</v>
      </c>
      <c r="F117" s="1">
        <v>171364</v>
      </c>
      <c r="G117" s="1">
        <v>217614</v>
      </c>
      <c r="I117" s="1">
        <v>128462</v>
      </c>
      <c r="J117" s="1">
        <v>40453</v>
      </c>
      <c r="M117" s="1">
        <v>828846</v>
      </c>
      <c r="N117" s="1">
        <v>30699</v>
      </c>
    </row>
    <row r="118" spans="1:14">
      <c r="A118" s="7" t="s">
        <v>102</v>
      </c>
      <c r="B118" s="1">
        <v>968827</v>
      </c>
      <c r="C118" s="1">
        <v>497893</v>
      </c>
      <c r="D118" s="1">
        <v>66028</v>
      </c>
      <c r="E118" s="1">
        <v>346007</v>
      </c>
      <c r="F118" s="1">
        <v>18524</v>
      </c>
      <c r="G118" s="1">
        <v>55061</v>
      </c>
      <c r="I118" s="1">
        <v>5925</v>
      </c>
      <c r="J118" s="1">
        <v>6348</v>
      </c>
      <c r="M118" s="1">
        <v>470934</v>
      </c>
      <c r="N118" s="1" t="s">
        <v>95</v>
      </c>
    </row>
    <row r="119" spans="1:14">
      <c r="A119" s="7" t="s">
        <v>103</v>
      </c>
      <c r="B119" s="1">
        <v>172995</v>
      </c>
      <c r="C119" s="1">
        <v>52555</v>
      </c>
      <c r="D119" s="1">
        <v>4985</v>
      </c>
      <c r="E119" s="1">
        <v>37251</v>
      </c>
      <c r="F119" s="1">
        <v>3739</v>
      </c>
      <c r="G119" s="1">
        <v>6580</v>
      </c>
      <c r="I119" s="1" t="s">
        <v>95</v>
      </c>
      <c r="J119" s="1" t="s">
        <v>95</v>
      </c>
      <c r="M119" s="1">
        <v>120440</v>
      </c>
      <c r="N119" s="1" t="s">
        <v>95</v>
      </c>
    </row>
    <row r="120" spans="1:14">
      <c r="A120" s="7" t="s">
        <v>104</v>
      </c>
      <c r="B120" s="1">
        <v>20530</v>
      </c>
      <c r="C120" s="1">
        <v>2326</v>
      </c>
      <c r="D120" s="1">
        <v>617</v>
      </c>
      <c r="E120" s="1">
        <v>1709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18204</v>
      </c>
      <c r="N120" s="1" t="s">
        <v>95</v>
      </c>
    </row>
    <row r="121" spans="1:14">
      <c r="A121" s="7" t="s">
        <v>32</v>
      </c>
      <c r="B121" s="1">
        <v>1280082</v>
      </c>
      <c r="C121" s="1">
        <v>747064</v>
      </c>
      <c r="D121" s="1">
        <v>64409</v>
      </c>
      <c r="E121" s="1">
        <v>429696</v>
      </c>
      <c r="F121" s="1">
        <v>6997</v>
      </c>
      <c r="G121" s="1">
        <v>181722</v>
      </c>
      <c r="I121" s="1">
        <v>44323</v>
      </c>
      <c r="J121" s="1">
        <v>19918</v>
      </c>
      <c r="M121" s="1">
        <v>367584</v>
      </c>
      <c r="N121" s="1">
        <v>165434</v>
      </c>
    </row>
    <row r="122" spans="1:14">
      <c r="A122" s="6" t="s">
        <v>108</v>
      </c>
    </row>
    <row r="123" spans="1:14">
      <c r="A123" s="7" t="s">
        <v>101</v>
      </c>
      <c r="B123" s="1">
        <v>4417808</v>
      </c>
      <c r="C123" s="1">
        <v>3175753</v>
      </c>
      <c r="D123" s="1">
        <v>481993</v>
      </c>
      <c r="E123" s="1">
        <v>2067723</v>
      </c>
      <c r="F123" s="1">
        <v>182024</v>
      </c>
      <c r="G123" s="1">
        <v>262825</v>
      </c>
      <c r="I123" s="1">
        <v>134387</v>
      </c>
      <c r="J123" s="1">
        <v>46801</v>
      </c>
      <c r="M123" s="1">
        <v>1230365</v>
      </c>
      <c r="N123" s="1">
        <v>11690</v>
      </c>
    </row>
    <row r="124" spans="1:14">
      <c r="A124" s="7" t="s">
        <v>102</v>
      </c>
      <c r="B124" s="1">
        <v>331828</v>
      </c>
      <c r="C124" s="1">
        <v>132680</v>
      </c>
      <c r="D124" s="1">
        <v>18739</v>
      </c>
      <c r="E124" s="1">
        <v>95069</v>
      </c>
      <c r="F124" s="1">
        <v>11602</v>
      </c>
      <c r="G124" s="1">
        <v>7271</v>
      </c>
      <c r="I124" s="1" t="s">
        <v>95</v>
      </c>
      <c r="J124" s="1" t="s">
        <v>95</v>
      </c>
      <c r="M124" s="1">
        <v>180138</v>
      </c>
      <c r="N124" s="1">
        <v>19009</v>
      </c>
    </row>
    <row r="125" spans="1:14">
      <c r="A125" s="7" t="s">
        <v>103</v>
      </c>
      <c r="B125" s="1">
        <v>71440</v>
      </c>
      <c r="C125" s="1">
        <v>37792</v>
      </c>
      <c r="D125" s="1" t="s">
        <v>95</v>
      </c>
      <c r="E125" s="1">
        <v>28633</v>
      </c>
      <c r="F125" s="1" t="s">
        <v>95</v>
      </c>
      <c r="G125" s="1">
        <v>9159</v>
      </c>
      <c r="I125" s="1" t="s">
        <v>95</v>
      </c>
      <c r="J125" s="1" t="s">
        <v>95</v>
      </c>
      <c r="M125" s="1">
        <v>33648</v>
      </c>
      <c r="N125" s="1" t="s">
        <v>95</v>
      </c>
    </row>
    <row r="126" spans="1:14">
      <c r="A126" s="7" t="s">
        <v>104</v>
      </c>
      <c r="B126" s="1">
        <v>4864</v>
      </c>
      <c r="C126" s="1">
        <v>4864</v>
      </c>
      <c r="D126" s="1" t="s">
        <v>95</v>
      </c>
      <c r="E126" s="1">
        <v>4864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1275283</v>
      </c>
      <c r="C127" s="1">
        <v>747993</v>
      </c>
      <c r="D127" s="1">
        <v>64409</v>
      </c>
      <c r="E127" s="1">
        <v>430625</v>
      </c>
      <c r="F127" s="1">
        <v>6997</v>
      </c>
      <c r="G127" s="1">
        <v>181722</v>
      </c>
      <c r="I127" s="1">
        <v>44323</v>
      </c>
      <c r="J127" s="1">
        <v>19918</v>
      </c>
      <c r="M127" s="1">
        <v>361856</v>
      </c>
      <c r="N127" s="1">
        <v>165434</v>
      </c>
    </row>
    <row r="128" spans="1:14">
      <c r="A128" s="6" t="s">
        <v>109</v>
      </c>
    </row>
    <row r="129" spans="1:14">
      <c r="A129" s="7" t="s">
        <v>101</v>
      </c>
      <c r="B129" s="1">
        <v>4407669</v>
      </c>
      <c r="C129" s="1">
        <v>3146964</v>
      </c>
      <c r="D129" s="1">
        <v>488426</v>
      </c>
      <c r="E129" s="1">
        <v>2051876</v>
      </c>
      <c r="F129" s="1">
        <v>187473</v>
      </c>
      <c r="G129" s="1">
        <v>244233</v>
      </c>
      <c r="I129" s="1">
        <v>128155</v>
      </c>
      <c r="J129" s="1">
        <v>46801</v>
      </c>
      <c r="M129" s="1">
        <v>1230007</v>
      </c>
      <c r="N129" s="1">
        <v>30699</v>
      </c>
    </row>
    <row r="130" spans="1:14">
      <c r="A130" s="7" t="s">
        <v>102</v>
      </c>
      <c r="B130" s="1">
        <v>315730</v>
      </c>
      <c r="C130" s="1">
        <v>183006</v>
      </c>
      <c r="D130" s="1">
        <v>12306</v>
      </c>
      <c r="E130" s="1">
        <v>133192</v>
      </c>
      <c r="F130" s="1">
        <v>6154</v>
      </c>
      <c r="G130" s="1">
        <v>25123</v>
      </c>
      <c r="I130" s="1">
        <v>6232</v>
      </c>
      <c r="J130" s="1" t="s">
        <v>95</v>
      </c>
      <c r="M130" s="1">
        <v>132724</v>
      </c>
      <c r="N130" s="1" t="s">
        <v>95</v>
      </c>
    </row>
    <row r="131" spans="1:14">
      <c r="A131" s="7" t="s">
        <v>103</v>
      </c>
      <c r="B131" s="1">
        <v>98237</v>
      </c>
      <c r="C131" s="1">
        <v>16816</v>
      </c>
      <c r="D131" s="1" t="s">
        <v>95</v>
      </c>
      <c r="E131" s="1">
        <v>6917</v>
      </c>
      <c r="F131" s="1" t="s">
        <v>95</v>
      </c>
      <c r="G131" s="1">
        <v>9899</v>
      </c>
      <c r="I131" s="1" t="s">
        <v>95</v>
      </c>
      <c r="J131" s="1" t="s">
        <v>95</v>
      </c>
      <c r="M131" s="1">
        <v>81421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1279587</v>
      </c>
      <c r="C133" s="1">
        <v>752297</v>
      </c>
      <c r="D133" s="1">
        <v>64409</v>
      </c>
      <c r="E133" s="1">
        <v>434929</v>
      </c>
      <c r="F133" s="1">
        <v>6997</v>
      </c>
      <c r="G133" s="1">
        <v>181722</v>
      </c>
      <c r="I133" s="1">
        <v>44323</v>
      </c>
      <c r="J133" s="1">
        <v>19918</v>
      </c>
      <c r="M133" s="1">
        <v>361856</v>
      </c>
      <c r="N133" s="1">
        <v>165434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167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5614434</v>
      </c>
      <c r="C9" s="1">
        <v>2932726</v>
      </c>
      <c r="D9" s="1">
        <v>415311</v>
      </c>
      <c r="E9" s="1">
        <v>1750888</v>
      </c>
      <c r="F9" s="1">
        <v>297331</v>
      </c>
      <c r="G9" s="1">
        <v>352060</v>
      </c>
      <c r="H9" s="1">
        <f>SUM(C9:G9)</f>
        <v>5748316</v>
      </c>
      <c r="I9" s="1">
        <v>74484</v>
      </c>
      <c r="J9" s="1">
        <v>42653</v>
      </c>
      <c r="K9" s="1">
        <f>H9+J9</f>
        <v>5790969</v>
      </c>
      <c r="L9" s="8">
        <f>J9/K9</f>
        <v>7.3654340059496086E-3</v>
      </c>
      <c r="M9" s="1">
        <v>2569535</v>
      </c>
      <c r="N9" s="1">
        <v>112172</v>
      </c>
    </row>
    <row r="10" spans="1:14">
      <c r="A10" s="6" t="s">
        <v>18</v>
      </c>
    </row>
    <row r="11" spans="1:14">
      <c r="A11" s="7" t="s">
        <v>19</v>
      </c>
      <c r="B11" s="1">
        <v>760707</v>
      </c>
      <c r="C11" s="1">
        <v>268115</v>
      </c>
      <c r="D11" s="1">
        <v>133564</v>
      </c>
      <c r="E11" s="1">
        <v>106643</v>
      </c>
      <c r="F11" s="1">
        <v>7938</v>
      </c>
      <c r="G11" s="1" t="s">
        <v>95</v>
      </c>
      <c r="I11" s="1" t="s">
        <v>95</v>
      </c>
      <c r="J11" s="1">
        <v>19969</v>
      </c>
      <c r="M11" s="1">
        <v>492592</v>
      </c>
      <c r="N11" s="1" t="s">
        <v>95</v>
      </c>
    </row>
    <row r="12" spans="1:14">
      <c r="A12" s="7" t="s">
        <v>20</v>
      </c>
      <c r="B12" s="1">
        <v>1507450</v>
      </c>
      <c r="C12" s="1">
        <v>1014022</v>
      </c>
      <c r="D12" s="1">
        <v>72978</v>
      </c>
      <c r="E12" s="1">
        <v>659382</v>
      </c>
      <c r="F12" s="1">
        <v>89986</v>
      </c>
      <c r="G12" s="1">
        <v>158514</v>
      </c>
      <c r="I12" s="1">
        <v>29991</v>
      </c>
      <c r="J12" s="1">
        <v>3171</v>
      </c>
      <c r="M12" s="1">
        <v>441613</v>
      </c>
      <c r="N12" s="1">
        <v>51815</v>
      </c>
    </row>
    <row r="13" spans="1:14">
      <c r="A13" s="7" t="s">
        <v>21</v>
      </c>
      <c r="B13" s="1">
        <v>1777377</v>
      </c>
      <c r="C13" s="1">
        <v>1148914</v>
      </c>
      <c r="D13" s="1">
        <v>163918</v>
      </c>
      <c r="E13" s="1">
        <v>725524</v>
      </c>
      <c r="F13" s="1">
        <v>174475</v>
      </c>
      <c r="G13" s="1">
        <v>76210</v>
      </c>
      <c r="I13" s="1">
        <v>8787</v>
      </c>
      <c r="J13" s="1" t="s">
        <v>95</v>
      </c>
      <c r="M13" s="1">
        <v>617905</v>
      </c>
      <c r="N13" s="1">
        <v>10559</v>
      </c>
    </row>
    <row r="14" spans="1:14">
      <c r="A14" s="7" t="s">
        <v>22</v>
      </c>
      <c r="B14" s="1">
        <v>751054</v>
      </c>
      <c r="C14" s="1">
        <v>332332</v>
      </c>
      <c r="D14" s="1">
        <v>36154</v>
      </c>
      <c r="E14" s="1">
        <v>192780</v>
      </c>
      <c r="F14" s="1">
        <v>16405</v>
      </c>
      <c r="G14" s="1">
        <v>65847</v>
      </c>
      <c r="I14" s="1">
        <v>8328</v>
      </c>
      <c r="J14" s="1">
        <v>12819</v>
      </c>
      <c r="M14" s="1">
        <v>393975</v>
      </c>
      <c r="N14" s="1">
        <v>24747</v>
      </c>
    </row>
    <row r="15" spans="1:14">
      <c r="A15" s="7" t="s">
        <v>23</v>
      </c>
      <c r="B15" s="1">
        <v>817846</v>
      </c>
      <c r="C15" s="1">
        <v>169343</v>
      </c>
      <c r="D15" s="1">
        <v>8697</v>
      </c>
      <c r="E15" s="1">
        <v>66559</v>
      </c>
      <c r="F15" s="1">
        <v>8528</v>
      </c>
      <c r="G15" s="1">
        <v>51489</v>
      </c>
      <c r="I15" s="1">
        <v>27378</v>
      </c>
      <c r="J15" s="1">
        <v>6693</v>
      </c>
      <c r="M15" s="1">
        <v>623451</v>
      </c>
      <c r="N15" s="1">
        <v>25052</v>
      </c>
    </row>
    <row r="16" spans="1:14">
      <c r="A16" s="6" t="s">
        <v>24</v>
      </c>
    </row>
    <row r="17" spans="1:14">
      <c r="A17" s="7" t="s">
        <v>25</v>
      </c>
      <c r="B17" s="1">
        <v>2997800</v>
      </c>
      <c r="C17" s="1">
        <v>1773769</v>
      </c>
      <c r="D17" s="1">
        <v>233741</v>
      </c>
      <c r="E17" s="1">
        <v>1163571</v>
      </c>
      <c r="F17" s="1">
        <v>149209</v>
      </c>
      <c r="G17" s="1">
        <v>193848</v>
      </c>
      <c r="I17" s="1">
        <v>27438</v>
      </c>
      <c r="J17" s="1">
        <v>5962</v>
      </c>
      <c r="M17" s="1">
        <v>1178649</v>
      </c>
      <c r="N17" s="1">
        <v>45381</v>
      </c>
    </row>
    <row r="18" spans="1:14">
      <c r="A18" s="7" t="s">
        <v>26</v>
      </c>
      <c r="B18" s="1">
        <v>2616634</v>
      </c>
      <c r="C18" s="1">
        <v>1158957</v>
      </c>
      <c r="D18" s="1">
        <v>181571</v>
      </c>
      <c r="E18" s="1">
        <v>587316</v>
      </c>
      <c r="F18" s="1">
        <v>148122</v>
      </c>
      <c r="G18" s="1">
        <v>158212</v>
      </c>
      <c r="I18" s="1">
        <v>47046</v>
      </c>
      <c r="J18" s="1">
        <v>36691</v>
      </c>
      <c r="M18" s="1">
        <v>1390886</v>
      </c>
      <c r="N18" s="1">
        <v>66791</v>
      </c>
    </row>
    <row r="19" spans="1:14">
      <c r="A19" s="6" t="s">
        <v>27</v>
      </c>
    </row>
    <row r="20" spans="1:14">
      <c r="A20" s="7" t="s">
        <v>28</v>
      </c>
      <c r="B20" s="1">
        <v>2936999</v>
      </c>
      <c r="C20" s="1">
        <v>1770598</v>
      </c>
      <c r="D20" s="1">
        <v>233741</v>
      </c>
      <c r="E20" s="1">
        <v>1160401</v>
      </c>
      <c r="F20" s="1">
        <v>149209</v>
      </c>
      <c r="G20" s="1">
        <v>193848</v>
      </c>
      <c r="I20" s="1">
        <v>27438</v>
      </c>
      <c r="J20" s="1">
        <v>5962</v>
      </c>
      <c r="M20" s="1">
        <v>1122880</v>
      </c>
      <c r="N20" s="1">
        <v>43521</v>
      </c>
    </row>
    <row r="21" spans="1:14">
      <c r="A21" s="7" t="s">
        <v>29</v>
      </c>
      <c r="B21" s="1">
        <v>2514642</v>
      </c>
      <c r="C21" s="1">
        <v>1121457</v>
      </c>
      <c r="D21" s="1">
        <v>167084</v>
      </c>
      <c r="E21" s="1">
        <v>587316</v>
      </c>
      <c r="F21" s="1">
        <v>131802</v>
      </c>
      <c r="G21" s="1">
        <v>158212</v>
      </c>
      <c r="I21" s="1">
        <v>47046</v>
      </c>
      <c r="J21" s="1">
        <v>29998</v>
      </c>
      <c r="M21" s="1">
        <v>1334623</v>
      </c>
      <c r="N21" s="1">
        <v>58562</v>
      </c>
    </row>
    <row r="22" spans="1:14">
      <c r="A22" s="7" t="s">
        <v>30</v>
      </c>
      <c r="B22" s="1">
        <v>54967</v>
      </c>
      <c r="C22" s="1">
        <v>4088</v>
      </c>
      <c r="D22" s="1" t="s">
        <v>95</v>
      </c>
      <c r="E22" s="1" t="s">
        <v>95</v>
      </c>
      <c r="F22" s="1">
        <v>4088</v>
      </c>
      <c r="G22" s="1" t="s">
        <v>95</v>
      </c>
      <c r="I22" s="1" t="s">
        <v>95</v>
      </c>
      <c r="J22" s="1" t="s">
        <v>95</v>
      </c>
      <c r="M22" s="1">
        <v>50879</v>
      </c>
      <c r="N22" s="1" t="s">
        <v>95</v>
      </c>
    </row>
    <row r="23" spans="1:14">
      <c r="A23" s="7" t="s">
        <v>31</v>
      </c>
      <c r="B23" s="1">
        <v>80000</v>
      </c>
      <c r="C23" s="1">
        <v>26494</v>
      </c>
      <c r="D23" s="1">
        <v>11090</v>
      </c>
      <c r="E23" s="1">
        <v>3171</v>
      </c>
      <c r="F23" s="1">
        <v>12232</v>
      </c>
      <c r="G23" s="1" t="s">
        <v>95</v>
      </c>
      <c r="I23" s="1" t="s">
        <v>95</v>
      </c>
      <c r="J23" s="1" t="s">
        <v>95</v>
      </c>
      <c r="M23" s="1">
        <v>53507</v>
      </c>
      <c r="N23" s="1" t="s">
        <v>95</v>
      </c>
    </row>
    <row r="24" spans="1:14">
      <c r="A24" s="7" t="s">
        <v>32</v>
      </c>
      <c r="B24" s="1">
        <v>27826</v>
      </c>
      <c r="C24" s="1">
        <v>10090</v>
      </c>
      <c r="D24" s="1">
        <v>3397</v>
      </c>
      <c r="E24" s="1" t="s">
        <v>95</v>
      </c>
      <c r="F24" s="1" t="s">
        <v>95</v>
      </c>
      <c r="G24" s="1" t="s">
        <v>95</v>
      </c>
      <c r="I24" s="1" t="s">
        <v>95</v>
      </c>
      <c r="J24" s="1">
        <v>6693</v>
      </c>
      <c r="M24" s="1">
        <v>7646</v>
      </c>
      <c r="N24" s="1">
        <v>10090</v>
      </c>
    </row>
    <row r="25" spans="1:14">
      <c r="A25" s="6" t="s">
        <v>33</v>
      </c>
    </row>
    <row r="26" spans="1:14">
      <c r="A26" s="7" t="s">
        <v>34</v>
      </c>
      <c r="B26" s="1">
        <v>246483</v>
      </c>
      <c r="C26" s="1">
        <v>83761</v>
      </c>
      <c r="D26" s="1">
        <v>7543</v>
      </c>
      <c r="E26" s="1">
        <v>74358</v>
      </c>
      <c r="F26" s="1">
        <v>1861</v>
      </c>
      <c r="G26" s="1" t="s">
        <v>95</v>
      </c>
      <c r="I26" s="1" t="s">
        <v>95</v>
      </c>
      <c r="J26" s="1" t="s">
        <v>95</v>
      </c>
      <c r="M26" s="1">
        <v>159171</v>
      </c>
      <c r="N26" s="1">
        <v>3550</v>
      </c>
    </row>
    <row r="27" spans="1:14">
      <c r="A27" s="7" t="s">
        <v>35</v>
      </c>
      <c r="B27" s="1">
        <v>4875402</v>
      </c>
      <c r="C27" s="1">
        <v>2625896</v>
      </c>
      <c r="D27" s="1">
        <v>364620</v>
      </c>
      <c r="E27" s="1">
        <v>1572098</v>
      </c>
      <c r="F27" s="1">
        <v>284995</v>
      </c>
      <c r="G27" s="1">
        <v>319231</v>
      </c>
      <c r="I27" s="1">
        <v>68962</v>
      </c>
      <c r="J27" s="1">
        <v>15990</v>
      </c>
      <c r="M27" s="1">
        <v>2150973</v>
      </c>
      <c r="N27" s="1">
        <v>98533</v>
      </c>
    </row>
    <row r="28" spans="1:14">
      <c r="A28" s="7" t="s">
        <v>36</v>
      </c>
      <c r="B28" s="1">
        <v>338921</v>
      </c>
      <c r="C28" s="1">
        <v>159526</v>
      </c>
      <c r="D28" s="1">
        <v>38233</v>
      </c>
      <c r="E28" s="1">
        <v>80708</v>
      </c>
      <c r="F28" s="1">
        <v>10475</v>
      </c>
      <c r="G28" s="1">
        <v>4618</v>
      </c>
      <c r="I28" s="1">
        <v>5522</v>
      </c>
      <c r="J28" s="1">
        <v>19969</v>
      </c>
      <c r="M28" s="1">
        <v>179395</v>
      </c>
      <c r="N28" s="1" t="s">
        <v>95</v>
      </c>
    </row>
    <row r="29" spans="1:14">
      <c r="A29" s="7" t="s">
        <v>37</v>
      </c>
      <c r="B29" s="1">
        <v>34808</v>
      </c>
      <c r="C29" s="1">
        <v>5699</v>
      </c>
      <c r="D29" s="1" t="s">
        <v>95</v>
      </c>
      <c r="E29" s="1">
        <v>5699</v>
      </c>
      <c r="F29" s="1" t="s">
        <v>95</v>
      </c>
      <c r="G29" s="1" t="s">
        <v>95</v>
      </c>
      <c r="I29" s="1" t="s">
        <v>95</v>
      </c>
      <c r="J29" s="1" t="s">
        <v>95</v>
      </c>
      <c r="M29" s="1">
        <v>29110</v>
      </c>
      <c r="N29" s="1" t="s">
        <v>95</v>
      </c>
    </row>
    <row r="30" spans="1:14">
      <c r="A30" s="7" t="s">
        <v>38</v>
      </c>
      <c r="B30" s="1">
        <v>82147</v>
      </c>
      <c r="C30" s="1">
        <v>47755</v>
      </c>
      <c r="D30" s="1">
        <v>1518</v>
      </c>
      <c r="E30" s="1">
        <v>18026</v>
      </c>
      <c r="F30" s="1" t="s">
        <v>95</v>
      </c>
      <c r="G30" s="1">
        <v>28210</v>
      </c>
      <c r="I30" s="1" t="s">
        <v>95</v>
      </c>
      <c r="J30" s="1" t="s">
        <v>95</v>
      </c>
      <c r="M30" s="1">
        <v>34392</v>
      </c>
      <c r="N30" s="1" t="s">
        <v>95</v>
      </c>
    </row>
    <row r="31" spans="1:14">
      <c r="A31" s="7" t="s">
        <v>32</v>
      </c>
      <c r="B31" s="1">
        <v>36674</v>
      </c>
      <c r="C31" s="1">
        <v>10090</v>
      </c>
      <c r="D31" s="1">
        <v>3397</v>
      </c>
      <c r="E31" s="1" t="s">
        <v>95</v>
      </c>
      <c r="F31" s="1" t="s">
        <v>95</v>
      </c>
      <c r="G31" s="1" t="s">
        <v>95</v>
      </c>
      <c r="I31" s="1" t="s">
        <v>95</v>
      </c>
      <c r="J31" s="1">
        <v>6693</v>
      </c>
      <c r="M31" s="1">
        <v>16494</v>
      </c>
      <c r="N31" s="1">
        <v>10090</v>
      </c>
    </row>
    <row r="32" spans="1:14">
      <c r="A32" s="6" t="s">
        <v>39</v>
      </c>
    </row>
    <row r="33" spans="1:14">
      <c r="A33" s="7" t="s">
        <v>40</v>
      </c>
      <c r="B33" s="1">
        <v>597132</v>
      </c>
      <c r="C33" s="1">
        <v>247375</v>
      </c>
      <c r="D33" s="1">
        <v>45776</v>
      </c>
      <c r="E33" s="1">
        <v>155066</v>
      </c>
      <c r="F33" s="1">
        <v>16424</v>
      </c>
      <c r="G33" s="1">
        <v>4618</v>
      </c>
      <c r="I33" s="1">
        <v>5522</v>
      </c>
      <c r="J33" s="1">
        <v>19969</v>
      </c>
      <c r="M33" s="1">
        <v>346207</v>
      </c>
      <c r="N33" s="1">
        <v>3550</v>
      </c>
    </row>
    <row r="34" spans="1:14">
      <c r="A34" s="7" t="s">
        <v>41</v>
      </c>
      <c r="B34" s="1">
        <v>4817529</v>
      </c>
      <c r="C34" s="1">
        <v>2612752</v>
      </c>
      <c r="D34" s="1">
        <v>364620</v>
      </c>
      <c r="E34" s="1">
        <v>1568927</v>
      </c>
      <c r="F34" s="1">
        <v>275021</v>
      </c>
      <c r="G34" s="1">
        <v>319231</v>
      </c>
      <c r="I34" s="1">
        <v>68962</v>
      </c>
      <c r="J34" s="1">
        <v>15990</v>
      </c>
      <c r="M34" s="1">
        <v>2106245</v>
      </c>
      <c r="N34" s="1">
        <v>98533</v>
      </c>
    </row>
    <row r="35" spans="1:14">
      <c r="A35" s="7" t="s">
        <v>42</v>
      </c>
      <c r="B35" s="1">
        <v>158023</v>
      </c>
      <c r="C35" s="1">
        <v>62510</v>
      </c>
      <c r="D35" s="1">
        <v>1518</v>
      </c>
      <c r="E35" s="1">
        <v>26896</v>
      </c>
      <c r="F35" s="1">
        <v>5886</v>
      </c>
      <c r="G35" s="1">
        <v>28210</v>
      </c>
      <c r="I35" s="1" t="s">
        <v>95</v>
      </c>
      <c r="J35" s="1" t="s">
        <v>95</v>
      </c>
      <c r="M35" s="1">
        <v>95513</v>
      </c>
      <c r="N35" s="1" t="s">
        <v>95</v>
      </c>
    </row>
    <row r="36" spans="1:14">
      <c r="A36" s="7" t="s">
        <v>32</v>
      </c>
      <c r="B36" s="1">
        <v>41750</v>
      </c>
      <c r="C36" s="1">
        <v>10090</v>
      </c>
      <c r="D36" s="1">
        <v>3397</v>
      </c>
      <c r="E36" s="1" t="s">
        <v>95</v>
      </c>
      <c r="F36" s="1" t="s">
        <v>95</v>
      </c>
      <c r="G36" s="1" t="s">
        <v>95</v>
      </c>
      <c r="I36" s="1" t="s">
        <v>95</v>
      </c>
      <c r="J36" s="1">
        <v>6693</v>
      </c>
      <c r="M36" s="1">
        <v>21571</v>
      </c>
      <c r="N36" s="1">
        <v>10090</v>
      </c>
    </row>
    <row r="37" spans="1:14">
      <c r="A37" s="6" t="s">
        <v>43</v>
      </c>
    </row>
    <row r="38" spans="1:14">
      <c r="A38" s="7" t="s">
        <v>44</v>
      </c>
      <c r="B38" s="1">
        <v>2036304</v>
      </c>
      <c r="C38" s="1">
        <v>994539</v>
      </c>
      <c r="D38" s="1">
        <v>61976</v>
      </c>
      <c r="E38" s="1">
        <v>672191</v>
      </c>
      <c r="F38" s="1">
        <v>106527</v>
      </c>
      <c r="G38" s="1">
        <v>100576</v>
      </c>
      <c r="H38" s="1">
        <f>SUM(C38:G38)</f>
        <v>1935809</v>
      </c>
      <c r="I38" s="1">
        <v>33300</v>
      </c>
      <c r="J38" s="1">
        <v>19969</v>
      </c>
      <c r="K38" s="1">
        <f>H38+J38</f>
        <v>1955778</v>
      </c>
      <c r="L38" s="8">
        <f>J38/K38</f>
        <v>1.021025903757993E-2</v>
      </c>
      <c r="M38" s="1">
        <v>1030450</v>
      </c>
      <c r="N38" s="1">
        <v>11316</v>
      </c>
    </row>
    <row r="39" spans="1:14">
      <c r="A39" s="7" t="s">
        <v>45</v>
      </c>
      <c r="B39" s="1">
        <v>2006332</v>
      </c>
      <c r="C39" s="1">
        <v>1113197</v>
      </c>
      <c r="D39" s="1">
        <v>177737</v>
      </c>
      <c r="E39" s="1">
        <v>674491</v>
      </c>
      <c r="F39" s="1">
        <v>68371</v>
      </c>
      <c r="G39" s="1">
        <v>160764</v>
      </c>
      <c r="H39" s="1">
        <f t="shared" ref="H39:H42" si="0">SUM(C39:G39)</f>
        <v>2194560</v>
      </c>
      <c r="I39" s="1">
        <v>29044</v>
      </c>
      <c r="J39" s="1">
        <v>2791</v>
      </c>
      <c r="K39" s="1">
        <f t="shared" ref="K39:K42" si="1">H39+J39</f>
        <v>2197351</v>
      </c>
      <c r="L39" s="8">
        <f t="shared" ref="L39:L42" si="2">J39/K39</f>
        <v>1.2701657586794281E-3</v>
      </c>
      <c r="M39" s="1">
        <v>845934</v>
      </c>
      <c r="N39" s="1">
        <v>47202</v>
      </c>
    </row>
    <row r="40" spans="1:14">
      <c r="A40" s="7" t="s">
        <v>46</v>
      </c>
      <c r="B40" s="1">
        <v>1108645</v>
      </c>
      <c r="C40" s="1">
        <v>534797</v>
      </c>
      <c r="D40" s="1">
        <v>119735</v>
      </c>
      <c r="E40" s="1">
        <v>271703</v>
      </c>
      <c r="F40" s="1">
        <v>65903</v>
      </c>
      <c r="G40" s="1">
        <v>60734</v>
      </c>
      <c r="H40" s="1">
        <f t="shared" si="0"/>
        <v>1052872</v>
      </c>
      <c r="I40" s="1" t="s">
        <v>95</v>
      </c>
      <c r="J40" s="1">
        <v>16721</v>
      </c>
      <c r="K40" s="1">
        <f t="shared" si="1"/>
        <v>1069593</v>
      </c>
      <c r="L40" s="8">
        <f t="shared" si="2"/>
        <v>1.5633049206567357E-2</v>
      </c>
      <c r="M40" s="1">
        <v>549784</v>
      </c>
      <c r="N40" s="1">
        <v>24065</v>
      </c>
    </row>
    <row r="41" spans="1:14">
      <c r="A41" s="7" t="s">
        <v>47</v>
      </c>
      <c r="B41" s="1">
        <v>290413</v>
      </c>
      <c r="C41" s="1">
        <v>183125</v>
      </c>
      <c r="D41" s="1">
        <v>34486</v>
      </c>
      <c r="E41" s="1">
        <v>86363</v>
      </c>
      <c r="F41" s="1">
        <v>32443</v>
      </c>
      <c r="G41" s="1">
        <v>26662</v>
      </c>
      <c r="H41" s="1">
        <f t="shared" si="0"/>
        <v>363079</v>
      </c>
      <c r="I41" s="1" t="s">
        <v>95</v>
      </c>
      <c r="J41" s="1">
        <v>3171</v>
      </c>
      <c r="K41" s="1">
        <f t="shared" si="1"/>
        <v>366250</v>
      </c>
      <c r="L41" s="8">
        <f t="shared" si="2"/>
        <v>8.6580204778156991E-3</v>
      </c>
      <c r="M41" s="1">
        <v>96105</v>
      </c>
      <c r="N41" s="1">
        <v>11184</v>
      </c>
    </row>
    <row r="42" spans="1:14">
      <c r="A42" s="7" t="s">
        <v>48</v>
      </c>
      <c r="B42" s="1">
        <v>172738</v>
      </c>
      <c r="C42" s="1">
        <v>107069</v>
      </c>
      <c r="D42" s="1">
        <v>21377</v>
      </c>
      <c r="E42" s="1">
        <v>46140</v>
      </c>
      <c r="F42" s="1">
        <v>24087</v>
      </c>
      <c r="G42" s="1">
        <v>3324</v>
      </c>
      <c r="H42" s="1">
        <f t="shared" si="0"/>
        <v>201997</v>
      </c>
      <c r="I42" s="1">
        <v>12140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47264</v>
      </c>
      <c r="N42" s="1">
        <v>18406</v>
      </c>
    </row>
    <row r="43" spans="1:14">
      <c r="A43" s="6" t="s">
        <v>49</v>
      </c>
    </row>
    <row r="44" spans="1:14">
      <c r="A44" s="7" t="s">
        <v>50</v>
      </c>
      <c r="B44" s="1">
        <v>622944</v>
      </c>
      <c r="C44" s="1">
        <v>113799</v>
      </c>
      <c r="D44" s="1" t="s">
        <v>95</v>
      </c>
      <c r="E44" s="1">
        <v>51139</v>
      </c>
      <c r="F44" s="1">
        <v>32678</v>
      </c>
      <c r="G44" s="1">
        <v>29981</v>
      </c>
      <c r="I44" s="1" t="s">
        <v>95</v>
      </c>
      <c r="J44" s="1" t="s">
        <v>95</v>
      </c>
      <c r="M44" s="1">
        <v>509145</v>
      </c>
      <c r="N44" s="1" t="s">
        <v>95</v>
      </c>
    </row>
    <row r="45" spans="1:14">
      <c r="A45" s="7" t="s">
        <v>51</v>
      </c>
      <c r="B45" s="1">
        <v>1824686</v>
      </c>
      <c r="C45" s="1">
        <v>943608</v>
      </c>
      <c r="D45" s="1">
        <v>108526</v>
      </c>
      <c r="E45" s="1">
        <v>580998</v>
      </c>
      <c r="F45" s="1">
        <v>20278</v>
      </c>
      <c r="G45" s="1">
        <v>200611</v>
      </c>
      <c r="I45" s="1">
        <v>16473</v>
      </c>
      <c r="J45" s="1">
        <v>16721</v>
      </c>
      <c r="M45" s="1">
        <v>866880</v>
      </c>
      <c r="N45" s="1">
        <v>14198</v>
      </c>
    </row>
    <row r="46" spans="1:14">
      <c r="A46" s="7" t="s">
        <v>52</v>
      </c>
      <c r="C46" s="1">
        <f>SUM(C44:C45)</f>
        <v>1057407</v>
      </c>
      <c r="D46" s="1">
        <f>SUM(D44:D45)</f>
        <v>108526</v>
      </c>
      <c r="E46" s="1">
        <f>SUM(E44:E45)</f>
        <v>632137</v>
      </c>
      <c r="F46" s="1">
        <f>SUM(F44:F45)</f>
        <v>52956</v>
      </c>
      <c r="G46" s="1">
        <f>SUM(G44:G45)</f>
        <v>230592</v>
      </c>
      <c r="H46" s="1">
        <f>SUM(C46:G46)</f>
        <v>2081618</v>
      </c>
      <c r="J46" s="1">
        <f>SUM(J44:J45)</f>
        <v>16721</v>
      </c>
      <c r="K46" s="1">
        <f>H46+J46</f>
        <v>2098339</v>
      </c>
      <c r="L46" s="8">
        <f>J46/K46</f>
        <v>7.9686838018070486E-3</v>
      </c>
    </row>
    <row r="47" spans="1:14">
      <c r="A47" s="7" t="s">
        <v>53</v>
      </c>
      <c r="B47" s="1">
        <v>1543313</v>
      </c>
      <c r="C47" s="1">
        <v>771103</v>
      </c>
      <c r="D47" s="1">
        <v>102697</v>
      </c>
      <c r="E47" s="1">
        <v>484730</v>
      </c>
      <c r="F47" s="1">
        <v>62179</v>
      </c>
      <c r="G47" s="1">
        <v>55853</v>
      </c>
      <c r="H47" s="1">
        <f>SUM(C47:G47)</f>
        <v>1476562</v>
      </c>
      <c r="I47" s="1">
        <v>45675</v>
      </c>
      <c r="J47" s="1">
        <v>19969</v>
      </c>
      <c r="K47" s="1">
        <f>H47+J47</f>
        <v>1496531</v>
      </c>
      <c r="L47" s="8">
        <f>J47/K47</f>
        <v>1.3343525793986226E-2</v>
      </c>
      <c r="M47" s="1">
        <v>722994</v>
      </c>
      <c r="N47" s="1">
        <v>49217</v>
      </c>
    </row>
    <row r="48" spans="1:14">
      <c r="A48" s="7" t="s">
        <v>54</v>
      </c>
      <c r="B48" s="1">
        <v>1623490</v>
      </c>
      <c r="C48" s="1">
        <v>1104217</v>
      </c>
      <c r="D48" s="1">
        <v>204088</v>
      </c>
      <c r="E48" s="1">
        <v>634021</v>
      </c>
      <c r="F48" s="1">
        <v>182196</v>
      </c>
      <c r="G48" s="1">
        <v>65615</v>
      </c>
      <c r="I48" s="1">
        <v>12336</v>
      </c>
      <c r="J48" s="1">
        <v>5962</v>
      </c>
      <c r="M48" s="1">
        <v>470516</v>
      </c>
      <c r="N48" s="1">
        <v>48758</v>
      </c>
    </row>
    <row r="49" spans="1:14">
      <c r="A49" s="6" t="s">
        <v>55</v>
      </c>
    </row>
    <row r="50" spans="1:14">
      <c r="A50" s="7" t="s">
        <v>56</v>
      </c>
      <c r="B50" s="1">
        <v>3066654</v>
      </c>
      <c r="C50" s="1">
        <v>1719824</v>
      </c>
      <c r="D50" s="1">
        <v>177216</v>
      </c>
      <c r="E50" s="1">
        <v>984549</v>
      </c>
      <c r="F50" s="1">
        <v>241883</v>
      </c>
      <c r="G50" s="1">
        <v>266515</v>
      </c>
      <c r="I50" s="1">
        <v>43699</v>
      </c>
      <c r="J50" s="1">
        <v>5962</v>
      </c>
      <c r="M50" s="1">
        <v>1302265</v>
      </c>
      <c r="N50" s="1">
        <v>44566</v>
      </c>
    </row>
    <row r="51" spans="1:14">
      <c r="A51" s="7" t="s">
        <v>57</v>
      </c>
      <c r="B51" s="1">
        <v>254837</v>
      </c>
      <c r="C51" s="1">
        <v>66088</v>
      </c>
      <c r="D51" s="1">
        <v>1392</v>
      </c>
      <c r="E51" s="1">
        <v>45861</v>
      </c>
      <c r="F51" s="1" t="s">
        <v>95</v>
      </c>
      <c r="G51" s="1">
        <v>18834</v>
      </c>
      <c r="I51" s="1" t="s">
        <v>95</v>
      </c>
      <c r="J51" s="1" t="s">
        <v>95</v>
      </c>
      <c r="M51" s="1">
        <v>174551</v>
      </c>
      <c r="N51" s="1">
        <v>14198</v>
      </c>
    </row>
    <row r="52" spans="1:14">
      <c r="A52" s="7" t="s">
        <v>58</v>
      </c>
      <c r="B52" s="1">
        <v>616516</v>
      </c>
      <c r="C52" s="1">
        <v>310148</v>
      </c>
      <c r="D52" s="1">
        <v>35719</v>
      </c>
      <c r="E52" s="1">
        <v>218392</v>
      </c>
      <c r="F52" s="1">
        <v>2092</v>
      </c>
      <c r="G52" s="1">
        <v>37449</v>
      </c>
      <c r="I52" s="1">
        <v>6467</v>
      </c>
      <c r="J52" s="1">
        <v>10028</v>
      </c>
      <c r="M52" s="1">
        <v>300475</v>
      </c>
      <c r="N52" s="1">
        <v>5893</v>
      </c>
    </row>
    <row r="53" spans="1:14">
      <c r="A53" s="7" t="s">
        <v>59</v>
      </c>
      <c r="B53" s="1">
        <v>1656740</v>
      </c>
      <c r="C53" s="1">
        <v>836666</v>
      </c>
      <c r="D53" s="1">
        <v>200984</v>
      </c>
      <c r="E53" s="1">
        <v>502086</v>
      </c>
      <c r="F53" s="1">
        <v>53356</v>
      </c>
      <c r="G53" s="1">
        <v>29261</v>
      </c>
      <c r="I53" s="1">
        <v>24318</v>
      </c>
      <c r="J53" s="1">
        <v>26663</v>
      </c>
      <c r="M53" s="1">
        <v>779941</v>
      </c>
      <c r="N53" s="1">
        <v>40133</v>
      </c>
    </row>
    <row r="54" spans="1:14">
      <c r="A54" s="7" t="s">
        <v>32</v>
      </c>
      <c r="B54" s="1">
        <v>19687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12304</v>
      </c>
      <c r="N54" s="1">
        <v>7383</v>
      </c>
    </row>
    <row r="55" spans="1:14">
      <c r="A55" s="6" t="s">
        <v>60</v>
      </c>
    </row>
    <row r="56" spans="1:14">
      <c r="A56" s="7" t="s">
        <v>61</v>
      </c>
      <c r="B56" s="1">
        <v>440247</v>
      </c>
      <c r="C56" s="1">
        <v>274350</v>
      </c>
      <c r="D56" s="1">
        <v>84238</v>
      </c>
      <c r="E56" s="1">
        <v>146316</v>
      </c>
      <c r="F56" s="1">
        <v>10030</v>
      </c>
      <c r="G56" s="1">
        <v>22312</v>
      </c>
      <c r="I56" s="1">
        <v>1425</v>
      </c>
      <c r="J56" s="1">
        <v>10028</v>
      </c>
      <c r="M56" s="1">
        <v>160488</v>
      </c>
      <c r="N56" s="1">
        <v>5409</v>
      </c>
    </row>
    <row r="57" spans="1:14">
      <c r="A57" s="7" t="s">
        <v>62</v>
      </c>
      <c r="B57" s="1">
        <v>1425254</v>
      </c>
      <c r="C57" s="1">
        <v>778360</v>
      </c>
      <c r="D57" s="1">
        <v>114733</v>
      </c>
      <c r="E57" s="1">
        <v>510003</v>
      </c>
      <c r="F57" s="1">
        <v>47299</v>
      </c>
      <c r="G57" s="1">
        <v>67811</v>
      </c>
      <c r="I57" s="1">
        <v>31821</v>
      </c>
      <c r="J57" s="1">
        <v>6693</v>
      </c>
      <c r="M57" s="1">
        <v>618079</v>
      </c>
      <c r="N57" s="1">
        <v>28815</v>
      </c>
    </row>
    <row r="58" spans="1:14">
      <c r="A58" s="7" t="s">
        <v>63</v>
      </c>
      <c r="B58" s="1">
        <v>1100510</v>
      </c>
      <c r="C58" s="1">
        <v>618550</v>
      </c>
      <c r="D58" s="1">
        <v>106121</v>
      </c>
      <c r="E58" s="1">
        <v>295814</v>
      </c>
      <c r="F58" s="1">
        <v>104650</v>
      </c>
      <c r="G58" s="1">
        <v>77216</v>
      </c>
      <c r="I58" s="1">
        <v>11989</v>
      </c>
      <c r="J58" s="1">
        <v>22760</v>
      </c>
      <c r="M58" s="1">
        <v>467025</v>
      </c>
      <c r="N58" s="1">
        <v>14935</v>
      </c>
    </row>
    <row r="59" spans="1:14">
      <c r="A59" s="7" t="s">
        <v>64</v>
      </c>
      <c r="B59" s="1">
        <v>933087</v>
      </c>
      <c r="C59" s="1">
        <v>496377</v>
      </c>
      <c r="D59" s="1">
        <v>59876</v>
      </c>
      <c r="E59" s="1">
        <v>308126</v>
      </c>
      <c r="F59" s="1">
        <v>39917</v>
      </c>
      <c r="G59" s="1">
        <v>74243</v>
      </c>
      <c r="I59" s="1">
        <v>11044</v>
      </c>
      <c r="J59" s="1">
        <v>3171</v>
      </c>
      <c r="M59" s="1">
        <v>407990</v>
      </c>
      <c r="N59" s="1">
        <v>28720</v>
      </c>
    </row>
    <row r="60" spans="1:14">
      <c r="A60" s="7" t="s">
        <v>65</v>
      </c>
      <c r="B60" s="1">
        <v>902780</v>
      </c>
      <c r="C60" s="1">
        <v>446017</v>
      </c>
      <c r="D60" s="1">
        <v>33828</v>
      </c>
      <c r="E60" s="1">
        <v>245565</v>
      </c>
      <c r="F60" s="1">
        <v>49944</v>
      </c>
      <c r="G60" s="1">
        <v>110477</v>
      </c>
      <c r="I60" s="1">
        <v>6204</v>
      </c>
      <c r="J60" s="1" t="s">
        <v>95</v>
      </c>
      <c r="M60" s="1">
        <v>454055</v>
      </c>
      <c r="N60" s="1">
        <v>2707</v>
      </c>
    </row>
    <row r="61" spans="1:14">
      <c r="A61" s="7" t="s">
        <v>66</v>
      </c>
      <c r="B61" s="1">
        <v>309149</v>
      </c>
      <c r="C61" s="1">
        <v>158587</v>
      </c>
      <c r="D61" s="1">
        <v>13730</v>
      </c>
      <c r="E61" s="1">
        <v>133487</v>
      </c>
      <c r="F61" s="1">
        <v>5697</v>
      </c>
      <c r="G61" s="1" t="s">
        <v>95</v>
      </c>
      <c r="I61" s="1">
        <v>5673</v>
      </c>
      <c r="J61" s="1" t="s">
        <v>95</v>
      </c>
      <c r="M61" s="1">
        <v>137382</v>
      </c>
      <c r="N61" s="1">
        <v>13181</v>
      </c>
    </row>
    <row r="62" spans="1:14">
      <c r="A62" s="7" t="s">
        <v>67</v>
      </c>
      <c r="B62" s="1">
        <v>503407</v>
      </c>
      <c r="C62" s="1">
        <v>160485</v>
      </c>
      <c r="D62" s="1">
        <v>2786</v>
      </c>
      <c r="E62" s="1">
        <v>111578</v>
      </c>
      <c r="F62" s="1">
        <v>39794</v>
      </c>
      <c r="G62" s="1" t="s">
        <v>95</v>
      </c>
      <c r="I62" s="1">
        <v>6327</v>
      </c>
      <c r="J62" s="1" t="s">
        <v>95</v>
      </c>
      <c r="M62" s="1">
        <v>324516</v>
      </c>
      <c r="N62" s="1">
        <v>18406</v>
      </c>
    </row>
    <row r="63" spans="1:14">
      <c r="A63" s="6" t="s">
        <v>68</v>
      </c>
    </row>
    <row r="64" spans="1:14">
      <c r="A64" s="7" t="s">
        <v>69</v>
      </c>
      <c r="B64" s="1">
        <v>2746493</v>
      </c>
      <c r="C64" s="1">
        <v>1461743</v>
      </c>
      <c r="D64" s="1">
        <v>147291</v>
      </c>
      <c r="E64" s="1">
        <v>855021</v>
      </c>
      <c r="F64" s="1">
        <v>195736</v>
      </c>
      <c r="G64" s="1">
        <v>234214</v>
      </c>
      <c r="H64" s="1">
        <f>SUM(C64:G64)</f>
        <v>2894005</v>
      </c>
      <c r="I64" s="1">
        <v>26309</v>
      </c>
      <c r="J64" s="1">
        <v>3171</v>
      </c>
      <c r="K64" s="1">
        <f>H64+J64</f>
        <v>2897176</v>
      </c>
      <c r="L64" s="8">
        <f>J64/K64</f>
        <v>1.094514106150265E-3</v>
      </c>
      <c r="M64" s="1">
        <v>1207898</v>
      </c>
      <c r="N64" s="1">
        <v>76852</v>
      </c>
    </row>
    <row r="65" spans="1:14">
      <c r="A65" s="7" t="s">
        <v>70</v>
      </c>
      <c r="B65" s="1">
        <v>2867941</v>
      </c>
      <c r="C65" s="1">
        <v>1470984</v>
      </c>
      <c r="D65" s="1">
        <v>268020</v>
      </c>
      <c r="E65" s="1">
        <v>895867</v>
      </c>
      <c r="F65" s="1">
        <v>101595</v>
      </c>
      <c r="G65" s="1">
        <v>117846</v>
      </c>
      <c r="H65" s="1">
        <f>SUM(C65:G65)</f>
        <v>2854312</v>
      </c>
      <c r="I65" s="1">
        <v>48175</v>
      </c>
      <c r="J65" s="1">
        <v>39482</v>
      </c>
      <c r="K65" s="1">
        <f>H65+J65</f>
        <v>2893794</v>
      </c>
      <c r="L65" s="8">
        <f>J65/K65</f>
        <v>1.364368023432214E-2</v>
      </c>
      <c r="M65" s="1">
        <v>1361637</v>
      </c>
      <c r="N65" s="1">
        <v>35320</v>
      </c>
    </row>
    <row r="66" spans="1:14">
      <c r="A66" s="6" t="s">
        <v>71</v>
      </c>
    </row>
    <row r="67" spans="1:14">
      <c r="A67" s="7" t="s">
        <v>72</v>
      </c>
      <c r="B67" s="1">
        <v>727806</v>
      </c>
      <c r="C67" s="1">
        <v>261667</v>
      </c>
      <c r="D67" s="1" t="s">
        <v>95</v>
      </c>
      <c r="E67" s="1">
        <v>111521</v>
      </c>
      <c r="F67" s="1">
        <v>15364</v>
      </c>
      <c r="G67" s="1">
        <v>134782</v>
      </c>
      <c r="I67" s="1" t="s">
        <v>95</v>
      </c>
      <c r="J67" s="1" t="s">
        <v>95</v>
      </c>
      <c r="M67" s="1">
        <v>466139</v>
      </c>
      <c r="N67" s="1" t="s">
        <v>95</v>
      </c>
    </row>
    <row r="68" spans="1:14">
      <c r="A68" s="7" t="s">
        <v>73</v>
      </c>
      <c r="B68" s="1">
        <v>308997</v>
      </c>
      <c r="C68" s="1">
        <v>143192</v>
      </c>
      <c r="D68" s="1">
        <v>16443</v>
      </c>
      <c r="E68" s="1">
        <v>84768</v>
      </c>
      <c r="F68" s="1" t="s">
        <v>95</v>
      </c>
      <c r="G68" s="1">
        <v>29981</v>
      </c>
      <c r="I68" s="1">
        <v>12000</v>
      </c>
      <c r="J68" s="1" t="s">
        <v>95</v>
      </c>
      <c r="M68" s="1">
        <v>165805</v>
      </c>
      <c r="N68" s="1" t="s">
        <v>95</v>
      </c>
    </row>
    <row r="69" spans="1:14">
      <c r="A69" s="7" t="s">
        <v>74</v>
      </c>
      <c r="C69" s="1">
        <f>SUM(C67:C68)</f>
        <v>404859</v>
      </c>
      <c r="D69" s="1">
        <f>SUM(D67:D68)</f>
        <v>16443</v>
      </c>
      <c r="E69" s="1">
        <f>SUM(E67:E68)</f>
        <v>196289</v>
      </c>
      <c r="F69" s="1">
        <f>SUM(F67:F68)</f>
        <v>15364</v>
      </c>
      <c r="G69" s="1">
        <f>SUM(G67:G68)</f>
        <v>164763</v>
      </c>
      <c r="H69" s="1">
        <f>SUM(C67:G69)</f>
        <v>1595436</v>
      </c>
      <c r="J69" s="1">
        <f>SUM(J67:J68)</f>
        <v>0</v>
      </c>
      <c r="K69" s="1">
        <f>SUM(H69+J69)</f>
        <v>1595436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582416</v>
      </c>
      <c r="C71" s="1">
        <v>329953</v>
      </c>
      <c r="D71" s="1">
        <v>18767</v>
      </c>
      <c r="E71" s="1">
        <v>216296</v>
      </c>
      <c r="F71" s="1">
        <v>32678</v>
      </c>
      <c r="G71" s="1">
        <v>49540</v>
      </c>
      <c r="I71" s="1">
        <v>12671</v>
      </c>
      <c r="J71" s="1" t="s">
        <v>95</v>
      </c>
      <c r="M71" s="1">
        <v>252463</v>
      </c>
      <c r="N71" s="1" t="s">
        <v>95</v>
      </c>
    </row>
    <row r="72" spans="1:14">
      <c r="A72" s="7" t="s">
        <v>76</v>
      </c>
      <c r="B72" s="1">
        <v>494364</v>
      </c>
      <c r="C72" s="1">
        <v>376852</v>
      </c>
      <c r="D72" s="1">
        <v>108821</v>
      </c>
      <c r="E72" s="1">
        <v>197406</v>
      </c>
      <c r="F72" s="1">
        <v>38725</v>
      </c>
      <c r="G72" s="1">
        <v>20855</v>
      </c>
      <c r="I72" s="1">
        <v>11044</v>
      </c>
      <c r="J72" s="1" t="s">
        <v>95</v>
      </c>
      <c r="M72" s="1">
        <v>117512</v>
      </c>
      <c r="N72" s="1" t="s">
        <v>95</v>
      </c>
    </row>
    <row r="73" spans="1:14">
      <c r="A73" s="7" t="s">
        <v>77</v>
      </c>
      <c r="B73" s="1">
        <v>537833</v>
      </c>
      <c r="C73" s="1">
        <v>240745</v>
      </c>
      <c r="D73" s="1">
        <v>15944</v>
      </c>
      <c r="E73" s="1">
        <v>161737</v>
      </c>
      <c r="F73" s="1">
        <v>50097</v>
      </c>
      <c r="G73" s="1">
        <v>4584</v>
      </c>
      <c r="I73" s="1">
        <v>8382</v>
      </c>
      <c r="J73" s="1" t="s">
        <v>95</v>
      </c>
      <c r="M73" s="1">
        <v>297089</v>
      </c>
      <c r="N73" s="1" t="s">
        <v>95</v>
      </c>
    </row>
    <row r="74" spans="1:14">
      <c r="A74" s="7" t="s">
        <v>78</v>
      </c>
      <c r="B74" s="1">
        <v>640177</v>
      </c>
      <c r="C74" s="1">
        <v>411077</v>
      </c>
      <c r="D74" s="1">
        <v>106150</v>
      </c>
      <c r="E74" s="1">
        <v>194017</v>
      </c>
      <c r="F74" s="1">
        <v>65640</v>
      </c>
      <c r="G74" s="1">
        <v>45271</v>
      </c>
      <c r="H74" s="1">
        <f>SUM(C74:G74)</f>
        <v>822155</v>
      </c>
      <c r="I74" s="1" t="s">
        <v>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229100</v>
      </c>
      <c r="N74" s="1" t="s">
        <v>95</v>
      </c>
    </row>
    <row r="75" spans="1:14">
      <c r="A75" s="7" t="s">
        <v>79</v>
      </c>
      <c r="B75" s="1">
        <v>269987</v>
      </c>
      <c r="C75" s="1">
        <v>209885</v>
      </c>
      <c r="D75" s="1">
        <v>31412</v>
      </c>
      <c r="E75" s="1">
        <v>117525</v>
      </c>
      <c r="F75" s="1">
        <v>40302</v>
      </c>
      <c r="G75" s="1">
        <v>13680</v>
      </c>
      <c r="I75" s="1">
        <v>6966</v>
      </c>
      <c r="J75" s="1" t="s">
        <v>95</v>
      </c>
      <c r="M75" s="1">
        <v>60103</v>
      </c>
      <c r="N75" s="1" t="s">
        <v>95</v>
      </c>
    </row>
    <row r="76" spans="1:14">
      <c r="A76" s="7" t="s">
        <v>80</v>
      </c>
      <c r="B76" s="1">
        <v>425965</v>
      </c>
      <c r="C76" s="1">
        <v>315127</v>
      </c>
      <c r="D76" s="1">
        <v>23608</v>
      </c>
      <c r="E76" s="1">
        <v>228533</v>
      </c>
      <c r="F76" s="1">
        <v>27188</v>
      </c>
      <c r="G76" s="1">
        <v>35798</v>
      </c>
      <c r="I76" s="1" t="s">
        <v>95</v>
      </c>
      <c r="J76" s="1" t="s">
        <v>95</v>
      </c>
      <c r="M76" s="1">
        <v>110838</v>
      </c>
      <c r="N76" s="1" t="s">
        <v>95</v>
      </c>
    </row>
    <row r="77" spans="1:14">
      <c r="A77" s="7" t="s">
        <v>32</v>
      </c>
      <c r="B77" s="1">
        <v>1626889</v>
      </c>
      <c r="C77" s="1">
        <v>644229</v>
      </c>
      <c r="D77" s="1">
        <v>94166</v>
      </c>
      <c r="E77" s="1">
        <v>439085</v>
      </c>
      <c r="F77" s="1">
        <v>27336</v>
      </c>
      <c r="G77" s="1">
        <v>17568</v>
      </c>
      <c r="I77" s="1">
        <v>23421</v>
      </c>
      <c r="J77" s="1">
        <v>42653</v>
      </c>
      <c r="M77" s="1">
        <v>870487</v>
      </c>
      <c r="N77" s="1">
        <v>112172</v>
      </c>
    </row>
    <row r="78" spans="1:14">
      <c r="A78" s="6" t="s">
        <v>81</v>
      </c>
    </row>
    <row r="79" spans="1:14" ht="30">
      <c r="A79" s="7" t="s">
        <v>82</v>
      </c>
      <c r="B79" s="1">
        <v>3003555</v>
      </c>
      <c r="C79" s="1">
        <v>2054827</v>
      </c>
      <c r="D79" s="1">
        <v>311802</v>
      </c>
      <c r="E79" s="1">
        <v>1233840</v>
      </c>
      <c r="F79" s="1">
        <v>235358</v>
      </c>
      <c r="G79" s="1">
        <v>198852</v>
      </c>
      <c r="I79" s="1">
        <v>55005</v>
      </c>
      <c r="J79" s="1">
        <v>19969</v>
      </c>
      <c r="M79" s="1">
        <v>948729</v>
      </c>
      <c r="N79" s="1" t="s">
        <v>95</v>
      </c>
    </row>
    <row r="80" spans="1:14">
      <c r="A80" s="7" t="s">
        <v>83</v>
      </c>
      <c r="B80" s="1">
        <v>1719362</v>
      </c>
      <c r="C80" s="1">
        <v>1249059</v>
      </c>
      <c r="D80" s="1">
        <v>124976</v>
      </c>
      <c r="E80" s="1">
        <v>736772</v>
      </c>
      <c r="F80" s="1">
        <v>127945</v>
      </c>
      <c r="G80" s="1">
        <v>213698</v>
      </c>
      <c r="I80" s="1">
        <v>25698</v>
      </c>
      <c r="J80" s="1">
        <v>19969</v>
      </c>
      <c r="M80" s="1">
        <v>463728</v>
      </c>
      <c r="N80" s="1">
        <v>6575</v>
      </c>
    </row>
    <row r="81" spans="1:14" ht="45">
      <c r="A81" s="7" t="s">
        <v>84</v>
      </c>
      <c r="B81" s="1">
        <v>1774714</v>
      </c>
      <c r="C81" s="1">
        <v>1108055</v>
      </c>
      <c r="D81" s="1">
        <v>122628</v>
      </c>
      <c r="E81" s="1">
        <v>569903</v>
      </c>
      <c r="F81" s="1">
        <v>160007</v>
      </c>
      <c r="G81" s="1">
        <v>218315</v>
      </c>
      <c r="I81" s="1">
        <v>17232</v>
      </c>
      <c r="J81" s="1">
        <v>19969</v>
      </c>
      <c r="M81" s="1">
        <v>666659</v>
      </c>
      <c r="N81" s="1" t="s">
        <v>95</v>
      </c>
    </row>
    <row r="82" spans="1:14">
      <c r="A82" s="7" t="s">
        <v>85</v>
      </c>
      <c r="B82" s="1">
        <v>963892</v>
      </c>
      <c r="C82" s="1">
        <v>474837</v>
      </c>
      <c r="D82" s="1">
        <v>29270</v>
      </c>
      <c r="E82" s="1">
        <v>343811</v>
      </c>
      <c r="F82" s="1">
        <v>37929</v>
      </c>
      <c r="G82" s="1">
        <v>37531</v>
      </c>
      <c r="I82" s="1">
        <v>6327</v>
      </c>
      <c r="J82" s="1">
        <v>19969</v>
      </c>
      <c r="M82" s="1">
        <v>489055</v>
      </c>
      <c r="N82" s="1" t="s">
        <v>95</v>
      </c>
    </row>
    <row r="83" spans="1:14" ht="30">
      <c r="A83" s="7" t="s">
        <v>86</v>
      </c>
      <c r="B83" s="1">
        <v>103525</v>
      </c>
      <c r="C83" s="1">
        <v>64730</v>
      </c>
      <c r="D83" s="1" t="s">
        <v>95</v>
      </c>
      <c r="E83" s="1">
        <v>64730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38795</v>
      </c>
      <c r="N83" s="1" t="s">
        <v>95</v>
      </c>
    </row>
    <row r="84" spans="1:14" ht="30">
      <c r="A84" s="7" t="s">
        <v>87</v>
      </c>
      <c r="B84" s="1">
        <v>219734</v>
      </c>
      <c r="C84" s="1">
        <v>178923</v>
      </c>
      <c r="D84" s="1">
        <v>13436</v>
      </c>
      <c r="E84" s="1">
        <v>93484</v>
      </c>
      <c r="F84" s="1">
        <v>41754</v>
      </c>
      <c r="G84" s="1">
        <v>4607</v>
      </c>
      <c r="I84" s="1">
        <v>5673</v>
      </c>
      <c r="J84" s="1">
        <v>19969</v>
      </c>
      <c r="M84" s="1">
        <v>40811</v>
      </c>
      <c r="N84" s="1" t="s">
        <v>95</v>
      </c>
    </row>
    <row r="85" spans="1:14" ht="30">
      <c r="A85" s="7" t="s">
        <v>88</v>
      </c>
      <c r="B85" s="1">
        <v>487891</v>
      </c>
      <c r="C85" s="1">
        <v>277516</v>
      </c>
      <c r="D85" s="1">
        <v>8712</v>
      </c>
      <c r="E85" s="1">
        <v>144892</v>
      </c>
      <c r="F85" s="1">
        <v>15558</v>
      </c>
      <c r="G85" s="1">
        <v>96354</v>
      </c>
      <c r="I85" s="1">
        <v>12000</v>
      </c>
      <c r="J85" s="1" t="s">
        <v>95</v>
      </c>
      <c r="M85" s="1">
        <v>210375</v>
      </c>
      <c r="N85" s="1" t="s">
        <v>95</v>
      </c>
    </row>
    <row r="86" spans="1:14" ht="30">
      <c r="A86" s="7" t="s">
        <v>89</v>
      </c>
      <c r="B86" s="1">
        <v>46581</v>
      </c>
      <c r="C86" s="1">
        <v>6327</v>
      </c>
      <c r="D86" s="1" t="s">
        <v>95</v>
      </c>
      <c r="E86" s="1" t="s">
        <v>95</v>
      </c>
      <c r="F86" s="1" t="s">
        <v>95</v>
      </c>
      <c r="G86" s="1" t="s">
        <v>95</v>
      </c>
      <c r="I86" s="1">
        <v>6327</v>
      </c>
      <c r="J86" s="1" t="s">
        <v>95</v>
      </c>
      <c r="M86" s="1">
        <v>40254</v>
      </c>
      <c r="N86" s="1" t="s">
        <v>95</v>
      </c>
    </row>
    <row r="87" spans="1:14">
      <c r="A87" s="7" t="s">
        <v>90</v>
      </c>
      <c r="B87" s="1">
        <v>287933</v>
      </c>
      <c r="C87" s="1">
        <v>167281</v>
      </c>
      <c r="D87" s="1">
        <v>21379</v>
      </c>
      <c r="E87" s="1">
        <v>43876</v>
      </c>
      <c r="F87" s="1" t="s">
        <v>95</v>
      </c>
      <c r="G87" s="1">
        <v>96354</v>
      </c>
      <c r="I87" s="1">
        <v>5673</v>
      </c>
      <c r="J87" s="1" t="s">
        <v>95</v>
      </c>
      <c r="M87" s="1">
        <v>120652</v>
      </c>
      <c r="N87" s="1" t="s">
        <v>95</v>
      </c>
    </row>
    <row r="88" spans="1:14">
      <c r="A88" s="7" t="s">
        <v>91</v>
      </c>
      <c r="B88" s="1">
        <v>167340</v>
      </c>
      <c r="C88" s="1">
        <v>73260</v>
      </c>
      <c r="D88" s="1" t="s">
        <v>95</v>
      </c>
      <c r="E88" s="1">
        <v>73260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94080</v>
      </c>
      <c r="N88" s="1" t="s">
        <v>95</v>
      </c>
    </row>
    <row r="89" spans="1:14">
      <c r="A89" s="7" t="s">
        <v>92</v>
      </c>
      <c r="B89" s="1">
        <v>298118</v>
      </c>
      <c r="C89" s="1">
        <v>65166</v>
      </c>
      <c r="D89" s="1">
        <v>14209</v>
      </c>
      <c r="E89" s="1">
        <v>48515</v>
      </c>
      <c r="F89" s="1">
        <v>2442</v>
      </c>
      <c r="G89" s="1" t="s">
        <v>95</v>
      </c>
      <c r="I89" s="1" t="s">
        <v>95</v>
      </c>
      <c r="J89" s="1" t="s">
        <v>95</v>
      </c>
      <c r="M89" s="1">
        <v>232952</v>
      </c>
      <c r="N89" s="1" t="s">
        <v>95</v>
      </c>
    </row>
    <row r="90" spans="1:14">
      <c r="A90" s="7" t="s">
        <v>32</v>
      </c>
      <c r="B90" s="1">
        <v>995204</v>
      </c>
      <c r="C90" s="1">
        <v>247561</v>
      </c>
      <c r="D90" s="1">
        <v>64167</v>
      </c>
      <c r="E90" s="1">
        <v>143751</v>
      </c>
      <c r="F90" s="1">
        <v>3809</v>
      </c>
      <c r="G90" s="1" t="s">
        <v>95</v>
      </c>
      <c r="I90" s="1">
        <v>13152</v>
      </c>
      <c r="J90" s="1">
        <v>22683</v>
      </c>
      <c r="M90" s="1">
        <v>642044</v>
      </c>
      <c r="N90" s="1">
        <v>105598</v>
      </c>
    </row>
    <row r="91" spans="1:14">
      <c r="A91" s="6" t="s">
        <v>93</v>
      </c>
    </row>
    <row r="92" spans="1:14">
      <c r="A92" s="7" t="s">
        <v>94</v>
      </c>
      <c r="B92" s="1">
        <v>64577</v>
      </c>
      <c r="C92" s="1">
        <v>57361</v>
      </c>
      <c r="D92" s="1">
        <v>57361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7216</v>
      </c>
      <c r="N92" s="1" t="s">
        <v>95</v>
      </c>
    </row>
    <row r="93" spans="1:14">
      <c r="A93" s="7" t="s">
        <v>96</v>
      </c>
      <c r="B93" s="1">
        <v>1376</v>
      </c>
      <c r="C93" s="1">
        <v>1376</v>
      </c>
      <c r="D93" s="1" t="s">
        <v>95</v>
      </c>
      <c r="E93" s="1">
        <v>1376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 t="s">
        <v>95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11740</v>
      </c>
      <c r="C95" s="1">
        <v>9549</v>
      </c>
      <c r="D95" s="1" t="s">
        <v>95</v>
      </c>
      <c r="E95" s="1">
        <v>9549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2192</v>
      </c>
      <c r="N95" s="1" t="s">
        <v>95</v>
      </c>
    </row>
    <row r="96" spans="1:14">
      <c r="A96" s="7" t="s">
        <v>99</v>
      </c>
      <c r="B96" s="1">
        <v>5506385</v>
      </c>
      <c r="C96" s="1">
        <v>2864441</v>
      </c>
      <c r="D96" s="1">
        <v>357951</v>
      </c>
      <c r="E96" s="1">
        <v>1739963</v>
      </c>
      <c r="F96" s="1">
        <v>297331</v>
      </c>
      <c r="G96" s="1">
        <v>352060</v>
      </c>
      <c r="I96" s="1">
        <v>74484</v>
      </c>
      <c r="J96" s="1">
        <v>42653</v>
      </c>
      <c r="M96" s="1">
        <v>2539861</v>
      </c>
      <c r="N96" s="1">
        <v>102083</v>
      </c>
    </row>
    <row r="97" spans="1:14">
      <c r="A97" s="7" t="s">
        <v>32</v>
      </c>
      <c r="B97" s="1">
        <v>30357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20267</v>
      </c>
      <c r="N97" s="1">
        <v>10090</v>
      </c>
    </row>
    <row r="98" spans="1:14">
      <c r="A98" s="6" t="s">
        <v>100</v>
      </c>
    </row>
    <row r="99" spans="1:14">
      <c r="A99" s="7" t="s">
        <v>101</v>
      </c>
      <c r="B99" s="1">
        <v>2595981</v>
      </c>
      <c r="C99" s="1">
        <v>1544209</v>
      </c>
      <c r="D99" s="1">
        <v>239149</v>
      </c>
      <c r="E99" s="1">
        <v>837021</v>
      </c>
      <c r="F99" s="1">
        <v>226281</v>
      </c>
      <c r="G99" s="1">
        <v>182632</v>
      </c>
      <c r="I99" s="1">
        <v>49098</v>
      </c>
      <c r="J99" s="1">
        <v>10028</v>
      </c>
      <c r="M99" s="1">
        <v>1051772</v>
      </c>
      <c r="N99" s="1" t="s">
        <v>95</v>
      </c>
    </row>
    <row r="100" spans="1:14">
      <c r="A100" s="7" t="s">
        <v>102</v>
      </c>
      <c r="B100" s="1">
        <v>1211684</v>
      </c>
      <c r="C100" s="1">
        <v>667257</v>
      </c>
      <c r="D100" s="1">
        <v>85693</v>
      </c>
      <c r="E100" s="1">
        <v>440362</v>
      </c>
      <c r="F100" s="1">
        <v>28291</v>
      </c>
      <c r="G100" s="1">
        <v>98855</v>
      </c>
      <c r="I100" s="1">
        <v>14055</v>
      </c>
      <c r="J100" s="1" t="s">
        <v>95</v>
      </c>
      <c r="M100" s="1">
        <v>544427</v>
      </c>
      <c r="N100" s="1" t="s">
        <v>95</v>
      </c>
    </row>
    <row r="101" spans="1:14">
      <c r="A101" s="7" t="s">
        <v>103</v>
      </c>
      <c r="B101" s="1">
        <v>433748</v>
      </c>
      <c r="C101" s="1">
        <v>179025</v>
      </c>
      <c r="D101" s="1">
        <v>3780</v>
      </c>
      <c r="E101" s="1">
        <v>81558</v>
      </c>
      <c r="F101" s="1">
        <v>21444</v>
      </c>
      <c r="G101" s="1">
        <v>67860</v>
      </c>
      <c r="I101" s="1">
        <v>4383</v>
      </c>
      <c r="J101" s="1" t="s">
        <v>95</v>
      </c>
      <c r="M101" s="1">
        <v>254723</v>
      </c>
      <c r="N101" s="1" t="s">
        <v>95</v>
      </c>
    </row>
    <row r="102" spans="1:14">
      <c r="A102" s="7" t="s">
        <v>104</v>
      </c>
      <c r="B102" s="1">
        <v>14033</v>
      </c>
      <c r="C102" s="1">
        <v>2681</v>
      </c>
      <c r="D102" s="1">
        <v>2681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11352</v>
      </c>
      <c r="N102" s="1" t="s">
        <v>95</v>
      </c>
    </row>
    <row r="103" spans="1:14">
      <c r="A103" s="7" t="s">
        <v>32</v>
      </c>
      <c r="B103" s="1">
        <v>1358988</v>
      </c>
      <c r="C103" s="1">
        <v>539555</v>
      </c>
      <c r="D103" s="1">
        <v>84009</v>
      </c>
      <c r="E103" s="1">
        <v>391946</v>
      </c>
      <c r="F103" s="1">
        <v>21315</v>
      </c>
      <c r="G103" s="1">
        <v>2713</v>
      </c>
      <c r="I103" s="1">
        <v>6947</v>
      </c>
      <c r="J103" s="1">
        <v>32624</v>
      </c>
      <c r="M103" s="1">
        <v>707260</v>
      </c>
      <c r="N103" s="1">
        <v>112172</v>
      </c>
    </row>
    <row r="104" spans="1:14">
      <c r="A104" s="6" t="s">
        <v>105</v>
      </c>
    </row>
    <row r="105" spans="1:14">
      <c r="A105" s="7" t="s">
        <v>101</v>
      </c>
      <c r="B105" s="1">
        <v>3289730</v>
      </c>
      <c r="C105" s="1">
        <v>1977551</v>
      </c>
      <c r="D105" s="1">
        <v>306662</v>
      </c>
      <c r="E105" s="1">
        <v>1194151</v>
      </c>
      <c r="F105" s="1">
        <v>263288</v>
      </c>
      <c r="G105" s="1">
        <v>144989</v>
      </c>
      <c r="I105" s="1">
        <v>58432</v>
      </c>
      <c r="J105" s="1">
        <v>10028</v>
      </c>
      <c r="M105" s="1">
        <v>1312179</v>
      </c>
      <c r="N105" s="1" t="s">
        <v>95</v>
      </c>
    </row>
    <row r="106" spans="1:14">
      <c r="A106" s="7" t="s">
        <v>102</v>
      </c>
      <c r="B106" s="1">
        <v>717176</v>
      </c>
      <c r="C106" s="1">
        <v>388750</v>
      </c>
      <c r="D106" s="1">
        <v>23248</v>
      </c>
      <c r="E106" s="1">
        <v>147621</v>
      </c>
      <c r="F106" s="1">
        <v>10940</v>
      </c>
      <c r="G106" s="1">
        <v>204357</v>
      </c>
      <c r="I106" s="1">
        <v>2583</v>
      </c>
      <c r="J106" s="1" t="s">
        <v>95</v>
      </c>
      <c r="M106" s="1">
        <v>328425</v>
      </c>
      <c r="N106" s="1" t="s">
        <v>95</v>
      </c>
    </row>
    <row r="107" spans="1:14">
      <c r="A107" s="7" t="s">
        <v>103</v>
      </c>
      <c r="B107" s="1">
        <v>188630</v>
      </c>
      <c r="C107" s="1">
        <v>27894</v>
      </c>
      <c r="D107" s="1">
        <v>1392</v>
      </c>
      <c r="E107" s="1">
        <v>18193</v>
      </c>
      <c r="F107" s="1">
        <v>1787</v>
      </c>
      <c r="G107" s="1" t="s">
        <v>95</v>
      </c>
      <c r="I107" s="1">
        <v>6522</v>
      </c>
      <c r="J107" s="1" t="s">
        <v>95</v>
      </c>
      <c r="M107" s="1">
        <v>160736</v>
      </c>
      <c r="N107" s="1" t="s">
        <v>95</v>
      </c>
    </row>
    <row r="108" spans="1:14">
      <c r="A108" s="7" t="s">
        <v>104</v>
      </c>
      <c r="B108" s="1">
        <v>47020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47020</v>
      </c>
      <c r="N108" s="1" t="s">
        <v>95</v>
      </c>
    </row>
    <row r="109" spans="1:14">
      <c r="A109" s="7" t="s">
        <v>32</v>
      </c>
      <c r="B109" s="1">
        <v>1371879</v>
      </c>
      <c r="C109" s="1">
        <v>538532</v>
      </c>
      <c r="D109" s="1">
        <v>84009</v>
      </c>
      <c r="E109" s="1">
        <v>390923</v>
      </c>
      <c r="F109" s="1">
        <v>21315</v>
      </c>
      <c r="G109" s="1">
        <v>2713</v>
      </c>
      <c r="I109" s="1">
        <v>6947</v>
      </c>
      <c r="J109" s="1">
        <v>32624</v>
      </c>
      <c r="M109" s="1">
        <v>721175</v>
      </c>
      <c r="N109" s="1">
        <v>112172</v>
      </c>
    </row>
    <row r="110" spans="1:14">
      <c r="A110" s="6" t="s">
        <v>106</v>
      </c>
    </row>
    <row r="111" spans="1:14">
      <c r="A111" s="7" t="s">
        <v>101</v>
      </c>
      <c r="B111" s="1">
        <v>2173710</v>
      </c>
      <c r="C111" s="1">
        <v>1397165</v>
      </c>
      <c r="D111" s="1">
        <v>228325</v>
      </c>
      <c r="E111" s="1">
        <v>772343</v>
      </c>
      <c r="F111" s="1">
        <v>200372</v>
      </c>
      <c r="G111" s="1">
        <v>141799</v>
      </c>
      <c r="I111" s="1">
        <v>44298</v>
      </c>
      <c r="J111" s="1">
        <v>10028</v>
      </c>
      <c r="M111" s="1">
        <v>776545</v>
      </c>
      <c r="N111" s="1" t="s">
        <v>95</v>
      </c>
    </row>
    <row r="112" spans="1:14">
      <c r="A112" s="7" t="s">
        <v>102</v>
      </c>
      <c r="B112" s="1">
        <v>1817733</v>
      </c>
      <c r="C112" s="1">
        <v>892001</v>
      </c>
      <c r="D112" s="1">
        <v>79405</v>
      </c>
      <c r="E112" s="1">
        <v>539304</v>
      </c>
      <c r="F112" s="1">
        <v>73322</v>
      </c>
      <c r="G112" s="1">
        <v>187775</v>
      </c>
      <c r="I112" s="1">
        <v>12195</v>
      </c>
      <c r="J112" s="1" t="s">
        <v>95</v>
      </c>
      <c r="M112" s="1">
        <v>925732</v>
      </c>
      <c r="N112" s="1" t="s">
        <v>95</v>
      </c>
    </row>
    <row r="113" spans="1:14">
      <c r="A113" s="7" t="s">
        <v>103</v>
      </c>
      <c r="B113" s="1">
        <v>260729</v>
      </c>
      <c r="C113" s="1">
        <v>105232</v>
      </c>
      <c r="D113" s="1">
        <v>21877</v>
      </c>
      <c r="E113" s="1">
        <v>50217</v>
      </c>
      <c r="F113" s="1">
        <v>2322</v>
      </c>
      <c r="G113" s="1">
        <v>19772</v>
      </c>
      <c r="I113" s="1">
        <v>11044</v>
      </c>
      <c r="J113" s="1" t="s">
        <v>95</v>
      </c>
      <c r="M113" s="1">
        <v>155497</v>
      </c>
      <c r="N113" s="1" t="s">
        <v>95</v>
      </c>
    </row>
    <row r="114" spans="1:14">
      <c r="A114" s="7" t="s">
        <v>104</v>
      </c>
      <c r="B114" s="1">
        <v>3483</v>
      </c>
      <c r="C114" s="1">
        <v>1695</v>
      </c>
      <c r="D114" s="1">
        <v>1695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1787</v>
      </c>
      <c r="N114" s="1" t="s">
        <v>95</v>
      </c>
    </row>
    <row r="115" spans="1:14">
      <c r="A115" s="7" t="s">
        <v>32</v>
      </c>
      <c r="B115" s="1">
        <v>1358779</v>
      </c>
      <c r="C115" s="1">
        <v>536633</v>
      </c>
      <c r="D115" s="1">
        <v>84009</v>
      </c>
      <c r="E115" s="1">
        <v>389024</v>
      </c>
      <c r="F115" s="1">
        <v>21315</v>
      </c>
      <c r="G115" s="1">
        <v>2713</v>
      </c>
      <c r="I115" s="1">
        <v>6947</v>
      </c>
      <c r="J115" s="1">
        <v>32624</v>
      </c>
      <c r="M115" s="1">
        <v>709974</v>
      </c>
      <c r="N115" s="1">
        <v>112172</v>
      </c>
    </row>
    <row r="116" spans="1:14">
      <c r="A116" s="6" t="s">
        <v>107</v>
      </c>
    </row>
    <row r="117" spans="1:14">
      <c r="A117" s="7" t="s">
        <v>101</v>
      </c>
      <c r="B117" s="1">
        <v>3143053</v>
      </c>
      <c r="C117" s="1">
        <v>1971119</v>
      </c>
      <c r="D117" s="1">
        <v>278471</v>
      </c>
      <c r="E117" s="1">
        <v>1133965</v>
      </c>
      <c r="F117" s="1">
        <v>223132</v>
      </c>
      <c r="G117" s="1">
        <v>268891</v>
      </c>
      <c r="I117" s="1">
        <v>56632</v>
      </c>
      <c r="J117" s="1">
        <v>10028</v>
      </c>
      <c r="M117" s="1">
        <v>1171934</v>
      </c>
      <c r="N117" s="1" t="s">
        <v>95</v>
      </c>
    </row>
    <row r="118" spans="1:14">
      <c r="A118" s="7" t="s">
        <v>102</v>
      </c>
      <c r="B118" s="1">
        <v>800796</v>
      </c>
      <c r="C118" s="1">
        <v>363318</v>
      </c>
      <c r="D118" s="1">
        <v>27797</v>
      </c>
      <c r="E118" s="1">
        <v>200267</v>
      </c>
      <c r="F118" s="1">
        <v>52884</v>
      </c>
      <c r="G118" s="1">
        <v>75849</v>
      </c>
      <c r="I118" s="1">
        <v>6522</v>
      </c>
      <c r="J118" s="1" t="s">
        <v>95</v>
      </c>
      <c r="M118" s="1">
        <v>437477</v>
      </c>
      <c r="N118" s="1" t="s">
        <v>95</v>
      </c>
    </row>
    <row r="119" spans="1:14">
      <c r="A119" s="7" t="s">
        <v>103</v>
      </c>
      <c r="B119" s="1">
        <v>300571</v>
      </c>
      <c r="C119" s="1">
        <v>55743</v>
      </c>
      <c r="D119" s="1">
        <v>23339</v>
      </c>
      <c r="E119" s="1">
        <v>23415</v>
      </c>
      <c r="F119" s="1" t="s">
        <v>95</v>
      </c>
      <c r="G119" s="1">
        <v>4607</v>
      </c>
      <c r="I119" s="1">
        <v>4383</v>
      </c>
      <c r="J119" s="1" t="s">
        <v>95</v>
      </c>
      <c r="M119" s="1">
        <v>244828</v>
      </c>
      <c r="N119" s="1" t="s">
        <v>95</v>
      </c>
    </row>
    <row r="120" spans="1:14">
      <c r="A120" s="7" t="s">
        <v>104</v>
      </c>
      <c r="B120" s="1">
        <v>8036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8036</v>
      </c>
      <c r="N120" s="1" t="s">
        <v>95</v>
      </c>
    </row>
    <row r="121" spans="1:14">
      <c r="A121" s="7" t="s">
        <v>32</v>
      </c>
      <c r="B121" s="1">
        <v>1361979</v>
      </c>
      <c r="C121" s="1">
        <v>542546</v>
      </c>
      <c r="D121" s="1">
        <v>85704</v>
      </c>
      <c r="E121" s="1">
        <v>393242</v>
      </c>
      <c r="F121" s="1">
        <v>21315</v>
      </c>
      <c r="G121" s="1">
        <v>2713</v>
      </c>
      <c r="I121" s="1">
        <v>6947</v>
      </c>
      <c r="J121" s="1">
        <v>32624</v>
      </c>
      <c r="M121" s="1">
        <v>707260</v>
      </c>
      <c r="N121" s="1">
        <v>112172</v>
      </c>
    </row>
    <row r="122" spans="1:14">
      <c r="A122" s="6" t="s">
        <v>108</v>
      </c>
    </row>
    <row r="123" spans="1:14">
      <c r="A123" s="7" t="s">
        <v>101</v>
      </c>
      <c r="B123" s="1">
        <v>3841372</v>
      </c>
      <c r="C123" s="1">
        <v>2231845</v>
      </c>
      <c r="D123" s="1">
        <v>313846</v>
      </c>
      <c r="E123" s="1">
        <v>1306678</v>
      </c>
      <c r="F123" s="1">
        <v>258948</v>
      </c>
      <c r="G123" s="1">
        <v>274809</v>
      </c>
      <c r="I123" s="1">
        <v>67537</v>
      </c>
      <c r="J123" s="1">
        <v>10028</v>
      </c>
      <c r="M123" s="1">
        <v>1609527</v>
      </c>
      <c r="N123" s="1" t="s">
        <v>95</v>
      </c>
    </row>
    <row r="124" spans="1:14">
      <c r="A124" s="7" t="s">
        <v>102</v>
      </c>
      <c r="B124" s="1">
        <v>291583</v>
      </c>
      <c r="C124" s="1">
        <v>145782</v>
      </c>
      <c r="D124" s="1">
        <v>15761</v>
      </c>
      <c r="E124" s="1">
        <v>46549</v>
      </c>
      <c r="F124" s="1">
        <v>10721</v>
      </c>
      <c r="G124" s="1">
        <v>72750</v>
      </c>
      <c r="I124" s="1" t="s">
        <v>95</v>
      </c>
      <c r="J124" s="1" t="s">
        <v>95</v>
      </c>
      <c r="M124" s="1">
        <v>145801</v>
      </c>
      <c r="N124" s="1" t="s">
        <v>95</v>
      </c>
    </row>
    <row r="125" spans="1:14">
      <c r="A125" s="7" t="s">
        <v>103</v>
      </c>
      <c r="B125" s="1">
        <v>116674</v>
      </c>
      <c r="C125" s="1">
        <v>9726</v>
      </c>
      <c r="D125" s="1" t="s">
        <v>95</v>
      </c>
      <c r="E125" s="1">
        <v>3380</v>
      </c>
      <c r="F125" s="1">
        <v>6346</v>
      </c>
      <c r="G125" s="1" t="s">
        <v>95</v>
      </c>
      <c r="I125" s="1" t="s">
        <v>95</v>
      </c>
      <c r="J125" s="1" t="s">
        <v>95</v>
      </c>
      <c r="M125" s="1">
        <v>106947</v>
      </c>
      <c r="N125" s="1" t="s">
        <v>95</v>
      </c>
    </row>
    <row r="126" spans="1:14">
      <c r="A126" s="7" t="s">
        <v>104</v>
      </c>
      <c r="B126" s="1">
        <v>1787</v>
      </c>
      <c r="C126" s="1">
        <v>1787</v>
      </c>
      <c r="D126" s="1" t="s">
        <v>95</v>
      </c>
      <c r="E126" s="1" t="s">
        <v>95</v>
      </c>
      <c r="F126" s="1" t="s">
        <v>95</v>
      </c>
      <c r="G126" s="1">
        <v>1787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1363018</v>
      </c>
      <c r="C127" s="1">
        <v>543585</v>
      </c>
      <c r="D127" s="1">
        <v>85704</v>
      </c>
      <c r="E127" s="1">
        <v>394281</v>
      </c>
      <c r="F127" s="1">
        <v>21315</v>
      </c>
      <c r="G127" s="1">
        <v>2713</v>
      </c>
      <c r="I127" s="1">
        <v>6947</v>
      </c>
      <c r="J127" s="1">
        <v>32624</v>
      </c>
      <c r="M127" s="1">
        <v>707260</v>
      </c>
      <c r="N127" s="1">
        <v>112172</v>
      </c>
    </row>
    <row r="128" spans="1:14">
      <c r="A128" s="6" t="s">
        <v>109</v>
      </c>
    </row>
    <row r="129" spans="1:14">
      <c r="A129" s="7" t="s">
        <v>101</v>
      </c>
      <c r="B129" s="1">
        <v>3821509</v>
      </c>
      <c r="C129" s="1">
        <v>2240014</v>
      </c>
      <c r="D129" s="1">
        <v>315313</v>
      </c>
      <c r="E129" s="1">
        <v>1284324</v>
      </c>
      <c r="F129" s="1">
        <v>258125</v>
      </c>
      <c r="G129" s="1">
        <v>313790</v>
      </c>
      <c r="I129" s="1">
        <v>58432</v>
      </c>
      <c r="J129" s="1">
        <v>10028</v>
      </c>
      <c r="M129" s="1">
        <v>1581495</v>
      </c>
      <c r="N129" s="1" t="s">
        <v>95</v>
      </c>
    </row>
    <row r="130" spans="1:14">
      <c r="A130" s="7" t="s">
        <v>102</v>
      </c>
      <c r="B130" s="1">
        <v>384264</v>
      </c>
      <c r="C130" s="1">
        <v>146385</v>
      </c>
      <c r="D130" s="1">
        <v>14294</v>
      </c>
      <c r="E130" s="1">
        <v>65411</v>
      </c>
      <c r="F130" s="1">
        <v>22019</v>
      </c>
      <c r="G130" s="1">
        <v>35556</v>
      </c>
      <c r="I130" s="1">
        <v>9105</v>
      </c>
      <c r="J130" s="1" t="s">
        <v>95</v>
      </c>
      <c r="M130" s="1">
        <v>237880</v>
      </c>
      <c r="N130" s="1" t="s">
        <v>95</v>
      </c>
    </row>
    <row r="131" spans="1:14">
      <c r="A131" s="7" t="s">
        <v>103</v>
      </c>
      <c r="B131" s="1">
        <v>55029</v>
      </c>
      <c r="C131" s="1">
        <v>12128</v>
      </c>
      <c r="D131" s="1" t="s">
        <v>95</v>
      </c>
      <c r="E131" s="1">
        <v>12128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42900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1353632</v>
      </c>
      <c r="C133" s="1">
        <v>534199</v>
      </c>
      <c r="D133" s="1">
        <v>85704</v>
      </c>
      <c r="E133" s="1">
        <v>389024</v>
      </c>
      <c r="F133" s="1">
        <v>17186</v>
      </c>
      <c r="G133" s="1">
        <v>2713</v>
      </c>
      <c r="I133" s="1">
        <v>6947</v>
      </c>
      <c r="J133" s="1">
        <v>32624</v>
      </c>
      <c r="M133" s="1">
        <v>707260</v>
      </c>
      <c r="N133" s="1">
        <v>112172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168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4121817</v>
      </c>
      <c r="C9" s="1">
        <v>2714714</v>
      </c>
      <c r="D9" s="1">
        <v>696487</v>
      </c>
      <c r="E9" s="1">
        <v>1366435</v>
      </c>
      <c r="F9" s="1">
        <v>333179</v>
      </c>
      <c r="G9" s="1">
        <v>236308</v>
      </c>
      <c r="H9" s="1">
        <f>SUM(C9:G9)</f>
        <v>5347123</v>
      </c>
      <c r="I9" s="1">
        <v>63246</v>
      </c>
      <c r="J9" s="1">
        <v>19059</v>
      </c>
      <c r="K9" s="1">
        <f>H9+J9</f>
        <v>5366182</v>
      </c>
      <c r="L9" s="8">
        <f>J9/K9</f>
        <v>3.5516872144850846E-3</v>
      </c>
      <c r="M9" s="1">
        <v>1344083</v>
      </c>
      <c r="N9" s="1">
        <v>63021</v>
      </c>
    </row>
    <row r="10" spans="1:14">
      <c r="A10" s="6" t="s">
        <v>18</v>
      </c>
    </row>
    <row r="11" spans="1:14">
      <c r="A11" s="7" t="s">
        <v>19</v>
      </c>
      <c r="B11" s="1">
        <v>221334</v>
      </c>
      <c r="C11" s="1">
        <v>148984</v>
      </c>
      <c r="D11" s="1">
        <v>26186</v>
      </c>
      <c r="E11" s="1">
        <v>105970</v>
      </c>
      <c r="F11" s="1">
        <v>16829</v>
      </c>
      <c r="G11" s="1" t="s">
        <v>95</v>
      </c>
      <c r="I11" s="1" t="s">
        <v>95</v>
      </c>
      <c r="J11" s="1" t="s">
        <v>95</v>
      </c>
      <c r="M11" s="1">
        <v>57337</v>
      </c>
      <c r="N11" s="1">
        <v>15013</v>
      </c>
    </row>
    <row r="12" spans="1:14">
      <c r="A12" s="7" t="s">
        <v>20</v>
      </c>
      <c r="B12" s="1">
        <v>1275021</v>
      </c>
      <c r="C12" s="1">
        <v>1038122</v>
      </c>
      <c r="D12" s="1">
        <v>213203</v>
      </c>
      <c r="E12" s="1">
        <v>576873</v>
      </c>
      <c r="F12" s="1">
        <v>151088</v>
      </c>
      <c r="G12" s="1">
        <v>80665</v>
      </c>
      <c r="I12" s="1">
        <v>14618</v>
      </c>
      <c r="J12" s="1">
        <v>1674</v>
      </c>
      <c r="M12" s="1">
        <v>227562</v>
      </c>
      <c r="N12" s="1">
        <v>9337</v>
      </c>
    </row>
    <row r="13" spans="1:14">
      <c r="A13" s="7" t="s">
        <v>21</v>
      </c>
      <c r="B13" s="1">
        <v>1048252</v>
      </c>
      <c r="C13" s="1">
        <v>846774</v>
      </c>
      <c r="D13" s="1">
        <v>269352</v>
      </c>
      <c r="E13" s="1">
        <v>350364</v>
      </c>
      <c r="F13" s="1">
        <v>110499</v>
      </c>
      <c r="G13" s="1">
        <v>60492</v>
      </c>
      <c r="I13" s="1">
        <v>43603</v>
      </c>
      <c r="J13" s="1">
        <v>12464</v>
      </c>
      <c r="M13" s="1">
        <v>194127</v>
      </c>
      <c r="N13" s="1">
        <v>7351</v>
      </c>
    </row>
    <row r="14" spans="1:14">
      <c r="A14" s="7" t="s">
        <v>22</v>
      </c>
      <c r="B14" s="1">
        <v>802954</v>
      </c>
      <c r="C14" s="1">
        <v>479311</v>
      </c>
      <c r="D14" s="1">
        <v>164349</v>
      </c>
      <c r="E14" s="1">
        <v>217286</v>
      </c>
      <c r="F14" s="1">
        <v>35169</v>
      </c>
      <c r="G14" s="1">
        <v>57286</v>
      </c>
      <c r="I14" s="1">
        <v>5025</v>
      </c>
      <c r="J14" s="1">
        <v>196</v>
      </c>
      <c r="M14" s="1">
        <v>304779</v>
      </c>
      <c r="N14" s="1">
        <v>18864</v>
      </c>
    </row>
    <row r="15" spans="1:14">
      <c r="A15" s="7" t="s">
        <v>23</v>
      </c>
      <c r="B15" s="1">
        <v>774256</v>
      </c>
      <c r="C15" s="1">
        <v>201523</v>
      </c>
      <c r="D15" s="1">
        <v>23397</v>
      </c>
      <c r="E15" s="1">
        <v>115943</v>
      </c>
      <c r="F15" s="1">
        <v>19593</v>
      </c>
      <c r="G15" s="1">
        <v>37865</v>
      </c>
      <c r="I15" s="1" t="s">
        <v>95</v>
      </c>
      <c r="J15" s="1">
        <v>4725</v>
      </c>
      <c r="M15" s="1">
        <v>560278</v>
      </c>
      <c r="N15" s="1">
        <v>12455</v>
      </c>
    </row>
    <row r="16" spans="1:14">
      <c r="A16" s="6" t="s">
        <v>24</v>
      </c>
    </row>
    <row r="17" spans="1:14">
      <c r="A17" s="7" t="s">
        <v>25</v>
      </c>
      <c r="B17" s="1">
        <v>1818709</v>
      </c>
      <c r="C17" s="1">
        <v>1214116</v>
      </c>
      <c r="D17" s="1">
        <v>300478</v>
      </c>
      <c r="E17" s="1">
        <v>663175</v>
      </c>
      <c r="F17" s="1">
        <v>114686</v>
      </c>
      <c r="G17" s="1">
        <v>100202</v>
      </c>
      <c r="I17" s="1">
        <v>22113</v>
      </c>
      <c r="J17" s="1">
        <v>13463</v>
      </c>
      <c r="M17" s="1">
        <v>581952</v>
      </c>
      <c r="N17" s="1">
        <v>22641</v>
      </c>
    </row>
    <row r="18" spans="1:14">
      <c r="A18" s="7" t="s">
        <v>26</v>
      </c>
      <c r="B18" s="1">
        <v>2303108</v>
      </c>
      <c r="C18" s="1">
        <v>1500598</v>
      </c>
      <c r="D18" s="1">
        <v>396009</v>
      </c>
      <c r="E18" s="1">
        <v>703260</v>
      </c>
      <c r="F18" s="1">
        <v>218493</v>
      </c>
      <c r="G18" s="1">
        <v>136107</v>
      </c>
      <c r="I18" s="1">
        <v>41134</v>
      </c>
      <c r="J18" s="1">
        <v>5596</v>
      </c>
      <c r="M18" s="1">
        <v>762130</v>
      </c>
      <c r="N18" s="1">
        <v>40380</v>
      </c>
    </row>
    <row r="19" spans="1:14">
      <c r="A19" s="6" t="s">
        <v>27</v>
      </c>
    </row>
    <row r="20" spans="1:14">
      <c r="A20" s="7" t="s">
        <v>28</v>
      </c>
      <c r="B20" s="1">
        <v>1773030</v>
      </c>
      <c r="C20" s="1">
        <v>1188577</v>
      </c>
      <c r="D20" s="1">
        <v>296235</v>
      </c>
      <c r="E20" s="1">
        <v>646452</v>
      </c>
      <c r="F20" s="1">
        <v>114160</v>
      </c>
      <c r="G20" s="1">
        <v>96153</v>
      </c>
      <c r="I20" s="1">
        <v>22113</v>
      </c>
      <c r="J20" s="1">
        <v>13463</v>
      </c>
      <c r="M20" s="1">
        <v>565284</v>
      </c>
      <c r="N20" s="1">
        <v>19170</v>
      </c>
    </row>
    <row r="21" spans="1:14">
      <c r="A21" s="7" t="s">
        <v>29</v>
      </c>
      <c r="B21" s="1">
        <v>2180999</v>
      </c>
      <c r="C21" s="1">
        <v>1438823</v>
      </c>
      <c r="D21" s="1">
        <v>392862</v>
      </c>
      <c r="E21" s="1">
        <v>659510</v>
      </c>
      <c r="F21" s="1">
        <v>216769</v>
      </c>
      <c r="G21" s="1">
        <v>122952</v>
      </c>
      <c r="I21" s="1">
        <v>41134</v>
      </c>
      <c r="J21" s="1">
        <v>5596</v>
      </c>
      <c r="M21" s="1">
        <v>711897</v>
      </c>
      <c r="N21" s="1">
        <v>30279</v>
      </c>
    </row>
    <row r="22" spans="1:14">
      <c r="A22" s="7" t="s">
        <v>30</v>
      </c>
      <c r="B22" s="1">
        <v>64323</v>
      </c>
      <c r="C22" s="1">
        <v>36538</v>
      </c>
      <c r="D22" s="1">
        <v>5126</v>
      </c>
      <c r="E22" s="1">
        <v>17246</v>
      </c>
      <c r="F22" s="1">
        <v>339</v>
      </c>
      <c r="G22" s="1">
        <v>13827</v>
      </c>
      <c r="I22" s="1" t="s">
        <v>95</v>
      </c>
      <c r="J22" s="1" t="s">
        <v>95</v>
      </c>
      <c r="M22" s="1">
        <v>24314</v>
      </c>
      <c r="N22" s="1">
        <v>3471</v>
      </c>
    </row>
    <row r="23" spans="1:14">
      <c r="A23" s="7" t="s">
        <v>31</v>
      </c>
      <c r="B23" s="1">
        <v>78387</v>
      </c>
      <c r="C23" s="1">
        <v>36941</v>
      </c>
      <c r="D23" s="1" t="s">
        <v>95</v>
      </c>
      <c r="E23" s="1">
        <v>35030</v>
      </c>
      <c r="F23" s="1">
        <v>1910</v>
      </c>
      <c r="G23" s="1" t="s">
        <v>95</v>
      </c>
      <c r="I23" s="1" t="s">
        <v>95</v>
      </c>
      <c r="J23" s="1" t="s">
        <v>95</v>
      </c>
      <c r="M23" s="1">
        <v>41446</v>
      </c>
      <c r="N23" s="1" t="s">
        <v>95</v>
      </c>
    </row>
    <row r="24" spans="1:14">
      <c r="A24" s="7" t="s">
        <v>32</v>
      </c>
      <c r="B24" s="1">
        <v>25078</v>
      </c>
      <c r="C24" s="1">
        <v>13835</v>
      </c>
      <c r="D24" s="1">
        <v>2263</v>
      </c>
      <c r="E24" s="1">
        <v>8195</v>
      </c>
      <c r="F24" s="1" t="s">
        <v>95</v>
      </c>
      <c r="G24" s="1">
        <v>3377</v>
      </c>
      <c r="I24" s="1" t="s">
        <v>95</v>
      </c>
      <c r="J24" s="1" t="s">
        <v>95</v>
      </c>
      <c r="M24" s="1">
        <v>1142</v>
      </c>
      <c r="N24" s="1">
        <v>10100</v>
      </c>
    </row>
    <row r="25" spans="1:14">
      <c r="A25" s="6" t="s">
        <v>33</v>
      </c>
    </row>
    <row r="26" spans="1:14">
      <c r="A26" s="7" t="s">
        <v>34</v>
      </c>
      <c r="B26" s="1">
        <v>191910</v>
      </c>
      <c r="C26" s="1">
        <v>152978</v>
      </c>
      <c r="D26" s="1">
        <v>33430</v>
      </c>
      <c r="E26" s="1">
        <v>92157</v>
      </c>
      <c r="F26" s="1">
        <v>17155</v>
      </c>
      <c r="G26" s="1">
        <v>10235</v>
      </c>
      <c r="I26" s="1" t="s">
        <v>95</v>
      </c>
      <c r="J26" s="1" t="s">
        <v>95</v>
      </c>
      <c r="M26" s="1">
        <v>38933</v>
      </c>
      <c r="N26" s="1" t="s">
        <v>95</v>
      </c>
    </row>
    <row r="27" spans="1:14">
      <c r="A27" s="7" t="s">
        <v>35</v>
      </c>
      <c r="B27" s="1">
        <v>3405130</v>
      </c>
      <c r="C27" s="1">
        <v>2209338</v>
      </c>
      <c r="D27" s="1">
        <v>618046</v>
      </c>
      <c r="E27" s="1">
        <v>1066375</v>
      </c>
      <c r="F27" s="1">
        <v>257813</v>
      </c>
      <c r="G27" s="1">
        <v>191264</v>
      </c>
      <c r="I27" s="1">
        <v>57458</v>
      </c>
      <c r="J27" s="1">
        <v>18381</v>
      </c>
      <c r="M27" s="1">
        <v>1159686</v>
      </c>
      <c r="N27" s="1">
        <v>36106</v>
      </c>
    </row>
    <row r="28" spans="1:14">
      <c r="A28" s="7" t="s">
        <v>36</v>
      </c>
      <c r="B28" s="1">
        <v>264845</v>
      </c>
      <c r="C28" s="1">
        <v>210508</v>
      </c>
      <c r="D28" s="1">
        <v>26717</v>
      </c>
      <c r="E28" s="1">
        <v>118582</v>
      </c>
      <c r="F28" s="1">
        <v>43925</v>
      </c>
      <c r="G28" s="1">
        <v>17931</v>
      </c>
      <c r="I28" s="1">
        <v>2675</v>
      </c>
      <c r="J28" s="1">
        <v>678</v>
      </c>
      <c r="M28" s="1">
        <v>50866</v>
      </c>
      <c r="N28" s="1">
        <v>3471</v>
      </c>
    </row>
    <row r="29" spans="1:14">
      <c r="A29" s="7" t="s">
        <v>37</v>
      </c>
      <c r="B29" s="1">
        <v>82379</v>
      </c>
      <c r="C29" s="1">
        <v>70581</v>
      </c>
      <c r="D29" s="1">
        <v>9686</v>
      </c>
      <c r="E29" s="1">
        <v>36563</v>
      </c>
      <c r="F29" s="1">
        <v>11502</v>
      </c>
      <c r="G29" s="1">
        <v>12830</v>
      </c>
      <c r="I29" s="1" t="s">
        <v>95</v>
      </c>
      <c r="J29" s="1" t="s">
        <v>95</v>
      </c>
      <c r="M29" s="1">
        <v>11798</v>
      </c>
      <c r="N29" s="1" t="s">
        <v>95</v>
      </c>
    </row>
    <row r="30" spans="1:14">
      <c r="A30" s="7" t="s">
        <v>38</v>
      </c>
      <c r="B30" s="1">
        <v>144902</v>
      </c>
      <c r="C30" s="1">
        <v>60497</v>
      </c>
      <c r="D30" s="1">
        <v>7336</v>
      </c>
      <c r="E30" s="1">
        <v>43217</v>
      </c>
      <c r="F30" s="1">
        <v>2783</v>
      </c>
      <c r="G30" s="1">
        <v>4047</v>
      </c>
      <c r="I30" s="1">
        <v>3114</v>
      </c>
      <c r="J30" s="1" t="s">
        <v>95</v>
      </c>
      <c r="M30" s="1">
        <v>71062</v>
      </c>
      <c r="N30" s="1">
        <v>13343</v>
      </c>
    </row>
    <row r="31" spans="1:14">
      <c r="A31" s="7" t="s">
        <v>32</v>
      </c>
      <c r="B31" s="1">
        <v>32649</v>
      </c>
      <c r="C31" s="1">
        <v>10811</v>
      </c>
      <c r="D31" s="1">
        <v>1270</v>
      </c>
      <c r="E31" s="1">
        <v>9541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11738</v>
      </c>
      <c r="N31" s="1">
        <v>10100</v>
      </c>
    </row>
    <row r="32" spans="1:14">
      <c r="A32" s="6" t="s">
        <v>39</v>
      </c>
    </row>
    <row r="33" spans="1:14">
      <c r="A33" s="7" t="s">
        <v>40</v>
      </c>
      <c r="B33" s="1">
        <v>482088</v>
      </c>
      <c r="C33" s="1">
        <v>384616</v>
      </c>
      <c r="D33" s="1">
        <v>61032</v>
      </c>
      <c r="E33" s="1">
        <v>221357</v>
      </c>
      <c r="F33" s="1">
        <v>61419</v>
      </c>
      <c r="G33" s="1">
        <v>37455</v>
      </c>
      <c r="I33" s="1">
        <v>2675</v>
      </c>
      <c r="J33" s="1">
        <v>678</v>
      </c>
      <c r="M33" s="1">
        <v>94001</v>
      </c>
      <c r="N33" s="1">
        <v>3471</v>
      </c>
    </row>
    <row r="34" spans="1:14">
      <c r="A34" s="7" t="s">
        <v>41</v>
      </c>
      <c r="B34" s="1">
        <v>3345113</v>
      </c>
      <c r="C34" s="1">
        <v>2165831</v>
      </c>
      <c r="D34" s="1">
        <v>615980</v>
      </c>
      <c r="E34" s="1">
        <v>1026149</v>
      </c>
      <c r="F34" s="1">
        <v>256599</v>
      </c>
      <c r="G34" s="1">
        <v>191264</v>
      </c>
      <c r="I34" s="1">
        <v>57458</v>
      </c>
      <c r="J34" s="1">
        <v>18381</v>
      </c>
      <c r="M34" s="1">
        <v>1143176</v>
      </c>
      <c r="N34" s="1">
        <v>36106</v>
      </c>
    </row>
    <row r="35" spans="1:14">
      <c r="A35" s="7" t="s">
        <v>42</v>
      </c>
      <c r="B35" s="1">
        <v>252015</v>
      </c>
      <c r="C35" s="1">
        <v>144647</v>
      </c>
      <c r="D35" s="1">
        <v>16139</v>
      </c>
      <c r="E35" s="1">
        <v>102644</v>
      </c>
      <c r="F35" s="1">
        <v>15161</v>
      </c>
      <c r="G35" s="1">
        <v>7589</v>
      </c>
      <c r="I35" s="1">
        <v>3114</v>
      </c>
      <c r="J35" s="1" t="s">
        <v>95</v>
      </c>
      <c r="M35" s="1">
        <v>94025</v>
      </c>
      <c r="N35" s="1">
        <v>13343</v>
      </c>
    </row>
    <row r="36" spans="1:14">
      <c r="A36" s="7" t="s">
        <v>32</v>
      </c>
      <c r="B36" s="1">
        <v>42601</v>
      </c>
      <c r="C36" s="1">
        <v>19620</v>
      </c>
      <c r="D36" s="1">
        <v>3336</v>
      </c>
      <c r="E36" s="1">
        <v>16284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12881</v>
      </c>
      <c r="N36" s="1">
        <v>10100</v>
      </c>
    </row>
    <row r="37" spans="1:14">
      <c r="A37" s="6" t="s">
        <v>43</v>
      </c>
    </row>
    <row r="38" spans="1:14">
      <c r="A38" s="7" t="s">
        <v>44</v>
      </c>
      <c r="B38" s="1">
        <v>534467</v>
      </c>
      <c r="C38" s="1">
        <v>415117</v>
      </c>
      <c r="D38" s="1">
        <v>84080</v>
      </c>
      <c r="E38" s="1">
        <v>195559</v>
      </c>
      <c r="F38" s="1">
        <v>57104</v>
      </c>
      <c r="G38" s="1">
        <v>58170</v>
      </c>
      <c r="H38" s="1">
        <f>SUM(C38:G38)</f>
        <v>810030</v>
      </c>
      <c r="I38" s="1">
        <v>20204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110153</v>
      </c>
      <c r="N38" s="1">
        <v>9197</v>
      </c>
    </row>
    <row r="39" spans="1:14">
      <c r="A39" s="7" t="s">
        <v>45</v>
      </c>
      <c r="B39" s="1">
        <v>2121443</v>
      </c>
      <c r="C39" s="1">
        <v>1440278</v>
      </c>
      <c r="D39" s="1">
        <v>365978</v>
      </c>
      <c r="E39" s="1">
        <v>752334</v>
      </c>
      <c r="F39" s="1">
        <v>181036</v>
      </c>
      <c r="G39" s="1">
        <v>114057</v>
      </c>
      <c r="H39" s="1">
        <f t="shared" ref="H39:H42" si="0">SUM(C39:G39)</f>
        <v>2853683</v>
      </c>
      <c r="I39" s="1">
        <v>22360</v>
      </c>
      <c r="J39" s="1">
        <v>4513</v>
      </c>
      <c r="K39" s="1">
        <f t="shared" ref="K39:K42" si="1">H39+J39</f>
        <v>2858196</v>
      </c>
      <c r="L39" s="8">
        <f t="shared" ref="L39:L42" si="2">J39/K39</f>
        <v>1.578967992398002E-3</v>
      </c>
      <c r="M39" s="1">
        <v>654624</v>
      </c>
      <c r="N39" s="1">
        <v>26541</v>
      </c>
    </row>
    <row r="40" spans="1:14">
      <c r="A40" s="7" t="s">
        <v>46</v>
      </c>
      <c r="B40" s="1">
        <v>953785</v>
      </c>
      <c r="C40" s="1">
        <v>560378</v>
      </c>
      <c r="D40" s="1">
        <v>193247</v>
      </c>
      <c r="E40" s="1">
        <v>239210</v>
      </c>
      <c r="F40" s="1">
        <v>76814</v>
      </c>
      <c r="G40" s="1">
        <v>35845</v>
      </c>
      <c r="H40" s="1">
        <f t="shared" si="0"/>
        <v>1105494</v>
      </c>
      <c r="I40" s="1">
        <v>9454</v>
      </c>
      <c r="J40" s="1">
        <v>5808</v>
      </c>
      <c r="K40" s="1">
        <f t="shared" si="1"/>
        <v>1111302</v>
      </c>
      <c r="L40" s="8">
        <f t="shared" si="2"/>
        <v>5.2263021212955616E-3</v>
      </c>
      <c r="M40" s="1">
        <v>381500</v>
      </c>
      <c r="N40" s="1">
        <v>11907</v>
      </c>
    </row>
    <row r="41" spans="1:14">
      <c r="A41" s="7" t="s">
        <v>47</v>
      </c>
      <c r="B41" s="1">
        <v>318401</v>
      </c>
      <c r="C41" s="1">
        <v>187837</v>
      </c>
      <c r="D41" s="1">
        <v>34205</v>
      </c>
      <c r="E41" s="1">
        <v>104759</v>
      </c>
      <c r="F41" s="1">
        <v>17423</v>
      </c>
      <c r="G41" s="1">
        <v>16278</v>
      </c>
      <c r="H41" s="1">
        <f t="shared" si="0"/>
        <v>360502</v>
      </c>
      <c r="I41" s="1">
        <v>11228</v>
      </c>
      <c r="J41" s="1">
        <v>3943</v>
      </c>
      <c r="K41" s="1">
        <f t="shared" si="1"/>
        <v>364445</v>
      </c>
      <c r="L41" s="8">
        <f t="shared" si="2"/>
        <v>1.0819190824404232E-2</v>
      </c>
      <c r="M41" s="1">
        <v>116640</v>
      </c>
      <c r="N41" s="1">
        <v>13924</v>
      </c>
    </row>
    <row r="42" spans="1:14">
      <c r="A42" s="7" t="s">
        <v>48</v>
      </c>
      <c r="B42" s="1">
        <v>193722</v>
      </c>
      <c r="C42" s="1">
        <v>111103</v>
      </c>
      <c r="D42" s="1">
        <v>18976</v>
      </c>
      <c r="E42" s="1">
        <v>74572</v>
      </c>
      <c r="F42" s="1">
        <v>803</v>
      </c>
      <c r="G42" s="1">
        <v>11958</v>
      </c>
      <c r="H42" s="1">
        <f t="shared" si="0"/>
        <v>217412</v>
      </c>
      <c r="I42" s="1" t="s">
        <v>95</v>
      </c>
      <c r="J42" s="1">
        <v>4795</v>
      </c>
      <c r="K42" s="1">
        <f t="shared" si="1"/>
        <v>222207</v>
      </c>
      <c r="L42" s="8">
        <f t="shared" si="2"/>
        <v>2.157897816000396E-2</v>
      </c>
      <c r="M42" s="1">
        <v>81166</v>
      </c>
      <c r="N42" s="1">
        <v>1453</v>
      </c>
    </row>
    <row r="43" spans="1:14">
      <c r="A43" s="6" t="s">
        <v>49</v>
      </c>
    </row>
    <row r="44" spans="1:14">
      <c r="A44" s="7" t="s">
        <v>50</v>
      </c>
      <c r="B44" s="1">
        <v>158732</v>
      </c>
      <c r="C44" s="1">
        <v>76774</v>
      </c>
      <c r="D44" s="1" t="s">
        <v>95</v>
      </c>
      <c r="E44" s="1">
        <v>46983</v>
      </c>
      <c r="F44" s="1" t="s">
        <v>95</v>
      </c>
      <c r="G44" s="1">
        <v>29791</v>
      </c>
      <c r="I44" s="1" t="s">
        <v>95</v>
      </c>
      <c r="J44" s="1" t="s">
        <v>95</v>
      </c>
      <c r="M44" s="1">
        <v>81958</v>
      </c>
      <c r="N44" s="1" t="s">
        <v>95</v>
      </c>
    </row>
    <row r="45" spans="1:14">
      <c r="A45" s="7" t="s">
        <v>51</v>
      </c>
      <c r="B45" s="1">
        <v>780553</v>
      </c>
      <c r="C45" s="1">
        <v>391751</v>
      </c>
      <c r="D45" s="1">
        <v>80704</v>
      </c>
      <c r="E45" s="1">
        <v>201542</v>
      </c>
      <c r="F45" s="1">
        <v>34451</v>
      </c>
      <c r="G45" s="1">
        <v>44045</v>
      </c>
      <c r="I45" s="1">
        <v>31008</v>
      </c>
      <c r="J45" s="1" t="s">
        <v>95</v>
      </c>
      <c r="M45" s="1">
        <v>367271</v>
      </c>
      <c r="N45" s="1">
        <v>21531</v>
      </c>
    </row>
    <row r="46" spans="1:14">
      <c r="A46" s="7" t="s">
        <v>52</v>
      </c>
      <c r="C46" s="1">
        <f>SUM(C44:C45)</f>
        <v>468525</v>
      </c>
      <c r="D46" s="1">
        <f>SUM(D44:D45)</f>
        <v>80704</v>
      </c>
      <c r="E46" s="1">
        <f>SUM(E44:E45)</f>
        <v>248525</v>
      </c>
      <c r="F46" s="1">
        <f>SUM(F44:F45)</f>
        <v>34451</v>
      </c>
      <c r="G46" s="1">
        <f>SUM(G44:G45)</f>
        <v>73836</v>
      </c>
      <c r="H46" s="1">
        <f>SUM(C46:G46)</f>
        <v>906041</v>
      </c>
      <c r="J46" s="1">
        <f>SUM(J44:J45)</f>
        <v>0</v>
      </c>
      <c r="K46" s="1">
        <f>H46+J46</f>
        <v>906041</v>
      </c>
      <c r="L46" s="8">
        <f>J46/K46</f>
        <v>0</v>
      </c>
    </row>
    <row r="47" spans="1:14">
      <c r="A47" s="7" t="s">
        <v>53</v>
      </c>
      <c r="B47" s="1">
        <v>993503</v>
      </c>
      <c r="C47" s="1">
        <v>578283</v>
      </c>
      <c r="D47" s="1">
        <v>80610</v>
      </c>
      <c r="E47" s="1">
        <v>382142</v>
      </c>
      <c r="F47" s="1">
        <v>53537</v>
      </c>
      <c r="G47" s="1">
        <v>44952</v>
      </c>
      <c r="H47" s="1">
        <f>SUM(C47:G47)</f>
        <v>1139524</v>
      </c>
      <c r="I47" s="1">
        <v>9375</v>
      </c>
      <c r="J47" s="1">
        <v>7669</v>
      </c>
      <c r="K47" s="1">
        <f>H47+J47</f>
        <v>1147193</v>
      </c>
      <c r="L47" s="8">
        <f>J47/K47</f>
        <v>6.6850128966965457E-3</v>
      </c>
      <c r="M47" s="1">
        <v>407297</v>
      </c>
      <c r="N47" s="1">
        <v>7923</v>
      </c>
    </row>
    <row r="48" spans="1:14">
      <c r="A48" s="7" t="s">
        <v>54</v>
      </c>
      <c r="B48" s="1">
        <v>2189029</v>
      </c>
      <c r="C48" s="1">
        <v>1667906</v>
      </c>
      <c r="D48" s="1">
        <v>535173</v>
      </c>
      <c r="E48" s="1">
        <v>735768</v>
      </c>
      <c r="F48" s="1">
        <v>245191</v>
      </c>
      <c r="G48" s="1">
        <v>117520</v>
      </c>
      <c r="I48" s="1">
        <v>22863</v>
      </c>
      <c r="J48" s="1">
        <v>11390</v>
      </c>
      <c r="M48" s="1">
        <v>487556</v>
      </c>
      <c r="N48" s="1">
        <v>33567</v>
      </c>
    </row>
    <row r="49" spans="1:14">
      <c r="A49" s="6" t="s">
        <v>55</v>
      </c>
    </row>
    <row r="50" spans="1:14">
      <c r="A50" s="7" t="s">
        <v>56</v>
      </c>
      <c r="B50" s="1">
        <v>2098303</v>
      </c>
      <c r="C50" s="1">
        <v>1388559</v>
      </c>
      <c r="D50" s="1">
        <v>424273</v>
      </c>
      <c r="E50" s="1">
        <v>554575</v>
      </c>
      <c r="F50" s="1">
        <v>178791</v>
      </c>
      <c r="G50" s="1">
        <v>168009</v>
      </c>
      <c r="I50" s="1">
        <v>47805</v>
      </c>
      <c r="J50" s="1">
        <v>15106</v>
      </c>
      <c r="M50" s="1">
        <v>691877</v>
      </c>
      <c r="N50" s="1">
        <v>17867</v>
      </c>
    </row>
    <row r="51" spans="1:14">
      <c r="A51" s="7" t="s">
        <v>57</v>
      </c>
      <c r="B51" s="1">
        <v>169585</v>
      </c>
      <c r="C51" s="1">
        <v>69645</v>
      </c>
      <c r="D51" s="1" t="s">
        <v>95</v>
      </c>
      <c r="E51" s="1">
        <v>47112</v>
      </c>
      <c r="F51" s="1">
        <v>7749</v>
      </c>
      <c r="G51" s="1">
        <v>12701</v>
      </c>
      <c r="I51" s="1" t="s">
        <v>95</v>
      </c>
      <c r="J51" s="1">
        <v>2083</v>
      </c>
      <c r="M51" s="1">
        <v>97770</v>
      </c>
      <c r="N51" s="1">
        <v>2170</v>
      </c>
    </row>
    <row r="52" spans="1:14">
      <c r="A52" s="7" t="s">
        <v>58</v>
      </c>
      <c r="B52" s="1">
        <v>575625</v>
      </c>
      <c r="C52" s="1">
        <v>285958</v>
      </c>
      <c r="D52" s="1">
        <v>52053</v>
      </c>
      <c r="E52" s="1">
        <v>165217</v>
      </c>
      <c r="F52" s="1">
        <v>37226</v>
      </c>
      <c r="G52" s="1">
        <v>31462</v>
      </c>
      <c r="I52" s="1" t="s">
        <v>95</v>
      </c>
      <c r="J52" s="1" t="s">
        <v>95</v>
      </c>
      <c r="M52" s="1">
        <v>270557</v>
      </c>
      <c r="N52" s="1">
        <v>19110</v>
      </c>
    </row>
    <row r="53" spans="1:14">
      <c r="A53" s="7" t="s">
        <v>59</v>
      </c>
      <c r="B53" s="1">
        <v>1268654</v>
      </c>
      <c r="C53" s="1">
        <v>970552</v>
      </c>
      <c r="D53" s="1">
        <v>220160</v>
      </c>
      <c r="E53" s="1">
        <v>599531</v>
      </c>
      <c r="F53" s="1">
        <v>109413</v>
      </c>
      <c r="G53" s="1">
        <v>24136</v>
      </c>
      <c r="I53" s="1">
        <v>15441</v>
      </c>
      <c r="J53" s="1">
        <v>1870</v>
      </c>
      <c r="M53" s="1">
        <v>278905</v>
      </c>
      <c r="N53" s="1">
        <v>19198</v>
      </c>
    </row>
    <row r="54" spans="1:14">
      <c r="A54" s="7" t="s">
        <v>32</v>
      </c>
      <c r="B54" s="1">
        <v>9650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4974</v>
      </c>
      <c r="N54" s="1">
        <v>4676</v>
      </c>
    </row>
    <row r="55" spans="1:14">
      <c r="A55" s="6" t="s">
        <v>60</v>
      </c>
    </row>
    <row r="56" spans="1:14">
      <c r="A56" s="7" t="s">
        <v>61</v>
      </c>
      <c r="B56" s="1">
        <v>386444</v>
      </c>
      <c r="C56" s="1">
        <v>218273</v>
      </c>
      <c r="D56" s="1">
        <v>67382</v>
      </c>
      <c r="E56" s="1">
        <v>118109</v>
      </c>
      <c r="F56" s="1">
        <v>22061</v>
      </c>
      <c r="G56" s="1">
        <v>9529</v>
      </c>
      <c r="I56" s="1" t="s">
        <v>95</v>
      </c>
      <c r="J56" s="1">
        <v>1192</v>
      </c>
      <c r="M56" s="1">
        <v>164817</v>
      </c>
      <c r="N56" s="1">
        <v>3354</v>
      </c>
    </row>
    <row r="57" spans="1:14">
      <c r="A57" s="7" t="s">
        <v>62</v>
      </c>
      <c r="B57" s="1">
        <v>1229785</v>
      </c>
      <c r="C57" s="1">
        <v>785913</v>
      </c>
      <c r="D57" s="1">
        <v>213707</v>
      </c>
      <c r="E57" s="1">
        <v>375737</v>
      </c>
      <c r="F57" s="1">
        <v>104546</v>
      </c>
      <c r="G57" s="1">
        <v>86878</v>
      </c>
      <c r="I57" s="1">
        <v>5046</v>
      </c>
      <c r="J57" s="1" t="s">
        <v>95</v>
      </c>
      <c r="M57" s="1">
        <v>428670</v>
      </c>
      <c r="N57" s="1">
        <v>15202</v>
      </c>
    </row>
    <row r="58" spans="1:14">
      <c r="A58" s="7" t="s">
        <v>63</v>
      </c>
      <c r="B58" s="1">
        <v>877452</v>
      </c>
      <c r="C58" s="1">
        <v>613714</v>
      </c>
      <c r="D58" s="1">
        <v>133272</v>
      </c>
      <c r="E58" s="1">
        <v>288597</v>
      </c>
      <c r="F58" s="1">
        <v>93315</v>
      </c>
      <c r="G58" s="1">
        <v>83190</v>
      </c>
      <c r="I58" s="1">
        <v>13257</v>
      </c>
      <c r="J58" s="1">
        <v>2083</v>
      </c>
      <c r="M58" s="1">
        <v>242466</v>
      </c>
      <c r="N58" s="1">
        <v>21273</v>
      </c>
    </row>
    <row r="59" spans="1:14">
      <c r="A59" s="7" t="s">
        <v>64</v>
      </c>
      <c r="B59" s="1">
        <v>783983</v>
      </c>
      <c r="C59" s="1">
        <v>507497</v>
      </c>
      <c r="D59" s="1">
        <v>133975</v>
      </c>
      <c r="E59" s="1">
        <v>260959</v>
      </c>
      <c r="F59" s="1">
        <v>49581</v>
      </c>
      <c r="G59" s="1">
        <v>24063</v>
      </c>
      <c r="I59" s="1">
        <v>34514</v>
      </c>
      <c r="J59" s="1">
        <v>4404</v>
      </c>
      <c r="M59" s="1">
        <v>261608</v>
      </c>
      <c r="N59" s="1">
        <v>14877</v>
      </c>
    </row>
    <row r="60" spans="1:14">
      <c r="A60" s="7" t="s">
        <v>65</v>
      </c>
      <c r="B60" s="1">
        <v>347473</v>
      </c>
      <c r="C60" s="1">
        <v>265201</v>
      </c>
      <c r="D60" s="1">
        <v>67063</v>
      </c>
      <c r="E60" s="1">
        <v>139701</v>
      </c>
      <c r="F60" s="1">
        <v>29202</v>
      </c>
      <c r="G60" s="1">
        <v>21146</v>
      </c>
      <c r="I60" s="1">
        <v>5447</v>
      </c>
      <c r="J60" s="1">
        <v>2643</v>
      </c>
      <c r="M60" s="1">
        <v>81177</v>
      </c>
      <c r="N60" s="1">
        <v>1095</v>
      </c>
    </row>
    <row r="61" spans="1:14">
      <c r="A61" s="7" t="s">
        <v>66</v>
      </c>
      <c r="B61" s="1">
        <v>209425</v>
      </c>
      <c r="C61" s="1">
        <v>137162</v>
      </c>
      <c r="D61" s="1">
        <v>29910</v>
      </c>
      <c r="E61" s="1">
        <v>67750</v>
      </c>
      <c r="F61" s="1">
        <v>19074</v>
      </c>
      <c r="G61" s="1">
        <v>11502</v>
      </c>
      <c r="I61" s="1">
        <v>4983</v>
      </c>
      <c r="J61" s="1">
        <v>3943</v>
      </c>
      <c r="M61" s="1">
        <v>68514</v>
      </c>
      <c r="N61" s="1">
        <v>3748</v>
      </c>
    </row>
    <row r="62" spans="1:14">
      <c r="A62" s="7" t="s">
        <v>67</v>
      </c>
      <c r="B62" s="1">
        <v>287255</v>
      </c>
      <c r="C62" s="1">
        <v>186953</v>
      </c>
      <c r="D62" s="1">
        <v>51178</v>
      </c>
      <c r="E62" s="1">
        <v>115581</v>
      </c>
      <c r="F62" s="1">
        <v>15399</v>
      </c>
      <c r="G62" s="1" t="s">
        <v>95</v>
      </c>
      <c r="I62" s="1" t="s">
        <v>95</v>
      </c>
      <c r="J62" s="1">
        <v>4795</v>
      </c>
      <c r="M62" s="1">
        <v>96831</v>
      </c>
      <c r="N62" s="1">
        <v>3471</v>
      </c>
    </row>
    <row r="63" spans="1:14">
      <c r="A63" s="6" t="s">
        <v>68</v>
      </c>
    </row>
    <row r="64" spans="1:14">
      <c r="A64" s="7" t="s">
        <v>69</v>
      </c>
      <c r="B64" s="1">
        <v>1548659</v>
      </c>
      <c r="C64" s="1">
        <v>1125903</v>
      </c>
      <c r="D64" s="1">
        <v>284203</v>
      </c>
      <c r="E64" s="1">
        <v>543252</v>
      </c>
      <c r="F64" s="1">
        <v>165853</v>
      </c>
      <c r="G64" s="1">
        <v>88214</v>
      </c>
      <c r="H64" s="1">
        <f>SUM(C64:G64)</f>
        <v>2207425</v>
      </c>
      <c r="I64" s="1">
        <v>29275</v>
      </c>
      <c r="J64" s="1">
        <v>15106</v>
      </c>
      <c r="K64" s="1">
        <f>H64+J64</f>
        <v>2222531</v>
      </c>
      <c r="L64" s="8">
        <f>J64/K64</f>
        <v>6.7967555908106572E-3</v>
      </c>
      <c r="M64" s="1">
        <v>383446</v>
      </c>
      <c r="N64" s="1">
        <v>39310</v>
      </c>
    </row>
    <row r="65" spans="1:14">
      <c r="A65" s="7" t="s">
        <v>70</v>
      </c>
      <c r="B65" s="1">
        <v>2573158</v>
      </c>
      <c r="C65" s="1">
        <v>1588811</v>
      </c>
      <c r="D65" s="1">
        <v>412284</v>
      </c>
      <c r="E65" s="1">
        <v>823183</v>
      </c>
      <c r="F65" s="1">
        <v>167326</v>
      </c>
      <c r="G65" s="1">
        <v>148094</v>
      </c>
      <c r="H65" s="1">
        <f>SUM(C65:G65)</f>
        <v>3139698</v>
      </c>
      <c r="I65" s="1">
        <v>33971</v>
      </c>
      <c r="J65" s="1">
        <v>3953</v>
      </c>
      <c r="K65" s="1">
        <f>H65+J65</f>
        <v>3143651</v>
      </c>
      <c r="L65" s="8">
        <f>J65/K65</f>
        <v>1.2574551055444768E-3</v>
      </c>
      <c r="M65" s="1">
        <v>960637</v>
      </c>
      <c r="N65" s="1">
        <v>23710</v>
      </c>
    </row>
    <row r="66" spans="1:14">
      <c r="A66" s="6" t="s">
        <v>71</v>
      </c>
    </row>
    <row r="67" spans="1:14">
      <c r="A67" s="7" t="s">
        <v>72</v>
      </c>
      <c r="B67" s="1">
        <v>270129</v>
      </c>
      <c r="C67" s="1">
        <v>116918</v>
      </c>
      <c r="D67" s="1">
        <v>15097</v>
      </c>
      <c r="E67" s="1">
        <v>81516</v>
      </c>
      <c r="F67" s="1">
        <v>5041</v>
      </c>
      <c r="G67" s="1">
        <v>15264</v>
      </c>
      <c r="I67" s="1" t="s">
        <v>95</v>
      </c>
      <c r="J67" s="1" t="s">
        <v>95</v>
      </c>
      <c r="M67" s="1">
        <v>153210</v>
      </c>
      <c r="N67" s="1" t="s">
        <v>95</v>
      </c>
    </row>
    <row r="68" spans="1:14">
      <c r="A68" s="7" t="s">
        <v>73</v>
      </c>
      <c r="B68" s="1">
        <v>152541</v>
      </c>
      <c r="C68" s="1">
        <v>55277</v>
      </c>
      <c r="D68" s="1">
        <v>6744</v>
      </c>
      <c r="E68" s="1">
        <v>22900</v>
      </c>
      <c r="F68" s="1">
        <v>1409</v>
      </c>
      <c r="G68" s="1">
        <v>24224</v>
      </c>
      <c r="I68" s="1" t="s">
        <v>95</v>
      </c>
      <c r="J68" s="1" t="s">
        <v>95</v>
      </c>
      <c r="M68" s="1">
        <v>97263</v>
      </c>
      <c r="N68" s="1" t="s">
        <v>95</v>
      </c>
    </row>
    <row r="69" spans="1:14">
      <c r="A69" s="7" t="s">
        <v>74</v>
      </c>
      <c r="C69" s="1">
        <f>SUM(C67:C68)</f>
        <v>172195</v>
      </c>
      <c r="D69" s="1">
        <f>SUM(D67:D68)</f>
        <v>21841</v>
      </c>
      <c r="E69" s="1">
        <f>SUM(E67:E68)</f>
        <v>104416</v>
      </c>
      <c r="F69" s="1">
        <f>SUM(F67:F68)</f>
        <v>6450</v>
      </c>
      <c r="G69" s="1">
        <f>SUM(G67:G68)</f>
        <v>39488</v>
      </c>
      <c r="H69" s="1">
        <f>SUM(C67:G69)</f>
        <v>688780</v>
      </c>
      <c r="J69" s="1">
        <f>SUM(J67:J68)</f>
        <v>0</v>
      </c>
      <c r="K69" s="1">
        <f>SUM(H69+J69)</f>
        <v>688780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240404</v>
      </c>
      <c r="C71" s="1">
        <v>162840</v>
      </c>
      <c r="D71" s="1">
        <v>10256</v>
      </c>
      <c r="E71" s="1">
        <v>90620</v>
      </c>
      <c r="F71" s="1">
        <v>14505</v>
      </c>
      <c r="G71" s="1">
        <v>25386</v>
      </c>
      <c r="I71" s="1">
        <v>22073</v>
      </c>
      <c r="J71" s="1" t="s">
        <v>95</v>
      </c>
      <c r="M71" s="1">
        <v>73816</v>
      </c>
      <c r="N71" s="1">
        <v>3748</v>
      </c>
    </row>
    <row r="72" spans="1:14">
      <c r="A72" s="7" t="s">
        <v>76</v>
      </c>
      <c r="B72" s="1">
        <v>358814</v>
      </c>
      <c r="C72" s="1">
        <v>246891</v>
      </c>
      <c r="D72" s="1">
        <v>47250</v>
      </c>
      <c r="E72" s="1">
        <v>148513</v>
      </c>
      <c r="F72" s="1">
        <v>15752</v>
      </c>
      <c r="G72" s="1">
        <v>29035</v>
      </c>
      <c r="I72" s="1">
        <v>2397</v>
      </c>
      <c r="J72" s="1">
        <v>3943</v>
      </c>
      <c r="M72" s="1">
        <v>111923</v>
      </c>
      <c r="N72" s="1" t="s">
        <v>95</v>
      </c>
    </row>
    <row r="73" spans="1:14">
      <c r="A73" s="7" t="s">
        <v>77</v>
      </c>
      <c r="B73" s="1">
        <v>555875</v>
      </c>
      <c r="C73" s="1">
        <v>379365</v>
      </c>
      <c r="D73" s="1">
        <v>108356</v>
      </c>
      <c r="E73" s="1">
        <v>203203</v>
      </c>
      <c r="F73" s="1">
        <v>32130</v>
      </c>
      <c r="G73" s="1">
        <v>12928</v>
      </c>
      <c r="I73" s="1">
        <v>22748</v>
      </c>
      <c r="J73" s="1" t="s">
        <v>95</v>
      </c>
      <c r="M73" s="1">
        <v>176510</v>
      </c>
      <c r="N73" s="1" t="s">
        <v>95</v>
      </c>
    </row>
    <row r="74" spans="1:14">
      <c r="A74" s="7" t="s">
        <v>78</v>
      </c>
      <c r="B74" s="1">
        <v>603757</v>
      </c>
      <c r="C74" s="1">
        <v>459354</v>
      </c>
      <c r="D74" s="1">
        <v>142885</v>
      </c>
      <c r="E74" s="1">
        <v>209950</v>
      </c>
      <c r="F74" s="1">
        <v>79168</v>
      </c>
      <c r="G74" s="1">
        <v>18308</v>
      </c>
      <c r="H74" s="1">
        <f>SUM(C74:G74)</f>
        <v>909665</v>
      </c>
      <c r="I74" s="1">
        <v>2675</v>
      </c>
      <c r="J74" s="1">
        <v>6368</v>
      </c>
      <c r="K74" s="1">
        <f>H74+J74</f>
        <v>916033</v>
      </c>
      <c r="L74" s="8">
        <f>J74/K74</f>
        <v>6.9517146216348099E-3</v>
      </c>
      <c r="M74" s="1">
        <v>144403</v>
      </c>
      <c r="N74" s="1" t="s">
        <v>95</v>
      </c>
    </row>
    <row r="75" spans="1:14">
      <c r="A75" s="7" t="s">
        <v>79</v>
      </c>
      <c r="B75" s="1">
        <v>405073</v>
      </c>
      <c r="C75" s="1">
        <v>307393</v>
      </c>
      <c r="D75" s="1">
        <v>100908</v>
      </c>
      <c r="E75" s="1">
        <v>132388</v>
      </c>
      <c r="F75" s="1">
        <v>44618</v>
      </c>
      <c r="G75" s="1">
        <v>29129</v>
      </c>
      <c r="I75" s="1">
        <v>351</v>
      </c>
      <c r="J75" s="1" t="s">
        <v>95</v>
      </c>
      <c r="M75" s="1">
        <v>97680</v>
      </c>
      <c r="N75" s="1" t="s">
        <v>95</v>
      </c>
    </row>
    <row r="76" spans="1:14">
      <c r="A76" s="7" t="s">
        <v>80</v>
      </c>
      <c r="B76" s="1">
        <v>703443</v>
      </c>
      <c r="C76" s="1">
        <v>562445</v>
      </c>
      <c r="D76" s="1">
        <v>185398</v>
      </c>
      <c r="E76" s="1">
        <v>246342</v>
      </c>
      <c r="F76" s="1">
        <v>82048</v>
      </c>
      <c r="G76" s="1">
        <v>43042</v>
      </c>
      <c r="I76" s="1">
        <v>5418</v>
      </c>
      <c r="J76" s="1">
        <v>196</v>
      </c>
      <c r="M76" s="1">
        <v>140998</v>
      </c>
      <c r="N76" s="1" t="s">
        <v>95</v>
      </c>
    </row>
    <row r="77" spans="1:14">
      <c r="A77" s="7" t="s">
        <v>32</v>
      </c>
      <c r="B77" s="1">
        <v>831782</v>
      </c>
      <c r="C77" s="1">
        <v>424231</v>
      </c>
      <c r="D77" s="1">
        <v>79592</v>
      </c>
      <c r="E77" s="1">
        <v>231003</v>
      </c>
      <c r="F77" s="1">
        <v>58507</v>
      </c>
      <c r="G77" s="1">
        <v>38993</v>
      </c>
      <c r="I77" s="1">
        <v>7585</v>
      </c>
      <c r="J77" s="1">
        <v>8551</v>
      </c>
      <c r="M77" s="1">
        <v>348278</v>
      </c>
      <c r="N77" s="1">
        <v>59272</v>
      </c>
    </row>
    <row r="78" spans="1:14">
      <c r="A78" s="6" t="s">
        <v>81</v>
      </c>
    </row>
    <row r="79" spans="1:14" ht="30">
      <c r="A79" s="7" t="s">
        <v>82</v>
      </c>
      <c r="B79" s="1">
        <v>2998832</v>
      </c>
      <c r="C79" s="1">
        <v>2186066</v>
      </c>
      <c r="D79" s="1">
        <v>619833</v>
      </c>
      <c r="E79" s="1">
        <v>1066479</v>
      </c>
      <c r="F79" s="1">
        <v>283638</v>
      </c>
      <c r="G79" s="1">
        <v>176939</v>
      </c>
      <c r="I79" s="1">
        <v>32613</v>
      </c>
      <c r="J79" s="1">
        <v>6564</v>
      </c>
      <c r="M79" s="1">
        <v>808182</v>
      </c>
      <c r="N79" s="1">
        <v>4583</v>
      </c>
    </row>
    <row r="80" spans="1:14">
      <c r="A80" s="7" t="s">
        <v>83</v>
      </c>
      <c r="B80" s="1">
        <v>1419016</v>
      </c>
      <c r="C80" s="1">
        <v>1067537</v>
      </c>
      <c r="D80" s="1">
        <v>256292</v>
      </c>
      <c r="E80" s="1">
        <v>563447</v>
      </c>
      <c r="F80" s="1">
        <v>125528</v>
      </c>
      <c r="G80" s="1">
        <v>76806</v>
      </c>
      <c r="I80" s="1">
        <v>45464</v>
      </c>
      <c r="J80" s="1" t="s">
        <v>95</v>
      </c>
      <c r="M80" s="1">
        <v>351479</v>
      </c>
      <c r="N80" s="1" t="s">
        <v>95</v>
      </c>
    </row>
    <row r="81" spans="1:14" ht="45">
      <c r="A81" s="7" t="s">
        <v>84</v>
      </c>
      <c r="B81" s="1">
        <v>1095256</v>
      </c>
      <c r="C81" s="1">
        <v>747299</v>
      </c>
      <c r="D81" s="1">
        <v>182179</v>
      </c>
      <c r="E81" s="1">
        <v>412483</v>
      </c>
      <c r="F81" s="1">
        <v>72236</v>
      </c>
      <c r="G81" s="1">
        <v>49735</v>
      </c>
      <c r="I81" s="1">
        <v>26745</v>
      </c>
      <c r="J81" s="1">
        <v>3922</v>
      </c>
      <c r="M81" s="1">
        <v>347956</v>
      </c>
      <c r="N81" s="1" t="s">
        <v>95</v>
      </c>
    </row>
    <row r="82" spans="1:14">
      <c r="A82" s="7" t="s">
        <v>85</v>
      </c>
      <c r="B82" s="1">
        <v>347692</v>
      </c>
      <c r="C82" s="1">
        <v>186733</v>
      </c>
      <c r="D82" s="1">
        <v>49239</v>
      </c>
      <c r="E82" s="1">
        <v>83007</v>
      </c>
      <c r="F82" s="1">
        <v>16011</v>
      </c>
      <c r="G82" s="1">
        <v>15938</v>
      </c>
      <c r="I82" s="1">
        <v>22537</v>
      </c>
      <c r="J82" s="1" t="s">
        <v>95</v>
      </c>
      <c r="M82" s="1">
        <v>160959</v>
      </c>
      <c r="N82" s="1" t="s">
        <v>95</v>
      </c>
    </row>
    <row r="83" spans="1:14" ht="30">
      <c r="A83" s="7" t="s">
        <v>86</v>
      </c>
      <c r="B83" s="1">
        <v>18025</v>
      </c>
      <c r="C83" s="1">
        <v>7842</v>
      </c>
      <c r="D83" s="1" t="s">
        <v>95</v>
      </c>
      <c r="E83" s="1">
        <v>2859</v>
      </c>
      <c r="F83" s="1" t="s">
        <v>95</v>
      </c>
      <c r="G83" s="1" t="s">
        <v>95</v>
      </c>
      <c r="I83" s="1">
        <v>4983</v>
      </c>
      <c r="J83" s="1" t="s">
        <v>95</v>
      </c>
      <c r="M83" s="1">
        <v>10183</v>
      </c>
      <c r="N83" s="1" t="s">
        <v>95</v>
      </c>
    </row>
    <row r="84" spans="1:14" ht="30">
      <c r="A84" s="7" t="s">
        <v>87</v>
      </c>
      <c r="B84" s="1">
        <v>171212</v>
      </c>
      <c r="C84" s="1">
        <v>106968</v>
      </c>
      <c r="D84" s="1">
        <v>27295</v>
      </c>
      <c r="E84" s="1">
        <v>41994</v>
      </c>
      <c r="F84" s="1">
        <v>25261</v>
      </c>
      <c r="G84" s="1">
        <v>4761</v>
      </c>
      <c r="I84" s="1">
        <v>7657</v>
      </c>
      <c r="J84" s="1" t="s">
        <v>95</v>
      </c>
      <c r="M84" s="1">
        <v>64245</v>
      </c>
      <c r="N84" s="1" t="s">
        <v>95</v>
      </c>
    </row>
    <row r="85" spans="1:14" ht="30">
      <c r="A85" s="7" t="s">
        <v>88</v>
      </c>
      <c r="B85" s="1">
        <v>193048</v>
      </c>
      <c r="C85" s="1">
        <v>47250</v>
      </c>
      <c r="D85" s="1">
        <v>9813</v>
      </c>
      <c r="E85" s="1">
        <v>11510</v>
      </c>
      <c r="F85" s="1">
        <v>8534</v>
      </c>
      <c r="G85" s="1">
        <v>9296</v>
      </c>
      <c r="I85" s="1">
        <v>8096</v>
      </c>
      <c r="J85" s="1" t="s">
        <v>95</v>
      </c>
      <c r="M85" s="1">
        <v>142050</v>
      </c>
      <c r="N85" s="1">
        <v>3748</v>
      </c>
    </row>
    <row r="86" spans="1:14" ht="30">
      <c r="A86" s="7" t="s">
        <v>89</v>
      </c>
      <c r="B86" s="1">
        <v>22878</v>
      </c>
      <c r="C86" s="1">
        <v>2070</v>
      </c>
      <c r="D86" s="1">
        <v>1670</v>
      </c>
      <c r="E86" s="1" t="s">
        <v>95</v>
      </c>
      <c r="F86" s="1">
        <v>401</v>
      </c>
      <c r="G86" s="1" t="s">
        <v>95</v>
      </c>
      <c r="I86" s="1" t="s">
        <v>95</v>
      </c>
      <c r="J86" s="1" t="s">
        <v>95</v>
      </c>
      <c r="M86" s="1">
        <v>20808</v>
      </c>
      <c r="N86" s="1" t="s">
        <v>95</v>
      </c>
    </row>
    <row r="87" spans="1:14">
      <c r="A87" s="7" t="s">
        <v>90</v>
      </c>
      <c r="B87" s="1">
        <v>172416</v>
      </c>
      <c r="C87" s="1">
        <v>75855</v>
      </c>
      <c r="D87" s="1">
        <v>12584</v>
      </c>
      <c r="E87" s="1">
        <v>33287</v>
      </c>
      <c r="F87" s="1">
        <v>13223</v>
      </c>
      <c r="G87" s="1">
        <v>7835</v>
      </c>
      <c r="I87" s="1">
        <v>4983</v>
      </c>
      <c r="J87" s="1">
        <v>3943</v>
      </c>
      <c r="M87" s="1">
        <v>92813</v>
      </c>
      <c r="N87" s="1">
        <v>3748</v>
      </c>
    </row>
    <row r="88" spans="1:14">
      <c r="A88" s="7" t="s">
        <v>91</v>
      </c>
      <c r="B88" s="1">
        <v>39241</v>
      </c>
      <c r="C88" s="1">
        <v>7067</v>
      </c>
      <c r="D88" s="1">
        <v>2172</v>
      </c>
      <c r="E88" s="1">
        <v>4558</v>
      </c>
      <c r="F88" s="1">
        <v>337</v>
      </c>
      <c r="G88" s="1" t="s">
        <v>95</v>
      </c>
      <c r="I88" s="1" t="s">
        <v>95</v>
      </c>
      <c r="J88" s="1" t="s">
        <v>95</v>
      </c>
      <c r="M88" s="1">
        <v>32174</v>
      </c>
      <c r="N88" s="1" t="s">
        <v>95</v>
      </c>
    </row>
    <row r="89" spans="1:14">
      <c r="A89" s="7" t="s">
        <v>92</v>
      </c>
      <c r="B89" s="1">
        <v>105291</v>
      </c>
      <c r="C89" s="1">
        <v>54505</v>
      </c>
      <c r="D89" s="1">
        <v>187</v>
      </c>
      <c r="E89" s="1">
        <v>46717</v>
      </c>
      <c r="F89" s="1">
        <v>1928</v>
      </c>
      <c r="G89" s="1">
        <v>5673</v>
      </c>
      <c r="I89" s="1" t="s">
        <v>95</v>
      </c>
      <c r="J89" s="1" t="s">
        <v>95</v>
      </c>
      <c r="M89" s="1">
        <v>50786</v>
      </c>
      <c r="N89" s="1" t="s">
        <v>95</v>
      </c>
    </row>
    <row r="90" spans="1:14">
      <c r="A90" s="7" t="s">
        <v>32</v>
      </c>
      <c r="B90" s="1">
        <v>337234</v>
      </c>
      <c r="C90" s="1">
        <v>114847</v>
      </c>
      <c r="D90" s="1">
        <v>14858</v>
      </c>
      <c r="E90" s="1">
        <v>66687</v>
      </c>
      <c r="F90" s="1">
        <v>16115</v>
      </c>
      <c r="G90" s="1">
        <v>8636</v>
      </c>
      <c r="I90" s="1" t="s">
        <v>95</v>
      </c>
      <c r="J90" s="1">
        <v>8551</v>
      </c>
      <c r="M90" s="1">
        <v>163949</v>
      </c>
      <c r="N90" s="1">
        <v>58438</v>
      </c>
    </row>
    <row r="91" spans="1:14">
      <c r="A91" s="6" t="s">
        <v>93</v>
      </c>
    </row>
    <row r="92" spans="1:14">
      <c r="A92" s="7" t="s">
        <v>94</v>
      </c>
      <c r="B92" s="1">
        <v>61855</v>
      </c>
      <c r="C92" s="1">
        <v>44270</v>
      </c>
      <c r="D92" s="1">
        <v>42091</v>
      </c>
      <c r="E92" s="1">
        <v>2179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2176</v>
      </c>
      <c r="N92" s="1">
        <v>15409</v>
      </c>
    </row>
    <row r="93" spans="1:14">
      <c r="A93" s="7" t="s">
        <v>96</v>
      </c>
      <c r="B93" s="1">
        <v>38882</v>
      </c>
      <c r="C93" s="1">
        <v>38882</v>
      </c>
      <c r="D93" s="1">
        <v>25288</v>
      </c>
      <c r="E93" s="1">
        <v>13594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26799</v>
      </c>
      <c r="C94" s="1">
        <v>19705</v>
      </c>
      <c r="D94" s="1">
        <v>2912</v>
      </c>
      <c r="E94" s="1">
        <v>1110</v>
      </c>
      <c r="F94" s="1" t="s">
        <v>95</v>
      </c>
      <c r="G94" s="1">
        <v>15683</v>
      </c>
      <c r="I94" s="1" t="s">
        <v>95</v>
      </c>
      <c r="J94" s="1" t="s">
        <v>95</v>
      </c>
      <c r="M94" s="1">
        <v>7094</v>
      </c>
      <c r="N94" s="1" t="s">
        <v>95</v>
      </c>
    </row>
    <row r="95" spans="1:14">
      <c r="A95" s="7" t="s">
        <v>98</v>
      </c>
      <c r="B95" s="1">
        <v>8108</v>
      </c>
      <c r="C95" s="1">
        <v>8108</v>
      </c>
      <c r="D95" s="1">
        <v>3461</v>
      </c>
      <c r="E95" s="1">
        <v>4647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3987075</v>
      </c>
      <c r="C96" s="1">
        <v>2610357</v>
      </c>
      <c r="D96" s="1">
        <v>626958</v>
      </c>
      <c r="E96" s="1">
        <v>1347290</v>
      </c>
      <c r="F96" s="1">
        <v>333179</v>
      </c>
      <c r="G96" s="1">
        <v>220625</v>
      </c>
      <c r="I96" s="1">
        <v>63246</v>
      </c>
      <c r="J96" s="1">
        <v>19059</v>
      </c>
      <c r="M96" s="1">
        <v>1334616</v>
      </c>
      <c r="N96" s="1">
        <v>42101</v>
      </c>
    </row>
    <row r="97" spans="1:14">
      <c r="A97" s="7" t="s">
        <v>32</v>
      </c>
      <c r="B97" s="1">
        <v>7970</v>
      </c>
      <c r="C97" s="1">
        <v>2263</v>
      </c>
      <c r="D97" s="1" t="s">
        <v>95</v>
      </c>
      <c r="E97" s="1">
        <v>2263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196</v>
      </c>
      <c r="N97" s="1">
        <v>5511</v>
      </c>
    </row>
    <row r="98" spans="1:14">
      <c r="A98" s="6" t="s">
        <v>100</v>
      </c>
    </row>
    <row r="99" spans="1:14">
      <c r="A99" s="7" t="s">
        <v>101</v>
      </c>
      <c r="B99" s="1">
        <v>2306740</v>
      </c>
      <c r="C99" s="1">
        <v>1701746</v>
      </c>
      <c r="D99" s="1">
        <v>482740</v>
      </c>
      <c r="E99" s="1">
        <v>830382</v>
      </c>
      <c r="F99" s="1">
        <v>202578</v>
      </c>
      <c r="G99" s="1">
        <v>135523</v>
      </c>
      <c r="I99" s="1">
        <v>40017</v>
      </c>
      <c r="J99" s="1">
        <v>10507</v>
      </c>
      <c r="M99" s="1">
        <v>599076</v>
      </c>
      <c r="N99" s="1">
        <v>5918</v>
      </c>
    </row>
    <row r="100" spans="1:14">
      <c r="A100" s="7" t="s">
        <v>102</v>
      </c>
      <c r="B100" s="1">
        <v>1065569</v>
      </c>
      <c r="C100" s="1">
        <v>618760</v>
      </c>
      <c r="D100" s="1">
        <v>136592</v>
      </c>
      <c r="E100" s="1">
        <v>318357</v>
      </c>
      <c r="F100" s="1">
        <v>77043</v>
      </c>
      <c r="G100" s="1">
        <v>66653</v>
      </c>
      <c r="I100" s="1">
        <v>20116</v>
      </c>
      <c r="J100" s="1" t="s">
        <v>95</v>
      </c>
      <c r="M100" s="1">
        <v>446809</v>
      </c>
      <c r="N100" s="1" t="s">
        <v>95</v>
      </c>
    </row>
    <row r="101" spans="1:14">
      <c r="A101" s="7" t="s">
        <v>103</v>
      </c>
      <c r="B101" s="1">
        <v>108286</v>
      </c>
      <c r="C101" s="1">
        <v>55418</v>
      </c>
      <c r="D101" s="1">
        <v>6717</v>
      </c>
      <c r="E101" s="1">
        <v>35535</v>
      </c>
      <c r="F101" s="1">
        <v>7238</v>
      </c>
      <c r="G101" s="1">
        <v>5928</v>
      </c>
      <c r="I101" s="1" t="s">
        <v>95</v>
      </c>
      <c r="J101" s="1" t="s">
        <v>95</v>
      </c>
      <c r="M101" s="1">
        <v>52868</v>
      </c>
      <c r="N101" s="1" t="s">
        <v>95</v>
      </c>
    </row>
    <row r="102" spans="1:14">
      <c r="A102" s="7" t="s">
        <v>104</v>
      </c>
      <c r="B102" s="1">
        <v>3067</v>
      </c>
      <c r="C102" s="1">
        <v>2737</v>
      </c>
      <c r="D102" s="1" t="s">
        <v>95</v>
      </c>
      <c r="E102" s="1">
        <v>2737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330</v>
      </c>
      <c r="N102" s="1" t="s">
        <v>95</v>
      </c>
    </row>
    <row r="103" spans="1:14">
      <c r="A103" s="7" t="s">
        <v>32</v>
      </c>
      <c r="B103" s="1">
        <v>638154</v>
      </c>
      <c r="C103" s="1">
        <v>336052</v>
      </c>
      <c r="D103" s="1">
        <v>70439</v>
      </c>
      <c r="E103" s="1">
        <v>179424</v>
      </c>
      <c r="F103" s="1">
        <v>46320</v>
      </c>
      <c r="G103" s="1">
        <v>28204</v>
      </c>
      <c r="I103" s="1">
        <v>3114</v>
      </c>
      <c r="J103" s="1">
        <v>8551</v>
      </c>
      <c r="M103" s="1">
        <v>245000</v>
      </c>
      <c r="N103" s="1">
        <v>57103</v>
      </c>
    </row>
    <row r="104" spans="1:14">
      <c r="A104" s="6" t="s">
        <v>105</v>
      </c>
    </row>
    <row r="105" spans="1:14">
      <c r="A105" s="7" t="s">
        <v>101</v>
      </c>
      <c r="B105" s="1">
        <v>2909437</v>
      </c>
      <c r="C105" s="1">
        <v>2101275</v>
      </c>
      <c r="D105" s="1">
        <v>583017</v>
      </c>
      <c r="E105" s="1">
        <v>1000735</v>
      </c>
      <c r="F105" s="1">
        <v>265452</v>
      </c>
      <c r="G105" s="1">
        <v>184073</v>
      </c>
      <c r="I105" s="1">
        <v>60133</v>
      </c>
      <c r="J105" s="1">
        <v>7865</v>
      </c>
      <c r="M105" s="1">
        <v>804414</v>
      </c>
      <c r="N105" s="1">
        <v>3748</v>
      </c>
    </row>
    <row r="106" spans="1:14">
      <c r="A106" s="7" t="s">
        <v>102</v>
      </c>
      <c r="B106" s="1">
        <v>478683</v>
      </c>
      <c r="C106" s="1">
        <v>252415</v>
      </c>
      <c r="D106" s="1">
        <v>42638</v>
      </c>
      <c r="E106" s="1">
        <v>172683</v>
      </c>
      <c r="F106" s="1">
        <v>19037</v>
      </c>
      <c r="G106" s="1">
        <v>15415</v>
      </c>
      <c r="I106" s="1" t="s">
        <v>95</v>
      </c>
      <c r="J106" s="1">
        <v>2643</v>
      </c>
      <c r="M106" s="1">
        <v>226268</v>
      </c>
      <c r="N106" s="1" t="s">
        <v>95</v>
      </c>
    </row>
    <row r="107" spans="1:14">
      <c r="A107" s="7" t="s">
        <v>103</v>
      </c>
      <c r="B107" s="1">
        <v>78565</v>
      </c>
      <c r="C107" s="1">
        <v>13582</v>
      </c>
      <c r="D107" s="1" t="s">
        <v>95</v>
      </c>
      <c r="E107" s="1">
        <v>4588</v>
      </c>
      <c r="F107" s="1">
        <v>377</v>
      </c>
      <c r="G107" s="1">
        <v>8617</v>
      </c>
      <c r="I107" s="1" t="s">
        <v>95</v>
      </c>
      <c r="J107" s="1" t="s">
        <v>95</v>
      </c>
      <c r="M107" s="1">
        <v>64983</v>
      </c>
      <c r="N107" s="1" t="s">
        <v>95</v>
      </c>
    </row>
    <row r="108" spans="1:14">
      <c r="A108" s="7" t="s">
        <v>104</v>
      </c>
      <c r="B108" s="1">
        <v>10653</v>
      </c>
      <c r="C108" s="1">
        <v>7235</v>
      </c>
      <c r="D108" s="1" t="s">
        <v>95</v>
      </c>
      <c r="E108" s="1">
        <v>5242</v>
      </c>
      <c r="F108" s="1">
        <v>1993</v>
      </c>
      <c r="G108" s="1" t="s">
        <v>95</v>
      </c>
      <c r="I108" s="1" t="s">
        <v>95</v>
      </c>
      <c r="J108" s="1" t="s">
        <v>95</v>
      </c>
      <c r="M108" s="1">
        <v>3418</v>
      </c>
      <c r="N108" s="1" t="s">
        <v>95</v>
      </c>
    </row>
    <row r="109" spans="1:14">
      <c r="A109" s="7" t="s">
        <v>32</v>
      </c>
      <c r="B109" s="1">
        <v>644479</v>
      </c>
      <c r="C109" s="1">
        <v>340207</v>
      </c>
      <c r="D109" s="1">
        <v>70831</v>
      </c>
      <c r="E109" s="1">
        <v>183187</v>
      </c>
      <c r="F109" s="1">
        <v>46320</v>
      </c>
      <c r="G109" s="1">
        <v>28204</v>
      </c>
      <c r="I109" s="1">
        <v>3114</v>
      </c>
      <c r="J109" s="1">
        <v>8551</v>
      </c>
      <c r="M109" s="1">
        <v>245000</v>
      </c>
      <c r="N109" s="1">
        <v>59272</v>
      </c>
    </row>
    <row r="110" spans="1:14">
      <c r="A110" s="6" t="s">
        <v>106</v>
      </c>
    </row>
    <row r="111" spans="1:14">
      <c r="A111" s="7" t="s">
        <v>101</v>
      </c>
      <c r="B111" s="1">
        <v>2080634</v>
      </c>
      <c r="C111" s="1">
        <v>1475884</v>
      </c>
      <c r="D111" s="1">
        <v>383691</v>
      </c>
      <c r="E111" s="1">
        <v>721069</v>
      </c>
      <c r="F111" s="1">
        <v>175333</v>
      </c>
      <c r="G111" s="1">
        <v>134052</v>
      </c>
      <c r="I111" s="1">
        <v>51232</v>
      </c>
      <c r="J111" s="1">
        <v>10507</v>
      </c>
      <c r="M111" s="1">
        <v>604750</v>
      </c>
      <c r="N111" s="1" t="s">
        <v>95</v>
      </c>
    </row>
    <row r="112" spans="1:14">
      <c r="A112" s="7" t="s">
        <v>102</v>
      </c>
      <c r="B112" s="1">
        <v>1130655</v>
      </c>
      <c r="C112" s="1">
        <v>782234</v>
      </c>
      <c r="D112" s="1">
        <v>219547</v>
      </c>
      <c r="E112" s="1">
        <v>386562</v>
      </c>
      <c r="F112" s="1">
        <v>95329</v>
      </c>
      <c r="G112" s="1">
        <v>71895</v>
      </c>
      <c r="I112" s="1">
        <v>8901</v>
      </c>
      <c r="J112" s="1" t="s">
        <v>95</v>
      </c>
      <c r="M112" s="1">
        <v>344674</v>
      </c>
      <c r="N112" s="1">
        <v>3748</v>
      </c>
    </row>
    <row r="113" spans="1:14">
      <c r="A113" s="7" t="s">
        <v>103</v>
      </c>
      <c r="B113" s="1">
        <v>261964</v>
      </c>
      <c r="C113" s="1">
        <v>116970</v>
      </c>
      <c r="D113" s="1">
        <v>22623</v>
      </c>
      <c r="E113" s="1">
        <v>75994</v>
      </c>
      <c r="F113" s="1">
        <v>16196</v>
      </c>
      <c r="G113" s="1">
        <v>2157</v>
      </c>
      <c r="I113" s="1" t="s">
        <v>95</v>
      </c>
      <c r="J113" s="1" t="s">
        <v>95</v>
      </c>
      <c r="M113" s="1">
        <v>144993</v>
      </c>
      <c r="N113" s="1" t="s">
        <v>95</v>
      </c>
    </row>
    <row r="114" spans="1:14">
      <c r="A114" s="7" t="s">
        <v>104</v>
      </c>
      <c r="B114" s="1">
        <v>3825</v>
      </c>
      <c r="C114" s="1">
        <v>2924</v>
      </c>
      <c r="D114" s="1">
        <v>187</v>
      </c>
      <c r="E114" s="1">
        <v>2737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901</v>
      </c>
      <c r="N114" s="1" t="s">
        <v>95</v>
      </c>
    </row>
    <row r="115" spans="1:14">
      <c r="A115" s="7" t="s">
        <v>32</v>
      </c>
      <c r="B115" s="1">
        <v>644738</v>
      </c>
      <c r="C115" s="1">
        <v>336701</v>
      </c>
      <c r="D115" s="1">
        <v>70439</v>
      </c>
      <c r="E115" s="1">
        <v>180073</v>
      </c>
      <c r="F115" s="1">
        <v>46320</v>
      </c>
      <c r="G115" s="1">
        <v>28204</v>
      </c>
      <c r="I115" s="1">
        <v>3114</v>
      </c>
      <c r="J115" s="1">
        <v>8551</v>
      </c>
      <c r="M115" s="1">
        <v>248764</v>
      </c>
      <c r="N115" s="1">
        <v>59272</v>
      </c>
    </row>
    <row r="116" spans="1:14">
      <c r="A116" s="6" t="s">
        <v>107</v>
      </c>
    </row>
    <row r="117" spans="1:14">
      <c r="A117" s="7" t="s">
        <v>101</v>
      </c>
      <c r="B117" s="1">
        <v>2695571</v>
      </c>
      <c r="C117" s="1">
        <v>2010507</v>
      </c>
      <c r="D117" s="1">
        <v>537627</v>
      </c>
      <c r="E117" s="1">
        <v>965254</v>
      </c>
      <c r="F117" s="1">
        <v>265626</v>
      </c>
      <c r="G117" s="1">
        <v>171555</v>
      </c>
      <c r="I117" s="1">
        <v>60133</v>
      </c>
      <c r="J117" s="1">
        <v>10311</v>
      </c>
      <c r="M117" s="1">
        <v>679146</v>
      </c>
      <c r="N117" s="1">
        <v>5918</v>
      </c>
    </row>
    <row r="118" spans="1:14">
      <c r="A118" s="7" t="s">
        <v>102</v>
      </c>
      <c r="B118" s="1">
        <v>625612</v>
      </c>
      <c r="C118" s="1">
        <v>311708</v>
      </c>
      <c r="D118" s="1">
        <v>80243</v>
      </c>
      <c r="E118" s="1">
        <v>180788</v>
      </c>
      <c r="F118" s="1">
        <v>20337</v>
      </c>
      <c r="G118" s="1">
        <v>30144</v>
      </c>
      <c r="I118" s="1" t="s">
        <v>95</v>
      </c>
      <c r="J118" s="1">
        <v>196</v>
      </c>
      <c r="M118" s="1">
        <v>313904</v>
      </c>
      <c r="N118" s="1" t="s">
        <v>95</v>
      </c>
    </row>
    <row r="119" spans="1:14">
      <c r="A119" s="7" t="s">
        <v>103</v>
      </c>
      <c r="B119" s="1">
        <v>150460</v>
      </c>
      <c r="C119" s="1">
        <v>49419</v>
      </c>
      <c r="D119" s="1">
        <v>4667</v>
      </c>
      <c r="E119" s="1">
        <v>37582</v>
      </c>
      <c r="F119" s="1">
        <v>896</v>
      </c>
      <c r="G119" s="1">
        <v>6274</v>
      </c>
      <c r="I119" s="1" t="s">
        <v>95</v>
      </c>
      <c r="J119" s="1" t="s">
        <v>95</v>
      </c>
      <c r="M119" s="1">
        <v>101041</v>
      </c>
      <c r="N119" s="1" t="s">
        <v>95</v>
      </c>
    </row>
    <row r="120" spans="1:14">
      <c r="A120" s="7" t="s">
        <v>104</v>
      </c>
      <c r="B120" s="1">
        <v>9057</v>
      </c>
      <c r="C120" s="1">
        <v>6247</v>
      </c>
      <c r="D120" s="1">
        <v>3510</v>
      </c>
      <c r="E120" s="1">
        <v>2737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2810</v>
      </c>
      <c r="N120" s="1" t="s">
        <v>95</v>
      </c>
    </row>
    <row r="121" spans="1:14">
      <c r="A121" s="7" t="s">
        <v>32</v>
      </c>
      <c r="B121" s="1">
        <v>641116</v>
      </c>
      <c r="C121" s="1">
        <v>336832</v>
      </c>
      <c r="D121" s="1">
        <v>70439</v>
      </c>
      <c r="E121" s="1">
        <v>180073</v>
      </c>
      <c r="F121" s="1">
        <v>46320</v>
      </c>
      <c r="G121" s="1">
        <v>28335</v>
      </c>
      <c r="I121" s="1">
        <v>3114</v>
      </c>
      <c r="J121" s="1">
        <v>8551</v>
      </c>
      <c r="M121" s="1">
        <v>247181</v>
      </c>
      <c r="N121" s="1">
        <v>57103</v>
      </c>
    </row>
    <row r="122" spans="1:14">
      <c r="A122" s="6" t="s">
        <v>108</v>
      </c>
    </row>
    <row r="123" spans="1:14">
      <c r="A123" s="7" t="s">
        <v>101</v>
      </c>
      <c r="B123" s="1">
        <v>3206294</v>
      </c>
      <c r="C123" s="1">
        <v>2273571</v>
      </c>
      <c r="D123" s="1">
        <v>596530</v>
      </c>
      <c r="E123" s="1">
        <v>1123405</v>
      </c>
      <c r="F123" s="1">
        <v>283508</v>
      </c>
      <c r="G123" s="1">
        <v>199487</v>
      </c>
      <c r="I123" s="1">
        <v>60133</v>
      </c>
      <c r="J123" s="1">
        <v>10507</v>
      </c>
      <c r="M123" s="1">
        <v>926806</v>
      </c>
      <c r="N123" s="1">
        <v>5918</v>
      </c>
    </row>
    <row r="124" spans="1:14">
      <c r="A124" s="7" t="s">
        <v>102</v>
      </c>
      <c r="B124" s="1">
        <v>207927</v>
      </c>
      <c r="C124" s="1">
        <v>80657</v>
      </c>
      <c r="D124" s="1">
        <v>15771</v>
      </c>
      <c r="E124" s="1">
        <v>52918</v>
      </c>
      <c r="F124" s="1">
        <v>3351</v>
      </c>
      <c r="G124" s="1">
        <v>8617</v>
      </c>
      <c r="I124" s="1" t="s">
        <v>95</v>
      </c>
      <c r="J124" s="1" t="s">
        <v>95</v>
      </c>
      <c r="M124" s="1">
        <v>127270</v>
      </c>
      <c r="N124" s="1" t="s">
        <v>95</v>
      </c>
    </row>
    <row r="125" spans="1:14">
      <c r="A125" s="7" t="s">
        <v>103</v>
      </c>
      <c r="B125" s="1">
        <v>54426</v>
      </c>
      <c r="C125" s="1">
        <v>20447</v>
      </c>
      <c r="D125" s="1">
        <v>13747</v>
      </c>
      <c r="E125" s="1">
        <v>6701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33978</v>
      </c>
      <c r="N125" s="1" t="s">
        <v>95</v>
      </c>
    </row>
    <row r="126" spans="1:14">
      <c r="A126" s="7" t="s">
        <v>104</v>
      </c>
      <c r="B126" s="1">
        <v>8782</v>
      </c>
      <c r="C126" s="1">
        <v>2737</v>
      </c>
      <c r="D126" s="1" t="s">
        <v>95</v>
      </c>
      <c r="E126" s="1">
        <v>2737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6045</v>
      </c>
      <c r="N126" s="1" t="s">
        <v>95</v>
      </c>
    </row>
    <row r="127" spans="1:14">
      <c r="A127" s="7" t="s">
        <v>32</v>
      </c>
      <c r="B127" s="1">
        <v>644388</v>
      </c>
      <c r="C127" s="1">
        <v>337302</v>
      </c>
      <c r="D127" s="1">
        <v>70439</v>
      </c>
      <c r="E127" s="1">
        <v>180674</v>
      </c>
      <c r="F127" s="1">
        <v>46320</v>
      </c>
      <c r="G127" s="1">
        <v>28204</v>
      </c>
      <c r="I127" s="1">
        <v>3114</v>
      </c>
      <c r="J127" s="1">
        <v>8551</v>
      </c>
      <c r="M127" s="1">
        <v>249983</v>
      </c>
      <c r="N127" s="1">
        <v>57103</v>
      </c>
    </row>
    <row r="128" spans="1:14">
      <c r="A128" s="6" t="s">
        <v>109</v>
      </c>
    </row>
    <row r="129" spans="1:14">
      <c r="A129" s="7" t="s">
        <v>101</v>
      </c>
      <c r="B129" s="1">
        <v>3172357</v>
      </c>
      <c r="C129" s="1">
        <v>2238242</v>
      </c>
      <c r="D129" s="1">
        <v>605889</v>
      </c>
      <c r="E129" s="1">
        <v>1085610</v>
      </c>
      <c r="F129" s="1">
        <v>276616</v>
      </c>
      <c r="G129" s="1">
        <v>199487</v>
      </c>
      <c r="I129" s="1">
        <v>60133</v>
      </c>
      <c r="J129" s="1">
        <v>10507</v>
      </c>
      <c r="M129" s="1">
        <v>928196</v>
      </c>
      <c r="N129" s="1">
        <v>5918</v>
      </c>
    </row>
    <row r="130" spans="1:14">
      <c r="A130" s="7" t="s">
        <v>102</v>
      </c>
      <c r="B130" s="1">
        <v>263132</v>
      </c>
      <c r="C130" s="1">
        <v>133921</v>
      </c>
      <c r="D130" s="1">
        <v>17047</v>
      </c>
      <c r="E130" s="1">
        <v>98014</v>
      </c>
      <c r="F130" s="1">
        <v>10243</v>
      </c>
      <c r="G130" s="1">
        <v>8617</v>
      </c>
      <c r="I130" s="1" t="s">
        <v>95</v>
      </c>
      <c r="J130" s="1" t="s">
        <v>95</v>
      </c>
      <c r="M130" s="1">
        <v>129211</v>
      </c>
      <c r="N130" s="1" t="s">
        <v>95</v>
      </c>
    </row>
    <row r="131" spans="1:14">
      <c r="A131" s="7" t="s">
        <v>103</v>
      </c>
      <c r="B131" s="1">
        <v>34267</v>
      </c>
      <c r="C131" s="1">
        <v>1095</v>
      </c>
      <c r="D131" s="1">
        <v>1095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33172</v>
      </c>
      <c r="N131" s="1" t="s">
        <v>95</v>
      </c>
    </row>
    <row r="132" spans="1:14">
      <c r="A132" s="7" t="s">
        <v>104</v>
      </c>
      <c r="B132" s="1">
        <v>3431</v>
      </c>
      <c r="C132" s="1">
        <v>2737</v>
      </c>
      <c r="D132" s="1" t="s">
        <v>95</v>
      </c>
      <c r="E132" s="1">
        <v>2737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694</v>
      </c>
      <c r="N132" s="1" t="s">
        <v>95</v>
      </c>
    </row>
    <row r="133" spans="1:14">
      <c r="A133" s="7" t="s">
        <v>32</v>
      </c>
      <c r="B133" s="1">
        <v>648631</v>
      </c>
      <c r="C133" s="1">
        <v>338718</v>
      </c>
      <c r="D133" s="1">
        <v>72455</v>
      </c>
      <c r="E133" s="1">
        <v>180073</v>
      </c>
      <c r="F133" s="1">
        <v>46320</v>
      </c>
      <c r="G133" s="1">
        <v>28204</v>
      </c>
      <c r="I133" s="1">
        <v>3114</v>
      </c>
      <c r="J133" s="1">
        <v>8551</v>
      </c>
      <c r="M133" s="1">
        <v>252810</v>
      </c>
      <c r="N133" s="1">
        <v>57103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169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4639272</v>
      </c>
      <c r="C9" s="1">
        <v>2583115</v>
      </c>
      <c r="D9" s="1">
        <v>363002</v>
      </c>
      <c r="E9" s="1">
        <v>1532522</v>
      </c>
      <c r="F9" s="1">
        <v>153477</v>
      </c>
      <c r="G9" s="1">
        <v>399439</v>
      </c>
      <c r="H9" s="1">
        <f>SUM(C9:G9)</f>
        <v>5031555</v>
      </c>
      <c r="I9" s="1">
        <v>79960</v>
      </c>
      <c r="J9" s="1">
        <v>54715</v>
      </c>
      <c r="K9" s="1">
        <f>H9+J9</f>
        <v>5086270</v>
      </c>
      <c r="L9" s="8">
        <f>J9/K9</f>
        <v>1.0757391959137049E-2</v>
      </c>
      <c r="M9" s="1">
        <v>1773442</v>
      </c>
      <c r="N9" s="1">
        <v>282715</v>
      </c>
    </row>
    <row r="10" spans="1:14">
      <c r="A10" s="6" t="s">
        <v>18</v>
      </c>
    </row>
    <row r="11" spans="1:14">
      <c r="A11" s="7" t="s">
        <v>19</v>
      </c>
      <c r="B11" s="1">
        <v>280226</v>
      </c>
      <c r="C11" s="1">
        <v>180569</v>
      </c>
      <c r="D11" s="1">
        <v>11774</v>
      </c>
      <c r="E11" s="1">
        <v>114127</v>
      </c>
      <c r="F11" s="1" t="s">
        <v>95</v>
      </c>
      <c r="G11" s="1" t="s">
        <v>95</v>
      </c>
      <c r="I11" s="1">
        <v>13969</v>
      </c>
      <c r="J11" s="1">
        <v>40699</v>
      </c>
      <c r="M11" s="1">
        <v>90658</v>
      </c>
      <c r="N11" s="1">
        <v>8998</v>
      </c>
    </row>
    <row r="12" spans="1:14">
      <c r="A12" s="7" t="s">
        <v>20</v>
      </c>
      <c r="B12" s="1">
        <v>1125247</v>
      </c>
      <c r="C12" s="1">
        <v>808086</v>
      </c>
      <c r="D12" s="1">
        <v>88666</v>
      </c>
      <c r="E12" s="1">
        <v>540974</v>
      </c>
      <c r="F12" s="1">
        <v>70848</v>
      </c>
      <c r="G12" s="1">
        <v>71914</v>
      </c>
      <c r="I12" s="1">
        <v>21668</v>
      </c>
      <c r="J12" s="1">
        <v>14016</v>
      </c>
      <c r="M12" s="1">
        <v>199683</v>
      </c>
      <c r="N12" s="1">
        <v>117478</v>
      </c>
    </row>
    <row r="13" spans="1:14">
      <c r="A13" s="7" t="s">
        <v>21</v>
      </c>
      <c r="B13" s="1">
        <v>1241389</v>
      </c>
      <c r="C13" s="1">
        <v>747460</v>
      </c>
      <c r="D13" s="1">
        <v>125378</v>
      </c>
      <c r="E13" s="1">
        <v>379844</v>
      </c>
      <c r="F13" s="1">
        <v>55720</v>
      </c>
      <c r="G13" s="1">
        <v>166423</v>
      </c>
      <c r="I13" s="1">
        <v>20095</v>
      </c>
      <c r="J13" s="1" t="s">
        <v>95</v>
      </c>
      <c r="M13" s="1">
        <v>451294</v>
      </c>
      <c r="N13" s="1">
        <v>42636</v>
      </c>
    </row>
    <row r="14" spans="1:14">
      <c r="A14" s="7" t="s">
        <v>22</v>
      </c>
      <c r="B14" s="1">
        <v>913488</v>
      </c>
      <c r="C14" s="1">
        <v>608831</v>
      </c>
      <c r="D14" s="1">
        <v>78046</v>
      </c>
      <c r="E14" s="1">
        <v>382261</v>
      </c>
      <c r="F14" s="1">
        <v>10871</v>
      </c>
      <c r="G14" s="1">
        <v>126324</v>
      </c>
      <c r="I14" s="1">
        <v>11329</v>
      </c>
      <c r="J14" s="1" t="s">
        <v>95</v>
      </c>
      <c r="M14" s="1">
        <v>257155</v>
      </c>
      <c r="N14" s="1">
        <v>47502</v>
      </c>
    </row>
    <row r="15" spans="1:14">
      <c r="A15" s="7" t="s">
        <v>23</v>
      </c>
      <c r="B15" s="1">
        <v>1078923</v>
      </c>
      <c r="C15" s="1">
        <v>238169</v>
      </c>
      <c r="D15" s="1">
        <v>59138</v>
      </c>
      <c r="E15" s="1">
        <v>115315</v>
      </c>
      <c r="F15" s="1">
        <v>16038</v>
      </c>
      <c r="G15" s="1">
        <v>34778</v>
      </c>
      <c r="I15" s="1">
        <v>12900</v>
      </c>
      <c r="J15" s="1" t="s">
        <v>95</v>
      </c>
      <c r="M15" s="1">
        <v>774652</v>
      </c>
      <c r="N15" s="1">
        <v>66102</v>
      </c>
    </row>
    <row r="16" spans="1:14">
      <c r="A16" s="6" t="s">
        <v>24</v>
      </c>
    </row>
    <row r="17" spans="1:14">
      <c r="A17" s="7" t="s">
        <v>25</v>
      </c>
      <c r="B17" s="1">
        <v>2333037</v>
      </c>
      <c r="C17" s="1">
        <v>1318602</v>
      </c>
      <c r="D17" s="1">
        <v>188761</v>
      </c>
      <c r="E17" s="1">
        <v>836978</v>
      </c>
      <c r="F17" s="1">
        <v>31210</v>
      </c>
      <c r="G17" s="1">
        <v>215834</v>
      </c>
      <c r="I17" s="1">
        <v>45820</v>
      </c>
      <c r="J17" s="1" t="s">
        <v>95</v>
      </c>
      <c r="M17" s="1">
        <v>937842</v>
      </c>
      <c r="N17" s="1">
        <v>76593</v>
      </c>
    </row>
    <row r="18" spans="1:14">
      <c r="A18" s="7" t="s">
        <v>26</v>
      </c>
      <c r="B18" s="1">
        <v>2306235</v>
      </c>
      <c r="C18" s="1">
        <v>1264513</v>
      </c>
      <c r="D18" s="1">
        <v>174241</v>
      </c>
      <c r="E18" s="1">
        <v>695544</v>
      </c>
      <c r="F18" s="1">
        <v>122268</v>
      </c>
      <c r="G18" s="1">
        <v>183605</v>
      </c>
      <c r="I18" s="1">
        <v>34140</v>
      </c>
      <c r="J18" s="1">
        <v>54715</v>
      </c>
      <c r="M18" s="1">
        <v>835600</v>
      </c>
      <c r="N18" s="1">
        <v>206122</v>
      </c>
    </row>
    <row r="19" spans="1:14">
      <c r="A19" s="6" t="s">
        <v>27</v>
      </c>
    </row>
    <row r="20" spans="1:14">
      <c r="A20" s="7" t="s">
        <v>28</v>
      </c>
      <c r="B20" s="1">
        <v>2211000</v>
      </c>
      <c r="C20" s="1">
        <v>1294363</v>
      </c>
      <c r="D20" s="1">
        <v>188761</v>
      </c>
      <c r="E20" s="1">
        <v>812739</v>
      </c>
      <c r="F20" s="1">
        <v>31210</v>
      </c>
      <c r="G20" s="1">
        <v>215834</v>
      </c>
      <c r="I20" s="1">
        <v>45820</v>
      </c>
      <c r="J20" s="1" t="s">
        <v>95</v>
      </c>
      <c r="M20" s="1">
        <v>860733</v>
      </c>
      <c r="N20" s="1">
        <v>55904</v>
      </c>
    </row>
    <row r="21" spans="1:14">
      <c r="A21" s="7" t="s">
        <v>29</v>
      </c>
      <c r="B21" s="1">
        <v>2227533</v>
      </c>
      <c r="C21" s="1">
        <v>1260643</v>
      </c>
      <c r="D21" s="1">
        <v>174241</v>
      </c>
      <c r="E21" s="1">
        <v>693466</v>
      </c>
      <c r="F21" s="1">
        <v>122268</v>
      </c>
      <c r="G21" s="1">
        <v>181813</v>
      </c>
      <c r="I21" s="1">
        <v>34140</v>
      </c>
      <c r="J21" s="1">
        <v>54715</v>
      </c>
      <c r="M21" s="1">
        <v>812352</v>
      </c>
      <c r="N21" s="1">
        <v>154538</v>
      </c>
    </row>
    <row r="22" spans="1:14">
      <c r="A22" s="7" t="s">
        <v>30</v>
      </c>
      <c r="B22" s="1">
        <v>31099</v>
      </c>
      <c r="C22" s="1">
        <v>26316</v>
      </c>
      <c r="D22" s="1" t="s">
        <v>95</v>
      </c>
      <c r="E22" s="1">
        <v>26316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4783</v>
      </c>
      <c r="N22" s="1" t="s">
        <v>95</v>
      </c>
    </row>
    <row r="23" spans="1:14">
      <c r="A23" s="7" t="s">
        <v>31</v>
      </c>
      <c r="B23" s="1">
        <v>70018</v>
      </c>
      <c r="C23" s="1" t="s">
        <v>95</v>
      </c>
      <c r="D23" s="1" t="s">
        <v>95</v>
      </c>
      <c r="E23" s="1" t="s">
        <v>95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67851</v>
      </c>
      <c r="N23" s="1">
        <v>2167</v>
      </c>
    </row>
    <row r="24" spans="1:14">
      <c r="A24" s="7" t="s">
        <v>32</v>
      </c>
      <c r="B24" s="1">
        <v>99622</v>
      </c>
      <c r="C24" s="1">
        <v>1792</v>
      </c>
      <c r="D24" s="1" t="s">
        <v>95</v>
      </c>
      <c r="E24" s="1" t="s">
        <v>95</v>
      </c>
      <c r="F24" s="1" t="s">
        <v>95</v>
      </c>
      <c r="G24" s="1">
        <v>1792</v>
      </c>
      <c r="I24" s="1" t="s">
        <v>95</v>
      </c>
      <c r="J24" s="1" t="s">
        <v>95</v>
      </c>
      <c r="M24" s="1">
        <v>27723</v>
      </c>
      <c r="N24" s="1">
        <v>70107</v>
      </c>
    </row>
    <row r="25" spans="1:14">
      <c r="A25" s="6" t="s">
        <v>33</v>
      </c>
    </row>
    <row r="26" spans="1:14">
      <c r="A26" s="7" t="s">
        <v>34</v>
      </c>
      <c r="B26" s="1">
        <v>192447</v>
      </c>
      <c r="C26" s="1">
        <v>126276</v>
      </c>
      <c r="D26" s="1">
        <v>28799</v>
      </c>
      <c r="E26" s="1">
        <v>65441</v>
      </c>
      <c r="F26" s="1">
        <v>10746</v>
      </c>
      <c r="G26" s="1">
        <v>10025</v>
      </c>
      <c r="I26" s="1" t="s">
        <v>95</v>
      </c>
      <c r="J26" s="1">
        <v>11264</v>
      </c>
      <c r="M26" s="1">
        <v>58803</v>
      </c>
      <c r="N26" s="1">
        <v>7368</v>
      </c>
    </row>
    <row r="27" spans="1:14">
      <c r="A27" s="7" t="s">
        <v>35</v>
      </c>
      <c r="B27" s="1">
        <v>4067723</v>
      </c>
      <c r="C27" s="1">
        <v>2327074</v>
      </c>
      <c r="D27" s="1">
        <v>296648</v>
      </c>
      <c r="E27" s="1">
        <v>1386615</v>
      </c>
      <c r="F27" s="1">
        <v>132466</v>
      </c>
      <c r="G27" s="1">
        <v>387936</v>
      </c>
      <c r="I27" s="1">
        <v>79960</v>
      </c>
      <c r="J27" s="1">
        <v>43451</v>
      </c>
      <c r="M27" s="1">
        <v>1561168</v>
      </c>
      <c r="N27" s="1">
        <v>179481</v>
      </c>
    </row>
    <row r="28" spans="1:14">
      <c r="A28" s="7" t="s">
        <v>36</v>
      </c>
      <c r="B28" s="1">
        <v>60666</v>
      </c>
      <c r="C28" s="1">
        <v>26189</v>
      </c>
      <c r="D28" s="1">
        <v>225</v>
      </c>
      <c r="E28" s="1">
        <v>19691</v>
      </c>
      <c r="F28" s="1">
        <v>6273</v>
      </c>
      <c r="G28" s="1" t="s">
        <v>95</v>
      </c>
      <c r="I28" s="1" t="s">
        <v>95</v>
      </c>
      <c r="J28" s="1" t="s">
        <v>95</v>
      </c>
      <c r="M28" s="1">
        <v>25226</v>
      </c>
      <c r="N28" s="1">
        <v>9251</v>
      </c>
    </row>
    <row r="29" spans="1:14">
      <c r="A29" s="7" t="s">
        <v>37</v>
      </c>
      <c r="B29" s="1">
        <v>82042</v>
      </c>
      <c r="C29" s="1">
        <v>44459</v>
      </c>
      <c r="D29" s="1">
        <v>37330</v>
      </c>
      <c r="E29" s="1">
        <v>3136</v>
      </c>
      <c r="F29" s="1">
        <v>3993</v>
      </c>
      <c r="G29" s="1" t="s">
        <v>95</v>
      </c>
      <c r="I29" s="1" t="s">
        <v>95</v>
      </c>
      <c r="J29" s="1" t="s">
        <v>95</v>
      </c>
      <c r="M29" s="1">
        <v>2050</v>
      </c>
      <c r="N29" s="1">
        <v>35533</v>
      </c>
    </row>
    <row r="30" spans="1:14">
      <c r="A30" s="7" t="s">
        <v>38</v>
      </c>
      <c r="B30" s="1">
        <v>157882</v>
      </c>
      <c r="C30" s="1">
        <v>57639</v>
      </c>
      <c r="D30" s="1" t="s">
        <v>95</v>
      </c>
      <c r="E30" s="1">
        <v>57639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100243</v>
      </c>
      <c r="N30" s="1" t="s">
        <v>95</v>
      </c>
    </row>
    <row r="31" spans="1:14">
      <c r="A31" s="7" t="s">
        <v>32</v>
      </c>
      <c r="B31" s="1">
        <v>78512</v>
      </c>
      <c r="C31" s="1">
        <v>1478</v>
      </c>
      <c r="D31" s="1" t="s">
        <v>95</v>
      </c>
      <c r="E31" s="1" t="s">
        <v>95</v>
      </c>
      <c r="F31" s="1" t="s">
        <v>95</v>
      </c>
      <c r="G31" s="1">
        <v>1478</v>
      </c>
      <c r="I31" s="1" t="s">
        <v>95</v>
      </c>
      <c r="J31" s="1" t="s">
        <v>95</v>
      </c>
      <c r="M31" s="1">
        <v>25951</v>
      </c>
      <c r="N31" s="1">
        <v>51083</v>
      </c>
    </row>
    <row r="32" spans="1:14">
      <c r="A32" s="6" t="s">
        <v>39</v>
      </c>
    </row>
    <row r="33" spans="1:14">
      <c r="A33" s="7" t="s">
        <v>40</v>
      </c>
      <c r="B33" s="1">
        <v>279429</v>
      </c>
      <c r="C33" s="1">
        <v>178781</v>
      </c>
      <c r="D33" s="1">
        <v>29024</v>
      </c>
      <c r="E33" s="1">
        <v>111448</v>
      </c>
      <c r="F33" s="1">
        <v>17019</v>
      </c>
      <c r="G33" s="1">
        <v>10025</v>
      </c>
      <c r="I33" s="1" t="s">
        <v>95</v>
      </c>
      <c r="J33" s="1">
        <v>11264</v>
      </c>
      <c r="M33" s="1">
        <v>84029</v>
      </c>
      <c r="N33" s="1">
        <v>16619</v>
      </c>
    </row>
    <row r="34" spans="1:14">
      <c r="A34" s="7" t="s">
        <v>41</v>
      </c>
      <c r="B34" s="1">
        <v>3945066</v>
      </c>
      <c r="C34" s="1">
        <v>2298966</v>
      </c>
      <c r="D34" s="1">
        <v>296648</v>
      </c>
      <c r="E34" s="1">
        <v>1360298</v>
      </c>
      <c r="F34" s="1">
        <v>132466</v>
      </c>
      <c r="G34" s="1">
        <v>386144</v>
      </c>
      <c r="I34" s="1">
        <v>79960</v>
      </c>
      <c r="J34" s="1">
        <v>43451</v>
      </c>
      <c r="M34" s="1">
        <v>1482490</v>
      </c>
      <c r="N34" s="1">
        <v>163610</v>
      </c>
    </row>
    <row r="35" spans="1:14">
      <c r="A35" s="7" t="s">
        <v>42</v>
      </c>
      <c r="B35" s="1">
        <v>293046</v>
      </c>
      <c r="C35" s="1">
        <v>102098</v>
      </c>
      <c r="D35" s="1">
        <v>37330</v>
      </c>
      <c r="E35" s="1">
        <v>60776</v>
      </c>
      <c r="F35" s="1">
        <v>3993</v>
      </c>
      <c r="G35" s="1" t="s">
        <v>95</v>
      </c>
      <c r="I35" s="1" t="s">
        <v>95</v>
      </c>
      <c r="J35" s="1" t="s">
        <v>95</v>
      </c>
      <c r="M35" s="1">
        <v>153248</v>
      </c>
      <c r="N35" s="1">
        <v>37700</v>
      </c>
    </row>
    <row r="36" spans="1:14">
      <c r="A36" s="7" t="s">
        <v>32</v>
      </c>
      <c r="B36" s="1">
        <v>121731</v>
      </c>
      <c r="C36" s="1">
        <v>3270</v>
      </c>
      <c r="D36" s="1" t="s">
        <v>95</v>
      </c>
      <c r="E36" s="1" t="s">
        <v>95</v>
      </c>
      <c r="F36" s="1" t="s">
        <v>95</v>
      </c>
      <c r="G36" s="1">
        <v>3270</v>
      </c>
      <c r="I36" s="1" t="s">
        <v>95</v>
      </c>
      <c r="J36" s="1" t="s">
        <v>95</v>
      </c>
      <c r="M36" s="1">
        <v>53674</v>
      </c>
      <c r="N36" s="1">
        <v>64787</v>
      </c>
    </row>
    <row r="37" spans="1:14">
      <c r="A37" s="6" t="s">
        <v>43</v>
      </c>
    </row>
    <row r="38" spans="1:14">
      <c r="A38" s="7" t="s">
        <v>44</v>
      </c>
      <c r="B38" s="1">
        <v>2170699</v>
      </c>
      <c r="C38" s="1">
        <v>1397953</v>
      </c>
      <c r="D38" s="1">
        <v>183442</v>
      </c>
      <c r="E38" s="1">
        <v>811811</v>
      </c>
      <c r="F38" s="1">
        <v>77846</v>
      </c>
      <c r="G38" s="1">
        <v>255111</v>
      </c>
      <c r="H38" s="1">
        <f>SUM(C38:G38)</f>
        <v>2726163</v>
      </c>
      <c r="I38" s="1">
        <v>40309</v>
      </c>
      <c r="J38" s="1">
        <v>29435</v>
      </c>
      <c r="K38" s="1">
        <f>H38+J38</f>
        <v>2755598</v>
      </c>
      <c r="L38" s="8">
        <f>J38/K38</f>
        <v>1.0681891916019681E-2</v>
      </c>
      <c r="M38" s="1">
        <v>678955</v>
      </c>
      <c r="N38" s="1">
        <v>93791</v>
      </c>
    </row>
    <row r="39" spans="1:14">
      <c r="A39" s="7" t="s">
        <v>45</v>
      </c>
      <c r="B39" s="1">
        <v>1451672</v>
      </c>
      <c r="C39" s="1">
        <v>611429</v>
      </c>
      <c r="D39" s="1">
        <v>48245</v>
      </c>
      <c r="E39" s="1">
        <v>359791</v>
      </c>
      <c r="F39" s="1">
        <v>46550</v>
      </c>
      <c r="G39" s="1">
        <v>118564</v>
      </c>
      <c r="H39" s="1">
        <f t="shared" ref="H39:H42" si="0">SUM(C39:G39)</f>
        <v>1184579</v>
      </c>
      <c r="I39" s="1">
        <v>27014</v>
      </c>
      <c r="J39" s="1">
        <v>11264</v>
      </c>
      <c r="K39" s="1">
        <f t="shared" ref="K39:K42" si="1">H39+J39</f>
        <v>1195843</v>
      </c>
      <c r="L39" s="8">
        <f t="shared" ref="L39:L42" si="2">J39/K39</f>
        <v>9.4192966802498328E-3</v>
      </c>
      <c r="M39" s="1">
        <v>779300</v>
      </c>
      <c r="N39" s="1">
        <v>60944</v>
      </c>
    </row>
    <row r="40" spans="1:14">
      <c r="A40" s="7" t="s">
        <v>46</v>
      </c>
      <c r="B40" s="1">
        <v>867058</v>
      </c>
      <c r="C40" s="1">
        <v>508528</v>
      </c>
      <c r="D40" s="1">
        <v>128914</v>
      </c>
      <c r="E40" s="1">
        <v>312849</v>
      </c>
      <c r="F40" s="1">
        <v>24994</v>
      </c>
      <c r="G40" s="1">
        <v>22762</v>
      </c>
      <c r="H40" s="1">
        <f t="shared" si="0"/>
        <v>998047</v>
      </c>
      <c r="I40" s="1">
        <v>4994</v>
      </c>
      <c r="J40" s="1">
        <v>14016</v>
      </c>
      <c r="K40" s="1">
        <f t="shared" si="1"/>
        <v>1012063</v>
      </c>
      <c r="L40" s="8">
        <f t="shared" si="2"/>
        <v>1.3848940233957767E-2</v>
      </c>
      <c r="M40" s="1">
        <v>241125</v>
      </c>
      <c r="N40" s="1">
        <v>117405</v>
      </c>
    </row>
    <row r="41" spans="1:14">
      <c r="A41" s="7" t="s">
        <v>47</v>
      </c>
      <c r="B41" s="1">
        <v>85055</v>
      </c>
      <c r="C41" s="1">
        <v>39864</v>
      </c>
      <c r="D41" s="1">
        <v>2402</v>
      </c>
      <c r="E41" s="1">
        <v>37462</v>
      </c>
      <c r="F41" s="1" t="s">
        <v>95</v>
      </c>
      <c r="G41" s="1" t="s">
        <v>95</v>
      </c>
      <c r="H41" s="1">
        <f t="shared" si="0"/>
        <v>79728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39813</v>
      </c>
      <c r="N41" s="1">
        <v>5379</v>
      </c>
    </row>
    <row r="42" spans="1:14">
      <c r="A42" s="7" t="s">
        <v>48</v>
      </c>
      <c r="B42" s="1">
        <v>64787</v>
      </c>
      <c r="C42" s="1">
        <v>25341</v>
      </c>
      <c r="D42" s="1" t="s">
        <v>95</v>
      </c>
      <c r="E42" s="1">
        <v>10609</v>
      </c>
      <c r="F42" s="1">
        <v>4088</v>
      </c>
      <c r="G42" s="1">
        <v>3003</v>
      </c>
      <c r="H42" s="1">
        <f t="shared" si="0"/>
        <v>43041</v>
      </c>
      <c r="I42" s="1">
        <v>7642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34249</v>
      </c>
      <c r="N42" s="1">
        <v>5197</v>
      </c>
    </row>
    <row r="43" spans="1:14">
      <c r="A43" s="6" t="s">
        <v>49</v>
      </c>
    </row>
    <row r="44" spans="1:14">
      <c r="A44" s="7" t="s">
        <v>50</v>
      </c>
      <c r="B44" s="1">
        <v>359065</v>
      </c>
      <c r="C44" s="1">
        <v>44593</v>
      </c>
      <c r="D44" s="1" t="s">
        <v>95</v>
      </c>
      <c r="E44" s="1">
        <v>19891</v>
      </c>
      <c r="F44" s="1" t="s">
        <v>95</v>
      </c>
      <c r="G44" s="1">
        <v>24702</v>
      </c>
      <c r="I44" s="1" t="s">
        <v>95</v>
      </c>
      <c r="J44" s="1" t="s">
        <v>95</v>
      </c>
      <c r="M44" s="1">
        <v>314472</v>
      </c>
      <c r="N44" s="1" t="s">
        <v>95</v>
      </c>
    </row>
    <row r="45" spans="1:14">
      <c r="A45" s="7" t="s">
        <v>51</v>
      </c>
      <c r="B45" s="1">
        <v>1027099</v>
      </c>
      <c r="C45" s="1">
        <v>466666</v>
      </c>
      <c r="D45" s="1">
        <v>63832</v>
      </c>
      <c r="E45" s="1">
        <v>321778</v>
      </c>
      <c r="F45" s="1" t="s">
        <v>95</v>
      </c>
      <c r="G45" s="1">
        <v>81056</v>
      </c>
      <c r="I45" s="1" t="s">
        <v>95</v>
      </c>
      <c r="J45" s="1" t="s">
        <v>95</v>
      </c>
      <c r="M45" s="1">
        <v>411201</v>
      </c>
      <c r="N45" s="1">
        <v>149231</v>
      </c>
    </row>
    <row r="46" spans="1:14">
      <c r="A46" s="7" t="s">
        <v>52</v>
      </c>
      <c r="C46" s="1">
        <f>SUM(C44:C45)</f>
        <v>511259</v>
      </c>
      <c r="D46" s="1">
        <f>SUM(D44:D45)</f>
        <v>63832</v>
      </c>
      <c r="E46" s="1">
        <f>SUM(E44:E45)</f>
        <v>341669</v>
      </c>
      <c r="F46" s="1">
        <f>SUM(F44:F45)</f>
        <v>0</v>
      </c>
      <c r="G46" s="1">
        <f>SUM(G44:G45)</f>
        <v>105758</v>
      </c>
      <c r="H46" s="1">
        <f>SUM(C46:G46)</f>
        <v>1022518</v>
      </c>
      <c r="J46" s="1">
        <f>SUM(J44:J45)</f>
        <v>0</v>
      </c>
      <c r="K46" s="1">
        <f>H46+J46</f>
        <v>1022518</v>
      </c>
      <c r="L46" s="8">
        <f>J46/K46</f>
        <v>0</v>
      </c>
    </row>
    <row r="47" spans="1:14">
      <c r="A47" s="7" t="s">
        <v>53</v>
      </c>
      <c r="B47" s="1">
        <v>1623519</v>
      </c>
      <c r="C47" s="1">
        <v>986211</v>
      </c>
      <c r="D47" s="1">
        <v>166423</v>
      </c>
      <c r="E47" s="1">
        <v>589015</v>
      </c>
      <c r="F47" s="1">
        <v>14686</v>
      </c>
      <c r="G47" s="1">
        <v>133340</v>
      </c>
      <c r="H47" s="1">
        <f>SUM(C47:G47)</f>
        <v>1889675</v>
      </c>
      <c r="I47" s="1">
        <v>42048</v>
      </c>
      <c r="J47" s="1">
        <v>40699</v>
      </c>
      <c r="K47" s="1">
        <f>H47+J47</f>
        <v>1930374</v>
      </c>
      <c r="L47" s="8">
        <f>J47/K47</f>
        <v>2.1083479159996976E-2</v>
      </c>
      <c r="M47" s="1">
        <v>559212</v>
      </c>
      <c r="N47" s="1">
        <v>78096</v>
      </c>
    </row>
    <row r="48" spans="1:14">
      <c r="A48" s="7" t="s">
        <v>54</v>
      </c>
      <c r="B48" s="1">
        <v>1629590</v>
      </c>
      <c r="C48" s="1">
        <v>1085646</v>
      </c>
      <c r="D48" s="1">
        <v>132747</v>
      </c>
      <c r="E48" s="1">
        <v>601838</v>
      </c>
      <c r="F48" s="1">
        <v>138791</v>
      </c>
      <c r="G48" s="1">
        <v>160343</v>
      </c>
      <c r="I48" s="1">
        <v>37911</v>
      </c>
      <c r="J48" s="1">
        <v>14016</v>
      </c>
      <c r="M48" s="1">
        <v>488557</v>
      </c>
      <c r="N48" s="1">
        <v>55388</v>
      </c>
    </row>
    <row r="49" spans="1:14">
      <c r="A49" s="6" t="s">
        <v>55</v>
      </c>
    </row>
    <row r="50" spans="1:14">
      <c r="A50" s="7" t="s">
        <v>56</v>
      </c>
      <c r="B50" s="1">
        <v>2359655</v>
      </c>
      <c r="C50" s="1">
        <v>1414790</v>
      </c>
      <c r="D50" s="1">
        <v>152372</v>
      </c>
      <c r="E50" s="1">
        <v>898930</v>
      </c>
      <c r="F50" s="1">
        <v>84776</v>
      </c>
      <c r="G50" s="1">
        <v>225356</v>
      </c>
      <c r="I50" s="1">
        <v>53355</v>
      </c>
      <c r="J50" s="1" t="s">
        <v>95</v>
      </c>
      <c r="M50" s="1">
        <v>827556</v>
      </c>
      <c r="N50" s="1">
        <v>117309</v>
      </c>
    </row>
    <row r="51" spans="1:14">
      <c r="A51" s="7" t="s">
        <v>57</v>
      </c>
      <c r="B51" s="1">
        <v>397530</v>
      </c>
      <c r="C51" s="1">
        <v>33326</v>
      </c>
      <c r="D51" s="1">
        <v>26567</v>
      </c>
      <c r="E51" s="1">
        <v>3681</v>
      </c>
      <c r="F51" s="1" t="s">
        <v>95</v>
      </c>
      <c r="G51" s="1">
        <v>3077</v>
      </c>
      <c r="I51" s="1" t="s">
        <v>95</v>
      </c>
      <c r="J51" s="1" t="s">
        <v>95</v>
      </c>
      <c r="M51" s="1">
        <v>364204</v>
      </c>
      <c r="N51" s="1" t="s">
        <v>95</v>
      </c>
    </row>
    <row r="52" spans="1:14">
      <c r="A52" s="7" t="s">
        <v>58</v>
      </c>
      <c r="B52" s="1">
        <v>818294</v>
      </c>
      <c r="C52" s="1">
        <v>440357</v>
      </c>
      <c r="D52" s="1">
        <v>51671</v>
      </c>
      <c r="E52" s="1">
        <v>250934</v>
      </c>
      <c r="F52" s="1">
        <v>19234</v>
      </c>
      <c r="G52" s="1">
        <v>118518</v>
      </c>
      <c r="I52" s="1" t="s">
        <v>95</v>
      </c>
      <c r="J52" s="1" t="s">
        <v>95</v>
      </c>
      <c r="M52" s="1">
        <v>316546</v>
      </c>
      <c r="N52" s="1">
        <v>61390</v>
      </c>
    </row>
    <row r="53" spans="1:14">
      <c r="A53" s="7" t="s">
        <v>59</v>
      </c>
      <c r="B53" s="1">
        <v>946265</v>
      </c>
      <c r="C53" s="1">
        <v>683591</v>
      </c>
      <c r="D53" s="1">
        <v>121341</v>
      </c>
      <c r="E53" s="1">
        <v>378976</v>
      </c>
      <c r="F53" s="1">
        <v>49467</v>
      </c>
      <c r="G53" s="1">
        <v>52487</v>
      </c>
      <c r="I53" s="1">
        <v>26605</v>
      </c>
      <c r="J53" s="1">
        <v>54715</v>
      </c>
      <c r="M53" s="1">
        <v>219367</v>
      </c>
      <c r="N53" s="1">
        <v>43306</v>
      </c>
    </row>
    <row r="54" spans="1:14">
      <c r="A54" s="7" t="s">
        <v>32</v>
      </c>
      <c r="B54" s="1">
        <v>117528</v>
      </c>
      <c r="C54" s="1">
        <v>11051</v>
      </c>
      <c r="D54" s="1">
        <v>11051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45767</v>
      </c>
      <c r="N54" s="1">
        <v>60710</v>
      </c>
    </row>
    <row r="55" spans="1:14">
      <c r="A55" s="6" t="s">
        <v>60</v>
      </c>
    </row>
    <row r="56" spans="1:14">
      <c r="A56" s="7" t="s">
        <v>61</v>
      </c>
      <c r="B56" s="1">
        <v>450734</v>
      </c>
      <c r="C56" s="1">
        <v>219747</v>
      </c>
      <c r="D56" s="1">
        <v>51240</v>
      </c>
      <c r="E56" s="1">
        <v>106891</v>
      </c>
      <c r="F56" s="1">
        <v>13658</v>
      </c>
      <c r="G56" s="1">
        <v>42963</v>
      </c>
      <c r="I56" s="1">
        <v>4994</v>
      </c>
      <c r="J56" s="1" t="s">
        <v>95</v>
      </c>
      <c r="M56" s="1">
        <v>201382</v>
      </c>
      <c r="N56" s="1">
        <v>29605</v>
      </c>
    </row>
    <row r="57" spans="1:14">
      <c r="A57" s="7" t="s">
        <v>62</v>
      </c>
      <c r="B57" s="1">
        <v>1284846</v>
      </c>
      <c r="C57" s="1">
        <v>723546</v>
      </c>
      <c r="D57" s="1">
        <v>92096</v>
      </c>
      <c r="E57" s="1">
        <v>521051</v>
      </c>
      <c r="F57" s="1">
        <v>39778</v>
      </c>
      <c r="G57" s="1">
        <v>48028</v>
      </c>
      <c r="I57" s="1">
        <v>11329</v>
      </c>
      <c r="J57" s="1">
        <v>11264</v>
      </c>
      <c r="M57" s="1">
        <v>432288</v>
      </c>
      <c r="N57" s="1">
        <v>129012</v>
      </c>
    </row>
    <row r="58" spans="1:14">
      <c r="A58" s="7" t="s">
        <v>63</v>
      </c>
      <c r="B58" s="1">
        <v>1028643</v>
      </c>
      <c r="C58" s="1">
        <v>604294</v>
      </c>
      <c r="D58" s="1">
        <v>85817</v>
      </c>
      <c r="E58" s="1">
        <v>345764</v>
      </c>
      <c r="F58" s="1">
        <v>41305</v>
      </c>
      <c r="G58" s="1">
        <v>116239</v>
      </c>
      <c r="I58" s="1">
        <v>15169</v>
      </c>
      <c r="J58" s="1" t="s">
        <v>95</v>
      </c>
      <c r="M58" s="1">
        <v>390459</v>
      </c>
      <c r="N58" s="1">
        <v>33890</v>
      </c>
    </row>
    <row r="59" spans="1:14">
      <c r="A59" s="7" t="s">
        <v>64</v>
      </c>
      <c r="B59" s="1">
        <v>1027453</v>
      </c>
      <c r="C59" s="1">
        <v>577882</v>
      </c>
      <c r="D59" s="1">
        <v>74113</v>
      </c>
      <c r="E59" s="1">
        <v>368818</v>
      </c>
      <c r="F59" s="1">
        <v>37402</v>
      </c>
      <c r="G59" s="1">
        <v>61921</v>
      </c>
      <c r="I59" s="1">
        <v>21611</v>
      </c>
      <c r="J59" s="1">
        <v>14016</v>
      </c>
      <c r="M59" s="1">
        <v>416862</v>
      </c>
      <c r="N59" s="1">
        <v>32709</v>
      </c>
    </row>
    <row r="60" spans="1:14">
      <c r="A60" s="7" t="s">
        <v>65</v>
      </c>
      <c r="B60" s="1">
        <v>340387</v>
      </c>
      <c r="C60" s="1">
        <v>230881</v>
      </c>
      <c r="D60" s="1">
        <v>19209</v>
      </c>
      <c r="E60" s="1">
        <v>122662</v>
      </c>
      <c r="F60" s="1" t="s">
        <v>95</v>
      </c>
      <c r="G60" s="1">
        <v>62153</v>
      </c>
      <c r="I60" s="1">
        <v>26857</v>
      </c>
      <c r="J60" s="1" t="s">
        <v>95</v>
      </c>
      <c r="M60" s="1">
        <v>104945</v>
      </c>
      <c r="N60" s="1">
        <v>4561</v>
      </c>
    </row>
    <row r="61" spans="1:14">
      <c r="A61" s="7" t="s">
        <v>66</v>
      </c>
      <c r="B61" s="1">
        <v>150785</v>
      </c>
      <c r="C61" s="1">
        <v>105766</v>
      </c>
      <c r="D61" s="1">
        <v>25055</v>
      </c>
      <c r="E61" s="1">
        <v>29187</v>
      </c>
      <c r="F61" s="1">
        <v>3270</v>
      </c>
      <c r="G61" s="1">
        <v>18819</v>
      </c>
      <c r="I61" s="1" t="s">
        <v>95</v>
      </c>
      <c r="J61" s="1">
        <v>29435</v>
      </c>
      <c r="M61" s="1">
        <v>45019</v>
      </c>
      <c r="N61" s="1" t="s">
        <v>95</v>
      </c>
    </row>
    <row r="62" spans="1:14">
      <c r="A62" s="7" t="s">
        <v>67</v>
      </c>
      <c r="B62" s="1">
        <v>356423</v>
      </c>
      <c r="C62" s="1">
        <v>120999</v>
      </c>
      <c r="D62" s="1">
        <v>15472</v>
      </c>
      <c r="E62" s="1">
        <v>38148</v>
      </c>
      <c r="F62" s="1">
        <v>18063</v>
      </c>
      <c r="G62" s="1">
        <v>49316</v>
      </c>
      <c r="I62" s="1" t="s">
        <v>95</v>
      </c>
      <c r="J62" s="1" t="s">
        <v>95</v>
      </c>
      <c r="M62" s="1">
        <v>182486</v>
      </c>
      <c r="N62" s="1">
        <v>52939</v>
      </c>
    </row>
    <row r="63" spans="1:14">
      <c r="A63" s="6" t="s">
        <v>68</v>
      </c>
    </row>
    <row r="64" spans="1:14">
      <c r="A64" s="7" t="s">
        <v>69</v>
      </c>
      <c r="B64" s="1">
        <v>1850270</v>
      </c>
      <c r="C64" s="1">
        <v>1021574</v>
      </c>
      <c r="D64" s="1">
        <v>98947</v>
      </c>
      <c r="E64" s="1">
        <v>566984</v>
      </c>
      <c r="F64" s="1">
        <v>74271</v>
      </c>
      <c r="G64" s="1">
        <v>200651</v>
      </c>
      <c r="H64" s="1">
        <f>SUM(C64:G64)</f>
        <v>1962427</v>
      </c>
      <c r="I64" s="1">
        <v>51287</v>
      </c>
      <c r="J64" s="1">
        <v>29435</v>
      </c>
      <c r="K64" s="1">
        <f>H64+J64</f>
        <v>1991862</v>
      </c>
      <c r="L64" s="8">
        <f>J64/K64</f>
        <v>1.4777630177190991E-2</v>
      </c>
      <c r="M64" s="1">
        <v>710609</v>
      </c>
      <c r="N64" s="1">
        <v>118087</v>
      </c>
    </row>
    <row r="65" spans="1:14">
      <c r="A65" s="7" t="s">
        <v>70</v>
      </c>
      <c r="B65" s="1">
        <v>2789002</v>
      </c>
      <c r="C65" s="1">
        <v>1561541</v>
      </c>
      <c r="D65" s="1">
        <v>264055</v>
      </c>
      <c r="E65" s="1">
        <v>965538</v>
      </c>
      <c r="F65" s="1">
        <v>79206</v>
      </c>
      <c r="G65" s="1">
        <v>198789</v>
      </c>
      <c r="H65" s="1">
        <f>SUM(C65:G65)</f>
        <v>3069129</v>
      </c>
      <c r="I65" s="1">
        <v>28673</v>
      </c>
      <c r="J65" s="1">
        <v>25280</v>
      </c>
      <c r="K65" s="1">
        <f>H65+J65</f>
        <v>3094409</v>
      </c>
      <c r="L65" s="8">
        <f>J65/K65</f>
        <v>8.1695729297581541E-3</v>
      </c>
      <c r="M65" s="1">
        <v>1062833</v>
      </c>
      <c r="N65" s="1">
        <v>164628</v>
      </c>
    </row>
    <row r="66" spans="1:14">
      <c r="A66" s="6" t="s">
        <v>71</v>
      </c>
    </row>
    <row r="67" spans="1:14">
      <c r="A67" s="7" t="s">
        <v>72</v>
      </c>
      <c r="B67" s="1">
        <v>355857</v>
      </c>
      <c r="C67" s="1">
        <v>164339</v>
      </c>
      <c r="D67" s="1">
        <v>4096</v>
      </c>
      <c r="E67" s="1">
        <v>97789</v>
      </c>
      <c r="F67" s="1">
        <v>7566</v>
      </c>
      <c r="G67" s="1">
        <v>54888</v>
      </c>
      <c r="I67" s="1" t="s">
        <v>95</v>
      </c>
      <c r="J67" s="1" t="s">
        <v>95</v>
      </c>
      <c r="M67" s="1">
        <v>165049</v>
      </c>
      <c r="N67" s="1">
        <v>26469</v>
      </c>
    </row>
    <row r="68" spans="1:14">
      <c r="A68" s="7" t="s">
        <v>73</v>
      </c>
      <c r="B68" s="1">
        <v>394916</v>
      </c>
      <c r="C68" s="1">
        <v>173146</v>
      </c>
      <c r="D68" s="1">
        <v>37265</v>
      </c>
      <c r="E68" s="1">
        <v>99870</v>
      </c>
      <c r="F68" s="1" t="s">
        <v>95</v>
      </c>
      <c r="G68" s="1">
        <v>36010</v>
      </c>
      <c r="I68" s="1" t="s">
        <v>95</v>
      </c>
      <c r="J68" s="1" t="s">
        <v>95</v>
      </c>
      <c r="M68" s="1">
        <v>210783</v>
      </c>
      <c r="N68" s="1">
        <v>10987</v>
      </c>
    </row>
    <row r="69" spans="1:14">
      <c r="A69" s="7" t="s">
        <v>74</v>
      </c>
      <c r="C69" s="1">
        <f>SUM(C67:C68)</f>
        <v>337485</v>
      </c>
      <c r="D69" s="1">
        <f>SUM(D67:D68)</f>
        <v>41361</v>
      </c>
      <c r="E69" s="1">
        <f>SUM(E67:E68)</f>
        <v>197659</v>
      </c>
      <c r="F69" s="1">
        <f>SUM(F67:F68)</f>
        <v>7566</v>
      </c>
      <c r="G69" s="1">
        <f>SUM(G67:G68)</f>
        <v>90898</v>
      </c>
      <c r="H69" s="1">
        <f>SUM(C67:G69)</f>
        <v>1349938</v>
      </c>
      <c r="J69" s="1">
        <f>SUM(J67:J68)</f>
        <v>0</v>
      </c>
      <c r="K69" s="1">
        <f>SUM(H69+J69)</f>
        <v>1349938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469297</v>
      </c>
      <c r="C71" s="1">
        <v>200183</v>
      </c>
      <c r="D71" s="1">
        <v>19391</v>
      </c>
      <c r="E71" s="1">
        <v>141680</v>
      </c>
      <c r="F71" s="1">
        <v>11402</v>
      </c>
      <c r="G71" s="1">
        <v>13695</v>
      </c>
      <c r="I71" s="1" t="s">
        <v>95</v>
      </c>
      <c r="J71" s="1">
        <v>14016</v>
      </c>
      <c r="M71" s="1">
        <v>251864</v>
      </c>
      <c r="N71" s="1">
        <v>17250</v>
      </c>
    </row>
    <row r="72" spans="1:14">
      <c r="A72" s="7" t="s">
        <v>76</v>
      </c>
      <c r="B72" s="1">
        <v>585489</v>
      </c>
      <c r="C72" s="1">
        <v>354079</v>
      </c>
      <c r="D72" s="1">
        <v>26011</v>
      </c>
      <c r="E72" s="1">
        <v>261718</v>
      </c>
      <c r="F72" s="1">
        <v>13971</v>
      </c>
      <c r="G72" s="1">
        <v>32922</v>
      </c>
      <c r="I72" s="1">
        <v>8192</v>
      </c>
      <c r="J72" s="1">
        <v>11264</v>
      </c>
      <c r="M72" s="1">
        <v>224042</v>
      </c>
      <c r="N72" s="1">
        <v>7368</v>
      </c>
    </row>
    <row r="73" spans="1:14">
      <c r="A73" s="7" t="s">
        <v>77</v>
      </c>
      <c r="B73" s="1">
        <v>427309</v>
      </c>
      <c r="C73" s="1">
        <v>332317</v>
      </c>
      <c r="D73" s="1">
        <v>28479</v>
      </c>
      <c r="E73" s="1">
        <v>207256</v>
      </c>
      <c r="F73" s="1">
        <v>28460</v>
      </c>
      <c r="G73" s="1">
        <v>31297</v>
      </c>
      <c r="I73" s="1">
        <v>36825</v>
      </c>
      <c r="J73" s="1" t="s">
        <v>95</v>
      </c>
      <c r="M73" s="1">
        <v>94992</v>
      </c>
      <c r="N73" s="1" t="s">
        <v>95</v>
      </c>
    </row>
    <row r="74" spans="1:14">
      <c r="A74" s="7" t="s">
        <v>78</v>
      </c>
      <c r="B74" s="1">
        <v>397608</v>
      </c>
      <c r="C74" s="1">
        <v>301422</v>
      </c>
      <c r="D74" s="1">
        <v>61034</v>
      </c>
      <c r="E74" s="1">
        <v>174241</v>
      </c>
      <c r="F74" s="1">
        <v>36468</v>
      </c>
      <c r="G74" s="1">
        <v>29678</v>
      </c>
      <c r="H74" s="1">
        <f>SUM(C74:G74)</f>
        <v>602843</v>
      </c>
      <c r="I74" s="1" t="s">
        <v>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96186</v>
      </c>
      <c r="N74" s="1" t="s">
        <v>95</v>
      </c>
    </row>
    <row r="75" spans="1:14">
      <c r="A75" s="7" t="s">
        <v>79</v>
      </c>
      <c r="B75" s="1">
        <v>221893</v>
      </c>
      <c r="C75" s="1">
        <v>183650</v>
      </c>
      <c r="D75" s="1">
        <v>21362</v>
      </c>
      <c r="E75" s="1">
        <v>87358</v>
      </c>
      <c r="F75" s="1">
        <v>6451</v>
      </c>
      <c r="G75" s="1">
        <v>67050</v>
      </c>
      <c r="I75" s="1">
        <v>1430</v>
      </c>
      <c r="J75" s="1" t="s">
        <v>95</v>
      </c>
      <c r="M75" s="1">
        <v>38243</v>
      </c>
      <c r="N75" s="1" t="s">
        <v>95</v>
      </c>
    </row>
    <row r="76" spans="1:14">
      <c r="A76" s="7" t="s">
        <v>80</v>
      </c>
      <c r="B76" s="1">
        <v>280385</v>
      </c>
      <c r="C76" s="1">
        <v>203476</v>
      </c>
      <c r="D76" s="1">
        <v>18615</v>
      </c>
      <c r="E76" s="1">
        <v>134671</v>
      </c>
      <c r="F76" s="1">
        <v>13014</v>
      </c>
      <c r="G76" s="1">
        <v>30267</v>
      </c>
      <c r="I76" s="1">
        <v>6908</v>
      </c>
      <c r="J76" s="1" t="s">
        <v>95</v>
      </c>
      <c r="M76" s="1">
        <v>73771</v>
      </c>
      <c r="N76" s="1">
        <v>3138</v>
      </c>
    </row>
    <row r="77" spans="1:14">
      <c r="A77" s="7" t="s">
        <v>32</v>
      </c>
      <c r="B77" s="1">
        <v>1506518</v>
      </c>
      <c r="C77" s="1">
        <v>670504</v>
      </c>
      <c r="D77" s="1">
        <v>146748</v>
      </c>
      <c r="E77" s="1">
        <v>327938</v>
      </c>
      <c r="F77" s="1">
        <v>36146</v>
      </c>
      <c r="G77" s="1">
        <v>103633</v>
      </c>
      <c r="I77" s="1">
        <v>26605</v>
      </c>
      <c r="J77" s="1">
        <v>29435</v>
      </c>
      <c r="M77" s="1">
        <v>618512</v>
      </c>
      <c r="N77" s="1">
        <v>217502</v>
      </c>
    </row>
    <row r="78" spans="1:14">
      <c r="A78" s="6" t="s">
        <v>81</v>
      </c>
    </row>
    <row r="79" spans="1:14" ht="30">
      <c r="A79" s="7" t="s">
        <v>82</v>
      </c>
      <c r="B79" s="1">
        <v>2588481</v>
      </c>
      <c r="C79" s="1">
        <v>1732080</v>
      </c>
      <c r="D79" s="1">
        <v>273428</v>
      </c>
      <c r="E79" s="1">
        <v>1059597</v>
      </c>
      <c r="F79" s="1">
        <v>124456</v>
      </c>
      <c r="G79" s="1">
        <v>209132</v>
      </c>
      <c r="I79" s="1">
        <v>40189</v>
      </c>
      <c r="J79" s="1">
        <v>25280</v>
      </c>
      <c r="M79" s="1">
        <v>828571</v>
      </c>
      <c r="N79" s="1">
        <v>27830</v>
      </c>
    </row>
    <row r="80" spans="1:14">
      <c r="A80" s="7" t="s">
        <v>83</v>
      </c>
      <c r="B80" s="1">
        <v>1677621</v>
      </c>
      <c r="C80" s="1">
        <v>1210242</v>
      </c>
      <c r="D80" s="1">
        <v>156025</v>
      </c>
      <c r="E80" s="1">
        <v>749829</v>
      </c>
      <c r="F80" s="1">
        <v>71286</v>
      </c>
      <c r="G80" s="1">
        <v>154302</v>
      </c>
      <c r="I80" s="1">
        <v>38101</v>
      </c>
      <c r="J80" s="1">
        <v>40699</v>
      </c>
      <c r="M80" s="1">
        <v>422555</v>
      </c>
      <c r="N80" s="1">
        <v>44824</v>
      </c>
    </row>
    <row r="81" spans="1:14" ht="45">
      <c r="A81" s="7" t="s">
        <v>84</v>
      </c>
      <c r="B81" s="1">
        <v>1294459</v>
      </c>
      <c r="C81" s="1">
        <v>861793</v>
      </c>
      <c r="D81" s="1">
        <v>112110</v>
      </c>
      <c r="E81" s="1">
        <v>493200</v>
      </c>
      <c r="F81" s="1">
        <v>56882</v>
      </c>
      <c r="G81" s="1">
        <v>114651</v>
      </c>
      <c r="I81" s="1">
        <v>44250</v>
      </c>
      <c r="J81" s="1">
        <v>40699</v>
      </c>
      <c r="M81" s="1">
        <v>421751</v>
      </c>
      <c r="N81" s="1">
        <v>10914</v>
      </c>
    </row>
    <row r="82" spans="1:14">
      <c r="A82" s="7" t="s">
        <v>85</v>
      </c>
      <c r="B82" s="1">
        <v>499902</v>
      </c>
      <c r="C82" s="1">
        <v>316800</v>
      </c>
      <c r="D82" s="1">
        <v>37929</v>
      </c>
      <c r="E82" s="1">
        <v>160346</v>
      </c>
      <c r="F82" s="1">
        <v>42399</v>
      </c>
      <c r="G82" s="1">
        <v>59868</v>
      </c>
      <c r="I82" s="1">
        <v>4994</v>
      </c>
      <c r="J82" s="1">
        <v>11264</v>
      </c>
      <c r="M82" s="1">
        <v>175734</v>
      </c>
      <c r="N82" s="1">
        <v>7368</v>
      </c>
    </row>
    <row r="83" spans="1:14" ht="30">
      <c r="A83" s="7" t="s">
        <v>86</v>
      </c>
      <c r="B83" s="1">
        <v>56213</v>
      </c>
      <c r="C83" s="1">
        <v>30763</v>
      </c>
      <c r="D83" s="1">
        <v>2435</v>
      </c>
      <c r="E83" s="1">
        <v>28327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25451</v>
      </c>
      <c r="N83" s="1" t="s">
        <v>95</v>
      </c>
    </row>
    <row r="84" spans="1:14" ht="30">
      <c r="A84" s="7" t="s">
        <v>87</v>
      </c>
      <c r="B84" s="1">
        <v>225907</v>
      </c>
      <c r="C84" s="1">
        <v>143234</v>
      </c>
      <c r="D84" s="1">
        <v>11362</v>
      </c>
      <c r="E84" s="1">
        <v>85516</v>
      </c>
      <c r="F84" s="1">
        <v>11968</v>
      </c>
      <c r="G84" s="1">
        <v>26196</v>
      </c>
      <c r="I84" s="1">
        <v>8192</v>
      </c>
      <c r="J84" s="1" t="s">
        <v>95</v>
      </c>
      <c r="M84" s="1">
        <v>82673</v>
      </c>
      <c r="N84" s="1" t="s">
        <v>95</v>
      </c>
    </row>
    <row r="85" spans="1:14" ht="30">
      <c r="A85" s="7" t="s">
        <v>88</v>
      </c>
      <c r="B85" s="1">
        <v>224658</v>
      </c>
      <c r="C85" s="1">
        <v>120123</v>
      </c>
      <c r="D85" s="1">
        <v>13428</v>
      </c>
      <c r="E85" s="1">
        <v>53936</v>
      </c>
      <c r="F85" s="1">
        <v>19773</v>
      </c>
      <c r="G85" s="1">
        <v>32985</v>
      </c>
      <c r="I85" s="1" t="s">
        <v>95</v>
      </c>
      <c r="J85" s="1" t="s">
        <v>95</v>
      </c>
      <c r="M85" s="1">
        <v>104535</v>
      </c>
      <c r="N85" s="1" t="s">
        <v>95</v>
      </c>
    </row>
    <row r="86" spans="1:14" ht="30">
      <c r="A86" s="7" t="s">
        <v>89</v>
      </c>
      <c r="B86" s="1">
        <v>52502</v>
      </c>
      <c r="C86" s="1">
        <v>16879</v>
      </c>
      <c r="D86" s="1" t="s">
        <v>95</v>
      </c>
      <c r="E86" s="1">
        <v>16879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35623</v>
      </c>
      <c r="N86" s="1" t="s">
        <v>95</v>
      </c>
    </row>
    <row r="87" spans="1:14">
      <c r="A87" s="7" t="s">
        <v>90</v>
      </c>
      <c r="B87" s="1">
        <v>98889</v>
      </c>
      <c r="C87" s="1">
        <v>43022</v>
      </c>
      <c r="D87" s="1">
        <v>11774</v>
      </c>
      <c r="E87" s="1">
        <v>12971</v>
      </c>
      <c r="F87" s="1">
        <v>1710</v>
      </c>
      <c r="G87" s="1">
        <v>16567</v>
      </c>
      <c r="I87" s="1" t="s">
        <v>95</v>
      </c>
      <c r="J87" s="1" t="s">
        <v>95</v>
      </c>
      <c r="M87" s="1">
        <v>29397</v>
      </c>
      <c r="N87" s="1">
        <v>26469</v>
      </c>
    </row>
    <row r="88" spans="1:14">
      <c r="A88" s="7" t="s">
        <v>91</v>
      </c>
      <c r="B88" s="1">
        <v>23566</v>
      </c>
      <c r="C88" s="1">
        <v>18665</v>
      </c>
      <c r="D88" s="1" t="s">
        <v>95</v>
      </c>
      <c r="E88" s="1">
        <v>18665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4901</v>
      </c>
      <c r="N88" s="1" t="s">
        <v>95</v>
      </c>
    </row>
    <row r="89" spans="1:14">
      <c r="A89" s="7" t="s">
        <v>92</v>
      </c>
      <c r="B89" s="1">
        <v>139215</v>
      </c>
      <c r="C89" s="1">
        <v>21532</v>
      </c>
      <c r="D89" s="1" t="s">
        <v>95</v>
      </c>
      <c r="E89" s="1">
        <v>13887</v>
      </c>
      <c r="F89" s="1" t="s">
        <v>95</v>
      </c>
      <c r="G89" s="1">
        <v>3225</v>
      </c>
      <c r="I89" s="1">
        <v>4421</v>
      </c>
      <c r="J89" s="1" t="s">
        <v>95</v>
      </c>
      <c r="M89" s="1">
        <v>115633</v>
      </c>
      <c r="N89" s="1">
        <v>2050</v>
      </c>
    </row>
    <row r="90" spans="1:14">
      <c r="A90" s="7" t="s">
        <v>32</v>
      </c>
      <c r="B90" s="1">
        <v>786477</v>
      </c>
      <c r="C90" s="1">
        <v>220079</v>
      </c>
      <c r="D90" s="1">
        <v>22180</v>
      </c>
      <c r="E90" s="1">
        <v>119740</v>
      </c>
      <c r="F90" s="1">
        <v>7825</v>
      </c>
      <c r="G90" s="1">
        <v>62692</v>
      </c>
      <c r="I90" s="1">
        <v>7642</v>
      </c>
      <c r="J90" s="1" t="s">
        <v>95</v>
      </c>
      <c r="M90" s="1">
        <v>350946</v>
      </c>
      <c r="N90" s="1">
        <v>215452</v>
      </c>
    </row>
    <row r="91" spans="1:14">
      <c r="A91" s="6" t="s">
        <v>93</v>
      </c>
    </row>
    <row r="92" spans="1:14">
      <c r="A92" s="7" t="s">
        <v>94</v>
      </c>
      <c r="B92" s="1">
        <v>6107</v>
      </c>
      <c r="C92" s="1">
        <v>225</v>
      </c>
      <c r="D92" s="1">
        <v>225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5882</v>
      </c>
      <c r="N92" s="1" t="s">
        <v>95</v>
      </c>
    </row>
    <row r="93" spans="1:14">
      <c r="A93" s="7" t="s">
        <v>96</v>
      </c>
      <c r="B93" s="1">
        <v>1430</v>
      </c>
      <c r="C93" s="1">
        <v>1430</v>
      </c>
      <c r="D93" s="1" t="s">
        <v>95</v>
      </c>
      <c r="E93" s="1" t="s">
        <v>95</v>
      </c>
      <c r="F93" s="1" t="s">
        <v>95</v>
      </c>
      <c r="G93" s="1" t="s">
        <v>95</v>
      </c>
      <c r="I93" s="1">
        <v>1430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 t="s">
        <v>95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15228</v>
      </c>
      <c r="C95" s="1">
        <v>15228</v>
      </c>
      <c r="D95" s="1">
        <v>10217</v>
      </c>
      <c r="E95" s="1">
        <v>5011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4525961</v>
      </c>
      <c r="C96" s="1">
        <v>2566232</v>
      </c>
      <c r="D96" s="1">
        <v>352560</v>
      </c>
      <c r="E96" s="1">
        <v>1527511</v>
      </c>
      <c r="F96" s="1">
        <v>153477</v>
      </c>
      <c r="G96" s="1">
        <v>399439</v>
      </c>
      <c r="I96" s="1">
        <v>78530</v>
      </c>
      <c r="J96" s="1">
        <v>54715</v>
      </c>
      <c r="M96" s="1">
        <v>1728096</v>
      </c>
      <c r="N96" s="1">
        <v>231633</v>
      </c>
    </row>
    <row r="97" spans="1:14">
      <c r="A97" s="7" t="s">
        <v>32</v>
      </c>
      <c r="B97" s="1">
        <v>90546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39464</v>
      </c>
      <c r="N97" s="1">
        <v>51083</v>
      </c>
    </row>
    <row r="98" spans="1:14">
      <c r="A98" s="6" t="s">
        <v>100</v>
      </c>
    </row>
    <row r="99" spans="1:14">
      <c r="A99" s="7" t="s">
        <v>101</v>
      </c>
      <c r="B99" s="1">
        <v>2191865</v>
      </c>
      <c r="C99" s="1">
        <v>1287279</v>
      </c>
      <c r="D99" s="1">
        <v>125088</v>
      </c>
      <c r="E99" s="1">
        <v>849024</v>
      </c>
      <c r="F99" s="1">
        <v>96498</v>
      </c>
      <c r="G99" s="1">
        <v>146425</v>
      </c>
      <c r="I99" s="1">
        <v>44964</v>
      </c>
      <c r="J99" s="1">
        <v>25280</v>
      </c>
      <c r="M99" s="1">
        <v>853077</v>
      </c>
      <c r="N99" s="1">
        <v>51509</v>
      </c>
    </row>
    <row r="100" spans="1:14">
      <c r="A100" s="7" t="s">
        <v>102</v>
      </c>
      <c r="B100" s="1">
        <v>1055122</v>
      </c>
      <c r="C100" s="1">
        <v>702465</v>
      </c>
      <c r="D100" s="1">
        <v>97057</v>
      </c>
      <c r="E100" s="1">
        <v>415941</v>
      </c>
      <c r="F100" s="1">
        <v>29534</v>
      </c>
      <c r="G100" s="1">
        <v>151541</v>
      </c>
      <c r="I100" s="1">
        <v>8391</v>
      </c>
      <c r="J100" s="1" t="s">
        <v>95</v>
      </c>
      <c r="M100" s="1">
        <v>338954</v>
      </c>
      <c r="N100" s="1">
        <v>13704</v>
      </c>
    </row>
    <row r="101" spans="1:14">
      <c r="A101" s="7" t="s">
        <v>103</v>
      </c>
      <c r="B101" s="1">
        <v>100462</v>
      </c>
      <c r="C101" s="1">
        <v>76063</v>
      </c>
      <c r="D101" s="1">
        <v>25055</v>
      </c>
      <c r="E101" s="1">
        <v>26506</v>
      </c>
      <c r="F101" s="1" t="s">
        <v>95</v>
      </c>
      <c r="G101" s="1">
        <v>24502</v>
      </c>
      <c r="I101" s="1" t="s">
        <v>95</v>
      </c>
      <c r="J101" s="1" t="s">
        <v>95</v>
      </c>
      <c r="M101" s="1">
        <v>24399</v>
      </c>
      <c r="N101" s="1" t="s">
        <v>95</v>
      </c>
    </row>
    <row r="102" spans="1:14">
      <c r="A102" s="7" t="s">
        <v>104</v>
      </c>
      <c r="B102" s="1">
        <v>22324</v>
      </c>
      <c r="C102" s="1">
        <v>5493</v>
      </c>
      <c r="D102" s="1" t="s">
        <v>95</v>
      </c>
      <c r="E102" s="1">
        <v>5493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16830</v>
      </c>
      <c r="N102" s="1" t="s">
        <v>95</v>
      </c>
    </row>
    <row r="103" spans="1:14">
      <c r="A103" s="7" t="s">
        <v>32</v>
      </c>
      <c r="B103" s="1">
        <v>1269499</v>
      </c>
      <c r="C103" s="1">
        <v>511815</v>
      </c>
      <c r="D103" s="1">
        <v>115802</v>
      </c>
      <c r="E103" s="1">
        <v>235557</v>
      </c>
      <c r="F103" s="1">
        <v>27445</v>
      </c>
      <c r="G103" s="1">
        <v>76971</v>
      </c>
      <c r="I103" s="1">
        <v>26605</v>
      </c>
      <c r="J103" s="1">
        <v>29435</v>
      </c>
      <c r="M103" s="1">
        <v>540182</v>
      </c>
      <c r="N103" s="1">
        <v>217502</v>
      </c>
    </row>
    <row r="104" spans="1:14">
      <c r="A104" s="6" t="s">
        <v>105</v>
      </c>
    </row>
    <row r="105" spans="1:14">
      <c r="A105" s="7" t="s">
        <v>101</v>
      </c>
      <c r="B105" s="1">
        <v>2827816</v>
      </c>
      <c r="C105" s="1">
        <v>1799787</v>
      </c>
      <c r="D105" s="1">
        <v>209629</v>
      </c>
      <c r="E105" s="1">
        <v>1134994</v>
      </c>
      <c r="F105" s="1">
        <v>126032</v>
      </c>
      <c r="G105" s="1">
        <v>254180</v>
      </c>
      <c r="I105" s="1">
        <v>49672</v>
      </c>
      <c r="J105" s="1">
        <v>25280</v>
      </c>
      <c r="M105" s="1">
        <v>965954</v>
      </c>
      <c r="N105" s="1">
        <v>62075</v>
      </c>
    </row>
    <row r="106" spans="1:14">
      <c r="A106" s="7" t="s">
        <v>102</v>
      </c>
      <c r="B106" s="1">
        <v>460950</v>
      </c>
      <c r="C106" s="1">
        <v>237717</v>
      </c>
      <c r="D106" s="1">
        <v>31268</v>
      </c>
      <c r="E106" s="1">
        <v>145701</v>
      </c>
      <c r="F106" s="1" t="s">
        <v>95</v>
      </c>
      <c r="G106" s="1">
        <v>57065</v>
      </c>
      <c r="I106" s="1">
        <v>3683</v>
      </c>
      <c r="J106" s="1" t="s">
        <v>95</v>
      </c>
      <c r="M106" s="1">
        <v>220094</v>
      </c>
      <c r="N106" s="1">
        <v>3138</v>
      </c>
    </row>
    <row r="107" spans="1:14">
      <c r="A107" s="7" t="s">
        <v>103</v>
      </c>
      <c r="B107" s="1">
        <v>56859</v>
      </c>
      <c r="C107" s="1">
        <v>33796</v>
      </c>
      <c r="D107" s="1">
        <v>6304</v>
      </c>
      <c r="E107" s="1">
        <v>16269</v>
      </c>
      <c r="F107" s="1" t="s">
        <v>95</v>
      </c>
      <c r="G107" s="1">
        <v>11224</v>
      </c>
      <c r="I107" s="1" t="s">
        <v>95</v>
      </c>
      <c r="J107" s="1" t="s">
        <v>95</v>
      </c>
      <c r="M107" s="1">
        <v>23063</v>
      </c>
      <c r="N107" s="1" t="s">
        <v>95</v>
      </c>
    </row>
    <row r="108" spans="1:14">
      <c r="A108" s="7" t="s">
        <v>104</v>
      </c>
      <c r="B108" s="1">
        <v>16830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16830</v>
      </c>
      <c r="N108" s="1" t="s">
        <v>95</v>
      </c>
    </row>
    <row r="109" spans="1:14">
      <c r="A109" s="7" t="s">
        <v>32</v>
      </c>
      <c r="B109" s="1">
        <v>1276817</v>
      </c>
      <c r="C109" s="1">
        <v>511815</v>
      </c>
      <c r="D109" s="1">
        <v>115802</v>
      </c>
      <c r="E109" s="1">
        <v>235557</v>
      </c>
      <c r="F109" s="1">
        <v>27445</v>
      </c>
      <c r="G109" s="1">
        <v>76971</v>
      </c>
      <c r="I109" s="1">
        <v>26605</v>
      </c>
      <c r="J109" s="1">
        <v>29435</v>
      </c>
      <c r="M109" s="1">
        <v>547500</v>
      </c>
      <c r="N109" s="1">
        <v>217502</v>
      </c>
    </row>
    <row r="110" spans="1:14">
      <c r="A110" s="6" t="s">
        <v>106</v>
      </c>
    </row>
    <row r="111" spans="1:14">
      <c r="A111" s="7" t="s">
        <v>101</v>
      </c>
      <c r="B111" s="1">
        <v>2098925</v>
      </c>
      <c r="C111" s="1">
        <v>1215539</v>
      </c>
      <c r="D111" s="1">
        <v>92837</v>
      </c>
      <c r="E111" s="1">
        <v>846902</v>
      </c>
      <c r="F111" s="1">
        <v>78835</v>
      </c>
      <c r="G111" s="1">
        <v>132820</v>
      </c>
      <c r="I111" s="1">
        <v>50129</v>
      </c>
      <c r="J111" s="1">
        <v>14016</v>
      </c>
      <c r="M111" s="1">
        <v>869333</v>
      </c>
      <c r="N111" s="1">
        <v>14053</v>
      </c>
    </row>
    <row r="112" spans="1:14">
      <c r="A112" s="7" t="s">
        <v>102</v>
      </c>
      <c r="B112" s="1">
        <v>1149592</v>
      </c>
      <c r="C112" s="1">
        <v>776726</v>
      </c>
      <c r="D112" s="1">
        <v>152334</v>
      </c>
      <c r="E112" s="1">
        <v>406247</v>
      </c>
      <c r="F112" s="1">
        <v>42489</v>
      </c>
      <c r="G112" s="1">
        <v>161166</v>
      </c>
      <c r="I112" s="1">
        <v>3225</v>
      </c>
      <c r="J112" s="1">
        <v>11264</v>
      </c>
      <c r="M112" s="1">
        <v>321705</v>
      </c>
      <c r="N112" s="1">
        <v>51160</v>
      </c>
    </row>
    <row r="113" spans="1:14">
      <c r="A113" s="7" t="s">
        <v>103</v>
      </c>
      <c r="B113" s="1">
        <v>116549</v>
      </c>
      <c r="C113" s="1">
        <v>74327</v>
      </c>
      <c r="D113" s="1">
        <v>2030</v>
      </c>
      <c r="E113" s="1">
        <v>43815</v>
      </c>
      <c r="F113" s="1" t="s">
        <v>95</v>
      </c>
      <c r="G113" s="1">
        <v>28482</v>
      </c>
      <c r="I113" s="1" t="s">
        <v>95</v>
      </c>
      <c r="J113" s="1" t="s">
        <v>95</v>
      </c>
      <c r="M113" s="1">
        <v>42222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1274206</v>
      </c>
      <c r="C115" s="1">
        <v>516522</v>
      </c>
      <c r="D115" s="1">
        <v>115802</v>
      </c>
      <c r="E115" s="1">
        <v>235557</v>
      </c>
      <c r="F115" s="1">
        <v>32153</v>
      </c>
      <c r="G115" s="1">
        <v>76971</v>
      </c>
      <c r="I115" s="1">
        <v>26605</v>
      </c>
      <c r="J115" s="1">
        <v>29435</v>
      </c>
      <c r="M115" s="1">
        <v>540182</v>
      </c>
      <c r="N115" s="1">
        <v>217502</v>
      </c>
    </row>
    <row r="116" spans="1:14">
      <c r="A116" s="6" t="s">
        <v>107</v>
      </c>
    </row>
    <row r="117" spans="1:14">
      <c r="A117" s="7" t="s">
        <v>101</v>
      </c>
      <c r="B117" s="1">
        <v>2314422</v>
      </c>
      <c r="C117" s="1">
        <v>1570799</v>
      </c>
      <c r="D117" s="1">
        <v>169429</v>
      </c>
      <c r="E117" s="1">
        <v>986489</v>
      </c>
      <c r="F117" s="1">
        <v>113482</v>
      </c>
      <c r="G117" s="1">
        <v>222764</v>
      </c>
      <c r="I117" s="1">
        <v>53355</v>
      </c>
      <c r="J117" s="1">
        <v>25280</v>
      </c>
      <c r="M117" s="1">
        <v>692113</v>
      </c>
      <c r="N117" s="1">
        <v>51509</v>
      </c>
    </row>
    <row r="118" spans="1:14">
      <c r="A118" s="7" t="s">
        <v>102</v>
      </c>
      <c r="B118" s="1">
        <v>841034</v>
      </c>
      <c r="C118" s="1">
        <v>390657</v>
      </c>
      <c r="D118" s="1">
        <v>77772</v>
      </c>
      <c r="E118" s="1">
        <v>250035</v>
      </c>
      <c r="F118" s="1">
        <v>7842</v>
      </c>
      <c r="G118" s="1">
        <v>55008</v>
      </c>
      <c r="I118" s="1" t="s">
        <v>95</v>
      </c>
      <c r="J118" s="1" t="s">
        <v>95</v>
      </c>
      <c r="M118" s="1">
        <v>436674</v>
      </c>
      <c r="N118" s="1">
        <v>13704</v>
      </c>
    </row>
    <row r="119" spans="1:14">
      <c r="A119" s="7" t="s">
        <v>103</v>
      </c>
      <c r="B119" s="1">
        <v>160984</v>
      </c>
      <c r="C119" s="1">
        <v>72566</v>
      </c>
      <c r="D119" s="1" t="s">
        <v>95</v>
      </c>
      <c r="E119" s="1">
        <v>46688</v>
      </c>
      <c r="F119" s="1" t="s">
        <v>95</v>
      </c>
      <c r="G119" s="1">
        <v>25878</v>
      </c>
      <c r="I119" s="1" t="s">
        <v>95</v>
      </c>
      <c r="J119" s="1" t="s">
        <v>95</v>
      </c>
      <c r="M119" s="1">
        <v>88418</v>
      </c>
      <c r="N119" s="1" t="s">
        <v>95</v>
      </c>
    </row>
    <row r="120" spans="1:14">
      <c r="A120" s="7" t="s">
        <v>104</v>
      </c>
      <c r="B120" s="1">
        <v>25343</v>
      </c>
      <c r="C120" s="1">
        <v>7121</v>
      </c>
      <c r="D120" s="1" t="s">
        <v>95</v>
      </c>
      <c r="E120" s="1">
        <v>7121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18222</v>
      </c>
      <c r="N120" s="1" t="s">
        <v>95</v>
      </c>
    </row>
    <row r="121" spans="1:14">
      <c r="A121" s="7" t="s">
        <v>32</v>
      </c>
      <c r="B121" s="1">
        <v>1297488</v>
      </c>
      <c r="C121" s="1">
        <v>541972</v>
      </c>
      <c r="D121" s="1">
        <v>115802</v>
      </c>
      <c r="E121" s="1">
        <v>242188</v>
      </c>
      <c r="F121" s="1">
        <v>32153</v>
      </c>
      <c r="G121" s="1">
        <v>95790</v>
      </c>
      <c r="I121" s="1">
        <v>26605</v>
      </c>
      <c r="J121" s="1">
        <v>29435</v>
      </c>
      <c r="M121" s="1">
        <v>538014</v>
      </c>
      <c r="N121" s="1">
        <v>217502</v>
      </c>
    </row>
    <row r="122" spans="1:14">
      <c r="A122" s="6" t="s">
        <v>108</v>
      </c>
    </row>
    <row r="123" spans="1:14">
      <c r="A123" s="7" t="s">
        <v>101</v>
      </c>
      <c r="B123" s="1">
        <v>3172808</v>
      </c>
      <c r="C123" s="1">
        <v>1997480</v>
      </c>
      <c r="D123" s="1">
        <v>247201</v>
      </c>
      <c r="E123" s="1">
        <v>1250653</v>
      </c>
      <c r="F123" s="1">
        <v>121324</v>
      </c>
      <c r="G123" s="1">
        <v>299667</v>
      </c>
      <c r="I123" s="1">
        <v>53355</v>
      </c>
      <c r="J123" s="1">
        <v>25280</v>
      </c>
      <c r="M123" s="1">
        <v>1123819</v>
      </c>
      <c r="N123" s="1">
        <v>51509</v>
      </c>
    </row>
    <row r="124" spans="1:14">
      <c r="A124" s="7" t="s">
        <v>102</v>
      </c>
      <c r="B124" s="1">
        <v>164696</v>
      </c>
      <c r="C124" s="1">
        <v>61991</v>
      </c>
      <c r="D124" s="1" t="s">
        <v>95</v>
      </c>
      <c r="E124" s="1">
        <v>39190</v>
      </c>
      <c r="F124" s="1" t="s">
        <v>95</v>
      </c>
      <c r="G124" s="1">
        <v>22801</v>
      </c>
      <c r="I124" s="1" t="s">
        <v>95</v>
      </c>
      <c r="J124" s="1" t="s">
        <v>95</v>
      </c>
      <c r="M124" s="1">
        <v>89001</v>
      </c>
      <c r="N124" s="1">
        <v>13704</v>
      </c>
    </row>
    <row r="125" spans="1:14">
      <c r="A125" s="7" t="s">
        <v>103</v>
      </c>
      <c r="B125" s="1">
        <v>29728</v>
      </c>
      <c r="C125" s="1">
        <v>7121</v>
      </c>
      <c r="D125" s="1" t="s">
        <v>95</v>
      </c>
      <c r="E125" s="1">
        <v>7121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22607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1272039</v>
      </c>
      <c r="C127" s="1">
        <v>516522</v>
      </c>
      <c r="D127" s="1">
        <v>115802</v>
      </c>
      <c r="E127" s="1">
        <v>235557</v>
      </c>
      <c r="F127" s="1">
        <v>32153</v>
      </c>
      <c r="G127" s="1">
        <v>76971</v>
      </c>
      <c r="I127" s="1">
        <v>26605</v>
      </c>
      <c r="J127" s="1">
        <v>29435</v>
      </c>
      <c r="M127" s="1">
        <v>538014</v>
      </c>
      <c r="N127" s="1">
        <v>217502</v>
      </c>
    </row>
    <row r="128" spans="1:14">
      <c r="A128" s="6" t="s">
        <v>109</v>
      </c>
    </row>
    <row r="129" spans="1:14">
      <c r="A129" s="7" t="s">
        <v>101</v>
      </c>
      <c r="B129" s="1">
        <v>3089688</v>
      </c>
      <c r="C129" s="1">
        <v>1943933</v>
      </c>
      <c r="D129" s="1">
        <v>245171</v>
      </c>
      <c r="E129" s="1">
        <v>1191965</v>
      </c>
      <c r="F129" s="1">
        <v>107026</v>
      </c>
      <c r="G129" s="1">
        <v>321136</v>
      </c>
      <c r="I129" s="1">
        <v>53355</v>
      </c>
      <c r="J129" s="1">
        <v>25280</v>
      </c>
      <c r="M129" s="1">
        <v>1080541</v>
      </c>
      <c r="N129" s="1">
        <v>65213</v>
      </c>
    </row>
    <row r="130" spans="1:14">
      <c r="A130" s="7" t="s">
        <v>102</v>
      </c>
      <c r="B130" s="1">
        <v>249379</v>
      </c>
      <c r="C130" s="1">
        <v>119521</v>
      </c>
      <c r="D130" s="1">
        <v>2030</v>
      </c>
      <c r="E130" s="1">
        <v>101861</v>
      </c>
      <c r="F130" s="1">
        <v>14298</v>
      </c>
      <c r="G130" s="1">
        <v>1332</v>
      </c>
      <c r="I130" s="1" t="s">
        <v>95</v>
      </c>
      <c r="J130" s="1" t="s">
        <v>95</v>
      </c>
      <c r="M130" s="1">
        <v>129858</v>
      </c>
      <c r="N130" s="1" t="s">
        <v>95</v>
      </c>
    </row>
    <row r="131" spans="1:14">
      <c r="A131" s="7" t="s">
        <v>103</v>
      </c>
      <c r="B131" s="1">
        <v>25028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25028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1275178</v>
      </c>
      <c r="C133" s="1">
        <v>519661</v>
      </c>
      <c r="D133" s="1">
        <v>115802</v>
      </c>
      <c r="E133" s="1">
        <v>238696</v>
      </c>
      <c r="F133" s="1">
        <v>32153</v>
      </c>
      <c r="G133" s="1">
        <v>76971</v>
      </c>
      <c r="I133" s="1">
        <v>26605</v>
      </c>
      <c r="J133" s="1">
        <v>29435</v>
      </c>
      <c r="M133" s="1">
        <v>538014</v>
      </c>
      <c r="N133" s="1">
        <v>217502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170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4606478</v>
      </c>
      <c r="C9" s="1">
        <v>2667522</v>
      </c>
      <c r="D9" s="1">
        <v>209115</v>
      </c>
      <c r="E9" s="1">
        <v>1685138</v>
      </c>
      <c r="F9" s="1">
        <v>366830</v>
      </c>
      <c r="G9" s="1">
        <v>274210</v>
      </c>
      <c r="H9" s="1">
        <f>SUM(C9:G9)</f>
        <v>5202815</v>
      </c>
      <c r="I9" s="1">
        <v>60797</v>
      </c>
      <c r="J9" s="1">
        <v>71433</v>
      </c>
      <c r="K9" s="1">
        <f>H9+J9</f>
        <v>5274248</v>
      </c>
      <c r="L9" s="8">
        <f>J9/K9</f>
        <v>1.3543731731992883E-2</v>
      </c>
      <c r="M9" s="1">
        <v>1823087</v>
      </c>
      <c r="N9" s="1">
        <v>115869</v>
      </c>
    </row>
    <row r="10" spans="1:14">
      <c r="A10" s="6" t="s">
        <v>18</v>
      </c>
    </row>
    <row r="11" spans="1:14">
      <c r="A11" s="7" t="s">
        <v>19</v>
      </c>
      <c r="B11" s="1">
        <v>280023</v>
      </c>
      <c r="C11" s="1">
        <v>171237</v>
      </c>
      <c r="D11" s="1">
        <v>7700</v>
      </c>
      <c r="E11" s="1">
        <v>127419</v>
      </c>
      <c r="F11" s="1">
        <v>20482</v>
      </c>
      <c r="G11" s="1">
        <v>15636</v>
      </c>
      <c r="I11" s="1" t="s">
        <v>95</v>
      </c>
      <c r="J11" s="1" t="s">
        <v>95</v>
      </c>
      <c r="M11" s="1">
        <v>93981</v>
      </c>
      <c r="N11" s="1">
        <v>14805</v>
      </c>
    </row>
    <row r="12" spans="1:14">
      <c r="A12" s="7" t="s">
        <v>20</v>
      </c>
      <c r="B12" s="1">
        <v>1185931</v>
      </c>
      <c r="C12" s="1">
        <v>875512</v>
      </c>
      <c r="D12" s="1">
        <v>60997</v>
      </c>
      <c r="E12" s="1">
        <v>595660</v>
      </c>
      <c r="F12" s="1">
        <v>109832</v>
      </c>
      <c r="G12" s="1">
        <v>51340</v>
      </c>
      <c r="I12" s="1">
        <v>50305</v>
      </c>
      <c r="J12" s="1">
        <v>7379</v>
      </c>
      <c r="M12" s="1">
        <v>276566</v>
      </c>
      <c r="N12" s="1">
        <v>33853</v>
      </c>
    </row>
    <row r="13" spans="1:14">
      <c r="A13" s="7" t="s">
        <v>21</v>
      </c>
      <c r="B13" s="1">
        <v>1145226</v>
      </c>
      <c r="C13" s="1">
        <v>869535</v>
      </c>
      <c r="D13" s="1">
        <v>93279</v>
      </c>
      <c r="E13" s="1">
        <v>500696</v>
      </c>
      <c r="F13" s="1">
        <v>165450</v>
      </c>
      <c r="G13" s="1">
        <v>93572</v>
      </c>
      <c r="I13" s="1">
        <v>1114</v>
      </c>
      <c r="J13" s="1">
        <v>15424</v>
      </c>
      <c r="M13" s="1">
        <v>238680</v>
      </c>
      <c r="N13" s="1">
        <v>37011</v>
      </c>
    </row>
    <row r="14" spans="1:14">
      <c r="A14" s="7" t="s">
        <v>22</v>
      </c>
      <c r="B14" s="1">
        <v>830058</v>
      </c>
      <c r="C14" s="1">
        <v>436643</v>
      </c>
      <c r="D14" s="1">
        <v>41467</v>
      </c>
      <c r="E14" s="1">
        <v>244333</v>
      </c>
      <c r="F14" s="1">
        <v>47108</v>
      </c>
      <c r="G14" s="1">
        <v>63627</v>
      </c>
      <c r="I14" s="1">
        <v>9377</v>
      </c>
      <c r="J14" s="1">
        <v>30731</v>
      </c>
      <c r="M14" s="1">
        <v>366688</v>
      </c>
      <c r="N14" s="1">
        <v>26727</v>
      </c>
    </row>
    <row r="15" spans="1:14">
      <c r="A15" s="7" t="s">
        <v>23</v>
      </c>
      <c r="B15" s="1">
        <v>1165240</v>
      </c>
      <c r="C15" s="1">
        <v>314595</v>
      </c>
      <c r="D15" s="1">
        <v>5672</v>
      </c>
      <c r="E15" s="1">
        <v>217030</v>
      </c>
      <c r="F15" s="1">
        <v>23958</v>
      </c>
      <c r="G15" s="1">
        <v>50036</v>
      </c>
      <c r="I15" s="1" t="s">
        <v>95</v>
      </c>
      <c r="J15" s="1">
        <v>17899</v>
      </c>
      <c r="M15" s="1">
        <v>847173</v>
      </c>
      <c r="N15" s="1">
        <v>3473</v>
      </c>
    </row>
    <row r="16" spans="1:14">
      <c r="A16" s="6" t="s">
        <v>24</v>
      </c>
    </row>
    <row r="17" spans="1:14">
      <c r="A17" s="7" t="s">
        <v>25</v>
      </c>
      <c r="B17" s="1">
        <v>2146686</v>
      </c>
      <c r="C17" s="1">
        <v>1309045</v>
      </c>
      <c r="D17" s="1">
        <v>94869</v>
      </c>
      <c r="E17" s="1">
        <v>903185</v>
      </c>
      <c r="F17" s="1">
        <v>123616</v>
      </c>
      <c r="G17" s="1">
        <v>146793</v>
      </c>
      <c r="I17" s="1">
        <v>24998</v>
      </c>
      <c r="J17" s="1">
        <v>15584</v>
      </c>
      <c r="M17" s="1">
        <v>786552</v>
      </c>
      <c r="N17" s="1">
        <v>51089</v>
      </c>
    </row>
    <row r="18" spans="1:14">
      <c r="A18" s="7" t="s">
        <v>26</v>
      </c>
      <c r="B18" s="1">
        <v>2459792</v>
      </c>
      <c r="C18" s="1">
        <v>1358478</v>
      </c>
      <c r="D18" s="1">
        <v>114246</v>
      </c>
      <c r="E18" s="1">
        <v>781953</v>
      </c>
      <c r="F18" s="1">
        <v>243215</v>
      </c>
      <c r="G18" s="1">
        <v>127418</v>
      </c>
      <c r="I18" s="1">
        <v>35798</v>
      </c>
      <c r="J18" s="1">
        <v>55848</v>
      </c>
      <c r="M18" s="1">
        <v>1036535</v>
      </c>
      <c r="N18" s="1">
        <v>64780</v>
      </c>
    </row>
    <row r="19" spans="1:14">
      <c r="A19" s="6" t="s">
        <v>27</v>
      </c>
    </row>
    <row r="20" spans="1:14">
      <c r="A20" s="7" t="s">
        <v>28</v>
      </c>
      <c r="B20" s="1">
        <v>2040673</v>
      </c>
      <c r="C20" s="1">
        <v>1227722</v>
      </c>
      <c r="D20" s="1">
        <v>63649</v>
      </c>
      <c r="E20" s="1">
        <v>861599</v>
      </c>
      <c r="F20" s="1">
        <v>117740</v>
      </c>
      <c r="G20" s="1">
        <v>144152</v>
      </c>
      <c r="I20" s="1">
        <v>24998</v>
      </c>
      <c r="J20" s="1">
        <v>15584</v>
      </c>
      <c r="M20" s="1">
        <v>766992</v>
      </c>
      <c r="N20" s="1">
        <v>45960</v>
      </c>
    </row>
    <row r="21" spans="1:14">
      <c r="A21" s="7" t="s">
        <v>29</v>
      </c>
      <c r="B21" s="1">
        <v>2427679</v>
      </c>
      <c r="C21" s="1">
        <v>1342407</v>
      </c>
      <c r="D21" s="1">
        <v>111169</v>
      </c>
      <c r="E21" s="1">
        <v>772191</v>
      </c>
      <c r="F21" s="1">
        <v>241514</v>
      </c>
      <c r="G21" s="1">
        <v>125886</v>
      </c>
      <c r="I21" s="1">
        <v>35798</v>
      </c>
      <c r="J21" s="1">
        <v>55848</v>
      </c>
      <c r="M21" s="1">
        <v>1022518</v>
      </c>
      <c r="N21" s="1">
        <v>62754</v>
      </c>
    </row>
    <row r="22" spans="1:14">
      <c r="A22" s="7" t="s">
        <v>30</v>
      </c>
      <c r="B22" s="1">
        <v>53793</v>
      </c>
      <c r="C22" s="1">
        <v>40982</v>
      </c>
      <c r="D22" s="1">
        <v>31220</v>
      </c>
      <c r="E22" s="1">
        <v>9762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12811</v>
      </c>
      <c r="N22" s="1" t="s">
        <v>95</v>
      </c>
    </row>
    <row r="23" spans="1:14">
      <c r="A23" s="7" t="s">
        <v>31</v>
      </c>
      <c r="B23" s="1">
        <v>30309</v>
      </c>
      <c r="C23" s="1">
        <v>26481</v>
      </c>
      <c r="D23" s="1">
        <v>1032</v>
      </c>
      <c r="E23" s="1">
        <v>17872</v>
      </c>
      <c r="F23" s="1">
        <v>7577</v>
      </c>
      <c r="G23" s="1" t="s">
        <v>95</v>
      </c>
      <c r="I23" s="1" t="s">
        <v>95</v>
      </c>
      <c r="J23" s="1" t="s">
        <v>95</v>
      </c>
      <c r="M23" s="1">
        <v>3828</v>
      </c>
      <c r="N23" s="1" t="s">
        <v>95</v>
      </c>
    </row>
    <row r="24" spans="1:14">
      <c r="A24" s="7" t="s">
        <v>32</v>
      </c>
      <c r="B24" s="1">
        <v>54023</v>
      </c>
      <c r="C24" s="1">
        <v>29931</v>
      </c>
      <c r="D24" s="1">
        <v>2044</v>
      </c>
      <c r="E24" s="1">
        <v>23714</v>
      </c>
      <c r="F24" s="1" t="s">
        <v>95</v>
      </c>
      <c r="G24" s="1">
        <v>4172</v>
      </c>
      <c r="I24" s="1" t="s">
        <v>95</v>
      </c>
      <c r="J24" s="1" t="s">
        <v>95</v>
      </c>
      <c r="M24" s="1">
        <v>16937</v>
      </c>
      <c r="N24" s="1">
        <v>7155</v>
      </c>
    </row>
    <row r="25" spans="1:14">
      <c r="A25" s="6" t="s">
        <v>33</v>
      </c>
    </row>
    <row r="26" spans="1:14">
      <c r="A26" s="7" t="s">
        <v>34</v>
      </c>
      <c r="B26" s="1">
        <v>97282</v>
      </c>
      <c r="C26" s="1">
        <v>82148</v>
      </c>
      <c r="D26" s="1">
        <v>6159</v>
      </c>
      <c r="E26" s="1">
        <v>43082</v>
      </c>
      <c r="F26" s="1">
        <v>13891</v>
      </c>
      <c r="G26" s="1">
        <v>12336</v>
      </c>
      <c r="I26" s="1" t="s">
        <v>95</v>
      </c>
      <c r="J26" s="1">
        <v>6680</v>
      </c>
      <c r="M26" s="1">
        <v>15134</v>
      </c>
      <c r="N26" s="1" t="s">
        <v>95</v>
      </c>
    </row>
    <row r="27" spans="1:14">
      <c r="A27" s="7" t="s">
        <v>35</v>
      </c>
      <c r="B27" s="1">
        <v>4119378</v>
      </c>
      <c r="C27" s="1">
        <v>2299471</v>
      </c>
      <c r="D27" s="1">
        <v>149723</v>
      </c>
      <c r="E27" s="1">
        <v>1480345</v>
      </c>
      <c r="F27" s="1">
        <v>318581</v>
      </c>
      <c r="G27" s="1">
        <v>226387</v>
      </c>
      <c r="I27" s="1">
        <v>59682</v>
      </c>
      <c r="J27" s="1">
        <v>64752</v>
      </c>
      <c r="M27" s="1">
        <v>1722920</v>
      </c>
      <c r="N27" s="1">
        <v>96987</v>
      </c>
    </row>
    <row r="28" spans="1:14">
      <c r="A28" s="7" t="s">
        <v>36</v>
      </c>
      <c r="B28" s="1">
        <v>226953</v>
      </c>
      <c r="C28" s="1">
        <v>188879</v>
      </c>
      <c r="D28" s="1">
        <v>19132</v>
      </c>
      <c r="E28" s="1">
        <v>103908</v>
      </c>
      <c r="F28" s="1">
        <v>32570</v>
      </c>
      <c r="G28" s="1">
        <v>32155</v>
      </c>
      <c r="I28" s="1">
        <v>1114</v>
      </c>
      <c r="J28" s="1" t="s">
        <v>95</v>
      </c>
      <c r="M28" s="1">
        <v>26347</v>
      </c>
      <c r="N28" s="1">
        <v>11727</v>
      </c>
    </row>
    <row r="29" spans="1:14">
      <c r="A29" s="7" t="s">
        <v>37</v>
      </c>
      <c r="B29" s="1">
        <v>71477</v>
      </c>
      <c r="C29" s="1">
        <v>50950</v>
      </c>
      <c r="D29" s="1">
        <v>31220</v>
      </c>
      <c r="E29" s="1">
        <v>19730</v>
      </c>
      <c r="F29" s="1" t="s">
        <v>95</v>
      </c>
      <c r="G29" s="1" t="s">
        <v>95</v>
      </c>
      <c r="I29" s="1" t="s">
        <v>95</v>
      </c>
      <c r="J29" s="1" t="s">
        <v>95</v>
      </c>
      <c r="M29" s="1">
        <v>20527</v>
      </c>
      <c r="N29" s="1" t="s">
        <v>95</v>
      </c>
    </row>
    <row r="30" spans="1:14">
      <c r="A30" s="7" t="s">
        <v>38</v>
      </c>
      <c r="B30" s="1">
        <v>58772</v>
      </c>
      <c r="C30" s="1">
        <v>36108</v>
      </c>
      <c r="D30" s="1">
        <v>2881</v>
      </c>
      <c r="E30" s="1">
        <v>29770</v>
      </c>
      <c r="F30" s="1">
        <v>1788</v>
      </c>
      <c r="G30" s="1">
        <v>1670</v>
      </c>
      <c r="I30" s="1" t="s">
        <v>95</v>
      </c>
      <c r="J30" s="1" t="s">
        <v>95</v>
      </c>
      <c r="M30" s="1">
        <v>22664</v>
      </c>
      <c r="N30" s="1" t="s">
        <v>95</v>
      </c>
    </row>
    <row r="31" spans="1:14">
      <c r="A31" s="7" t="s">
        <v>32</v>
      </c>
      <c r="B31" s="1">
        <v>32615</v>
      </c>
      <c r="C31" s="1">
        <v>9966</v>
      </c>
      <c r="D31" s="1" t="s">
        <v>95</v>
      </c>
      <c r="E31" s="1">
        <v>8303</v>
      </c>
      <c r="F31" s="1" t="s">
        <v>95</v>
      </c>
      <c r="G31" s="1">
        <v>1663</v>
      </c>
      <c r="I31" s="1" t="s">
        <v>95</v>
      </c>
      <c r="J31" s="1" t="s">
        <v>95</v>
      </c>
      <c r="M31" s="1">
        <v>15494</v>
      </c>
      <c r="N31" s="1">
        <v>7155</v>
      </c>
    </row>
    <row r="32" spans="1:14">
      <c r="A32" s="6" t="s">
        <v>39</v>
      </c>
    </row>
    <row r="33" spans="1:14">
      <c r="A33" s="7" t="s">
        <v>40</v>
      </c>
      <c r="B33" s="1">
        <v>373850</v>
      </c>
      <c r="C33" s="1">
        <v>307831</v>
      </c>
      <c r="D33" s="1">
        <v>56511</v>
      </c>
      <c r="E33" s="1">
        <v>152574</v>
      </c>
      <c r="F33" s="1">
        <v>46461</v>
      </c>
      <c r="G33" s="1">
        <v>44491</v>
      </c>
      <c r="I33" s="1">
        <v>1114</v>
      </c>
      <c r="J33" s="1">
        <v>6680</v>
      </c>
      <c r="M33" s="1">
        <v>54292</v>
      </c>
      <c r="N33" s="1">
        <v>11727</v>
      </c>
    </row>
    <row r="34" spans="1:14">
      <c r="A34" s="7" t="s">
        <v>41</v>
      </c>
      <c r="B34" s="1">
        <v>4069100</v>
      </c>
      <c r="C34" s="1">
        <v>2261717</v>
      </c>
      <c r="D34" s="1">
        <v>146647</v>
      </c>
      <c r="E34" s="1">
        <v>1451540</v>
      </c>
      <c r="F34" s="1">
        <v>316881</v>
      </c>
      <c r="G34" s="1">
        <v>222215</v>
      </c>
      <c r="I34" s="1">
        <v>59682</v>
      </c>
      <c r="J34" s="1">
        <v>64752</v>
      </c>
      <c r="M34" s="1">
        <v>1710396</v>
      </c>
      <c r="N34" s="1">
        <v>96987</v>
      </c>
    </row>
    <row r="35" spans="1:14">
      <c r="A35" s="7" t="s">
        <v>42</v>
      </c>
      <c r="B35" s="1">
        <v>90859</v>
      </c>
      <c r="C35" s="1">
        <v>58077</v>
      </c>
      <c r="D35" s="1">
        <v>3913</v>
      </c>
      <c r="E35" s="1">
        <v>49007</v>
      </c>
      <c r="F35" s="1">
        <v>3489</v>
      </c>
      <c r="G35" s="1">
        <v>1670</v>
      </c>
      <c r="I35" s="1" t="s">
        <v>95</v>
      </c>
      <c r="J35" s="1" t="s">
        <v>95</v>
      </c>
      <c r="M35" s="1">
        <v>32781</v>
      </c>
      <c r="N35" s="1" t="s">
        <v>95</v>
      </c>
    </row>
    <row r="36" spans="1:14">
      <c r="A36" s="7" t="s">
        <v>32</v>
      </c>
      <c r="B36" s="1">
        <v>72668</v>
      </c>
      <c r="C36" s="1">
        <v>39897</v>
      </c>
      <c r="D36" s="1">
        <v>2044</v>
      </c>
      <c r="E36" s="1">
        <v>32018</v>
      </c>
      <c r="F36" s="1" t="s">
        <v>95</v>
      </c>
      <c r="G36" s="1">
        <v>5835</v>
      </c>
      <c r="I36" s="1" t="s">
        <v>95</v>
      </c>
      <c r="J36" s="1" t="s">
        <v>95</v>
      </c>
      <c r="M36" s="1">
        <v>25616</v>
      </c>
      <c r="N36" s="1">
        <v>7155</v>
      </c>
    </row>
    <row r="37" spans="1:14">
      <c r="A37" s="6" t="s">
        <v>43</v>
      </c>
    </row>
    <row r="38" spans="1:14">
      <c r="A38" s="7" t="s">
        <v>44</v>
      </c>
      <c r="B38" s="1">
        <v>436098</v>
      </c>
      <c r="C38" s="1">
        <v>230018</v>
      </c>
      <c r="D38" s="1">
        <v>46801</v>
      </c>
      <c r="E38" s="1">
        <v>132520</v>
      </c>
      <c r="F38" s="1">
        <v>15706</v>
      </c>
      <c r="G38" s="1">
        <v>13892</v>
      </c>
      <c r="H38" s="1">
        <f>SUM(C38:G38)</f>
        <v>438937</v>
      </c>
      <c r="I38" s="1">
        <v>19950</v>
      </c>
      <c r="J38" s="1">
        <v>1150</v>
      </c>
      <c r="K38" s="1">
        <f>H38+J38</f>
        <v>440087</v>
      </c>
      <c r="L38" s="8">
        <f>J38/K38</f>
        <v>2.6131196786090024E-3</v>
      </c>
      <c r="M38" s="1">
        <v>202631</v>
      </c>
      <c r="N38" s="1">
        <v>3449</v>
      </c>
    </row>
    <row r="39" spans="1:14">
      <c r="A39" s="7" t="s">
        <v>45</v>
      </c>
      <c r="B39" s="1">
        <v>2899684</v>
      </c>
      <c r="C39" s="1">
        <v>1692296</v>
      </c>
      <c r="D39" s="1">
        <v>78267</v>
      </c>
      <c r="E39" s="1">
        <v>1159455</v>
      </c>
      <c r="F39" s="1">
        <v>196166</v>
      </c>
      <c r="G39" s="1">
        <v>180774</v>
      </c>
      <c r="H39" s="1">
        <f t="shared" ref="H39:H42" si="0">SUM(C39:G39)</f>
        <v>3306958</v>
      </c>
      <c r="I39" s="1">
        <v>34688</v>
      </c>
      <c r="J39" s="1">
        <v>42946</v>
      </c>
      <c r="K39" s="1">
        <f t="shared" ref="K39:K42" si="1">H39+J39</f>
        <v>3349904</v>
      </c>
      <c r="L39" s="8">
        <f t="shared" ref="L39:L42" si="2">J39/K39</f>
        <v>1.2820068873615482E-2</v>
      </c>
      <c r="M39" s="1">
        <v>1134193</v>
      </c>
      <c r="N39" s="1">
        <v>73195</v>
      </c>
    </row>
    <row r="40" spans="1:14">
      <c r="A40" s="7" t="s">
        <v>46</v>
      </c>
      <c r="B40" s="1">
        <v>940523</v>
      </c>
      <c r="C40" s="1">
        <v>494844</v>
      </c>
      <c r="D40" s="1">
        <v>61686</v>
      </c>
      <c r="E40" s="1">
        <v>246525</v>
      </c>
      <c r="F40" s="1">
        <v>117309</v>
      </c>
      <c r="G40" s="1">
        <v>45516</v>
      </c>
      <c r="H40" s="1">
        <f t="shared" si="0"/>
        <v>965880</v>
      </c>
      <c r="I40" s="1">
        <v>3138</v>
      </c>
      <c r="J40" s="1">
        <v>20670</v>
      </c>
      <c r="K40" s="1">
        <f t="shared" si="1"/>
        <v>986550</v>
      </c>
      <c r="L40" s="8">
        <f t="shared" si="2"/>
        <v>2.0951801733313062E-2</v>
      </c>
      <c r="M40" s="1">
        <v>412163</v>
      </c>
      <c r="N40" s="1">
        <v>33516</v>
      </c>
    </row>
    <row r="41" spans="1:14">
      <c r="A41" s="7" t="s">
        <v>47</v>
      </c>
      <c r="B41" s="1">
        <v>208358</v>
      </c>
      <c r="C41" s="1">
        <v>187345</v>
      </c>
      <c r="D41" s="1">
        <v>21329</v>
      </c>
      <c r="E41" s="1">
        <v>101025</v>
      </c>
      <c r="F41" s="1">
        <v>28801</v>
      </c>
      <c r="G41" s="1">
        <v>26502</v>
      </c>
      <c r="H41" s="1">
        <f t="shared" si="0"/>
        <v>365002</v>
      </c>
      <c r="I41" s="1">
        <v>3020</v>
      </c>
      <c r="J41" s="1">
        <v>6667</v>
      </c>
      <c r="K41" s="1">
        <f t="shared" si="1"/>
        <v>371669</v>
      </c>
      <c r="L41" s="8">
        <f t="shared" si="2"/>
        <v>1.7938003976656649E-2</v>
      </c>
      <c r="M41" s="1">
        <v>21013</v>
      </c>
      <c r="N41" s="1" t="s">
        <v>95</v>
      </c>
    </row>
    <row r="42" spans="1:14">
      <c r="A42" s="7" t="s">
        <v>48</v>
      </c>
      <c r="B42" s="1">
        <v>121815</v>
      </c>
      <c r="C42" s="1">
        <v>63020</v>
      </c>
      <c r="D42" s="1">
        <v>1032</v>
      </c>
      <c r="E42" s="1">
        <v>45612</v>
      </c>
      <c r="F42" s="1">
        <v>8849</v>
      </c>
      <c r="G42" s="1">
        <v>7526</v>
      </c>
      <c r="H42" s="1">
        <f t="shared" si="0"/>
        <v>126039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53087</v>
      </c>
      <c r="N42" s="1">
        <v>5709</v>
      </c>
    </row>
    <row r="43" spans="1:14">
      <c r="A43" s="6" t="s">
        <v>49</v>
      </c>
    </row>
    <row r="44" spans="1:14">
      <c r="A44" s="7" t="s">
        <v>50</v>
      </c>
      <c r="B44" s="1">
        <v>209060</v>
      </c>
      <c r="C44" s="1">
        <v>51215</v>
      </c>
      <c r="D44" s="1">
        <v>31220</v>
      </c>
      <c r="E44" s="1">
        <v>1558</v>
      </c>
      <c r="F44" s="1" t="s">
        <v>95</v>
      </c>
      <c r="G44" s="1">
        <v>4549</v>
      </c>
      <c r="I44" s="1">
        <v>13887</v>
      </c>
      <c r="J44" s="1" t="s">
        <v>95</v>
      </c>
      <c r="M44" s="1">
        <v>154275</v>
      </c>
      <c r="N44" s="1">
        <v>3571</v>
      </c>
    </row>
    <row r="45" spans="1:14">
      <c r="A45" s="7" t="s">
        <v>51</v>
      </c>
      <c r="B45" s="1">
        <v>1520427</v>
      </c>
      <c r="C45" s="1">
        <v>683378</v>
      </c>
      <c r="D45" s="1">
        <v>27750</v>
      </c>
      <c r="E45" s="1">
        <v>490268</v>
      </c>
      <c r="F45" s="1">
        <v>58483</v>
      </c>
      <c r="G45" s="1">
        <v>33510</v>
      </c>
      <c r="I45" s="1">
        <v>21544</v>
      </c>
      <c r="J45" s="1">
        <v>51823</v>
      </c>
      <c r="M45" s="1">
        <v>787589</v>
      </c>
      <c r="N45" s="1">
        <v>49460</v>
      </c>
    </row>
    <row r="46" spans="1:14">
      <c r="A46" s="7" t="s">
        <v>52</v>
      </c>
      <c r="C46" s="1">
        <f>SUM(C44:C45)</f>
        <v>734593</v>
      </c>
      <c r="D46" s="1">
        <f>SUM(D44:D45)</f>
        <v>58970</v>
      </c>
      <c r="E46" s="1">
        <f>SUM(E44:E45)</f>
        <v>491826</v>
      </c>
      <c r="F46" s="1">
        <f>SUM(F44:F45)</f>
        <v>58483</v>
      </c>
      <c r="G46" s="1">
        <f>SUM(G44:G45)</f>
        <v>38059</v>
      </c>
      <c r="H46" s="1">
        <f>SUM(C46:G46)</f>
        <v>1381931</v>
      </c>
      <c r="J46" s="1">
        <f>SUM(J44:J45)</f>
        <v>51823</v>
      </c>
      <c r="K46" s="1">
        <f>H46+J46</f>
        <v>1433754</v>
      </c>
      <c r="L46" s="8">
        <f>J46/K46</f>
        <v>3.6144973265985654E-2</v>
      </c>
    </row>
    <row r="47" spans="1:14">
      <c r="A47" s="7" t="s">
        <v>53</v>
      </c>
      <c r="B47" s="1">
        <v>1207017</v>
      </c>
      <c r="C47" s="1">
        <v>732088</v>
      </c>
      <c r="D47" s="1">
        <v>49050</v>
      </c>
      <c r="E47" s="1">
        <v>511747</v>
      </c>
      <c r="F47" s="1">
        <v>71079</v>
      </c>
      <c r="G47" s="1">
        <v>92063</v>
      </c>
      <c r="H47" s="1">
        <f>SUM(C47:G47)</f>
        <v>1456027</v>
      </c>
      <c r="I47" s="1">
        <v>5006</v>
      </c>
      <c r="J47" s="1">
        <v>3143</v>
      </c>
      <c r="K47" s="1">
        <f>H47+J47</f>
        <v>1459170</v>
      </c>
      <c r="L47" s="8">
        <f>J47/K47</f>
        <v>2.1539642399446262E-3</v>
      </c>
      <c r="M47" s="1">
        <v>438294</v>
      </c>
      <c r="N47" s="1">
        <v>36635</v>
      </c>
    </row>
    <row r="48" spans="1:14">
      <c r="A48" s="7" t="s">
        <v>54</v>
      </c>
      <c r="B48" s="1">
        <v>1669973</v>
      </c>
      <c r="C48" s="1">
        <v>1200842</v>
      </c>
      <c r="D48" s="1">
        <v>101096</v>
      </c>
      <c r="E48" s="1">
        <v>681564</v>
      </c>
      <c r="F48" s="1">
        <v>237268</v>
      </c>
      <c r="G48" s="1">
        <v>144087</v>
      </c>
      <c r="I48" s="1">
        <v>20359</v>
      </c>
      <c r="J48" s="1">
        <v>16467</v>
      </c>
      <c r="M48" s="1">
        <v>442928</v>
      </c>
      <c r="N48" s="1">
        <v>26203</v>
      </c>
    </row>
    <row r="49" spans="1:14">
      <c r="A49" s="6" t="s">
        <v>55</v>
      </c>
    </row>
    <row r="50" spans="1:14">
      <c r="A50" s="7" t="s">
        <v>56</v>
      </c>
      <c r="B50" s="1">
        <v>2345381</v>
      </c>
      <c r="C50" s="1">
        <v>1400827</v>
      </c>
      <c r="D50" s="1">
        <v>99222</v>
      </c>
      <c r="E50" s="1">
        <v>905858</v>
      </c>
      <c r="F50" s="1">
        <v>177846</v>
      </c>
      <c r="G50" s="1">
        <v>187143</v>
      </c>
      <c r="I50" s="1">
        <v>18181</v>
      </c>
      <c r="J50" s="1">
        <v>12577</v>
      </c>
      <c r="M50" s="1">
        <v>891613</v>
      </c>
      <c r="N50" s="1">
        <v>52941</v>
      </c>
    </row>
    <row r="51" spans="1:14">
      <c r="A51" s="7" t="s">
        <v>57</v>
      </c>
      <c r="B51" s="1">
        <v>369583</v>
      </c>
      <c r="C51" s="1">
        <v>94611</v>
      </c>
      <c r="D51" s="1">
        <v>391</v>
      </c>
      <c r="E51" s="1">
        <v>84902</v>
      </c>
      <c r="F51" s="1">
        <v>5446</v>
      </c>
      <c r="G51" s="1">
        <v>3872</v>
      </c>
      <c r="I51" s="1" t="s">
        <v>95</v>
      </c>
      <c r="J51" s="1" t="s">
        <v>95</v>
      </c>
      <c r="M51" s="1">
        <v>274972</v>
      </c>
      <c r="N51" s="1" t="s">
        <v>95</v>
      </c>
    </row>
    <row r="52" spans="1:14">
      <c r="A52" s="7" t="s">
        <v>58</v>
      </c>
      <c r="B52" s="1">
        <v>733340</v>
      </c>
      <c r="C52" s="1">
        <v>395629</v>
      </c>
      <c r="D52" s="1">
        <v>58894</v>
      </c>
      <c r="E52" s="1">
        <v>231535</v>
      </c>
      <c r="F52" s="1">
        <v>50247</v>
      </c>
      <c r="G52" s="1">
        <v>27821</v>
      </c>
      <c r="I52" s="1">
        <v>4615</v>
      </c>
      <c r="J52" s="1">
        <v>22517</v>
      </c>
      <c r="M52" s="1">
        <v>326855</v>
      </c>
      <c r="N52" s="1">
        <v>10856</v>
      </c>
    </row>
    <row r="53" spans="1:14">
      <c r="A53" s="7" t="s">
        <v>59</v>
      </c>
      <c r="B53" s="1">
        <v>1147318</v>
      </c>
      <c r="C53" s="1">
        <v>776456</v>
      </c>
      <c r="D53" s="1">
        <v>50608</v>
      </c>
      <c r="E53" s="1">
        <v>462843</v>
      </c>
      <c r="F53" s="1">
        <v>133292</v>
      </c>
      <c r="G53" s="1">
        <v>55373</v>
      </c>
      <c r="I53" s="1">
        <v>38001</v>
      </c>
      <c r="J53" s="1">
        <v>36339</v>
      </c>
      <c r="M53" s="1">
        <v>329647</v>
      </c>
      <c r="N53" s="1">
        <v>41215</v>
      </c>
    </row>
    <row r="54" spans="1:14">
      <c r="A54" s="7" t="s">
        <v>32</v>
      </c>
      <c r="B54" s="1">
        <v>10857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 t="s">
        <v>95</v>
      </c>
      <c r="N54" s="1">
        <v>10857</v>
      </c>
    </row>
    <row r="55" spans="1:14">
      <c r="A55" s="6" t="s">
        <v>60</v>
      </c>
    </row>
    <row r="56" spans="1:14">
      <c r="A56" s="7" t="s">
        <v>61</v>
      </c>
      <c r="B56" s="1">
        <v>407352</v>
      </c>
      <c r="C56" s="1">
        <v>181869</v>
      </c>
      <c r="D56" s="1">
        <v>16867</v>
      </c>
      <c r="E56" s="1">
        <v>116841</v>
      </c>
      <c r="F56" s="1">
        <v>14856</v>
      </c>
      <c r="G56" s="1">
        <v>15734</v>
      </c>
      <c r="I56" s="1">
        <v>3204</v>
      </c>
      <c r="J56" s="1">
        <v>14367</v>
      </c>
      <c r="M56" s="1">
        <v>209720</v>
      </c>
      <c r="N56" s="1">
        <v>15764</v>
      </c>
    </row>
    <row r="57" spans="1:14">
      <c r="A57" s="7" t="s">
        <v>62</v>
      </c>
      <c r="B57" s="1">
        <v>1461190</v>
      </c>
      <c r="C57" s="1">
        <v>745019</v>
      </c>
      <c r="D57" s="1">
        <v>29675</v>
      </c>
      <c r="E57" s="1">
        <v>516328</v>
      </c>
      <c r="F57" s="1">
        <v>94034</v>
      </c>
      <c r="G57" s="1">
        <v>74894</v>
      </c>
      <c r="I57" s="1">
        <v>3641</v>
      </c>
      <c r="J57" s="1">
        <v>26446</v>
      </c>
      <c r="M57" s="1">
        <v>678208</v>
      </c>
      <c r="N57" s="1">
        <v>37963</v>
      </c>
    </row>
    <row r="58" spans="1:14">
      <c r="A58" s="7" t="s">
        <v>63</v>
      </c>
      <c r="B58" s="1">
        <v>1104566</v>
      </c>
      <c r="C58" s="1">
        <v>714114</v>
      </c>
      <c r="D58" s="1">
        <v>71301</v>
      </c>
      <c r="E58" s="1">
        <v>413159</v>
      </c>
      <c r="F58" s="1">
        <v>78209</v>
      </c>
      <c r="G58" s="1">
        <v>94470</v>
      </c>
      <c r="I58" s="1">
        <v>37818</v>
      </c>
      <c r="J58" s="1">
        <v>19157</v>
      </c>
      <c r="M58" s="1">
        <v>370092</v>
      </c>
      <c r="N58" s="1">
        <v>20360</v>
      </c>
    </row>
    <row r="59" spans="1:14">
      <c r="A59" s="7" t="s">
        <v>64</v>
      </c>
      <c r="B59" s="1">
        <v>798779</v>
      </c>
      <c r="C59" s="1">
        <v>556584</v>
      </c>
      <c r="D59" s="1">
        <v>13944</v>
      </c>
      <c r="E59" s="1">
        <v>352677</v>
      </c>
      <c r="F59" s="1">
        <v>146225</v>
      </c>
      <c r="G59" s="1">
        <v>26763</v>
      </c>
      <c r="I59" s="1">
        <v>12180</v>
      </c>
      <c r="J59" s="1">
        <v>4795</v>
      </c>
      <c r="M59" s="1">
        <v>208522</v>
      </c>
      <c r="N59" s="1">
        <v>33673</v>
      </c>
    </row>
    <row r="60" spans="1:14">
      <c r="A60" s="7" t="s">
        <v>65</v>
      </c>
      <c r="B60" s="1">
        <v>468709</v>
      </c>
      <c r="C60" s="1">
        <v>267046</v>
      </c>
      <c r="D60" s="1">
        <v>14741</v>
      </c>
      <c r="E60" s="1">
        <v>167763</v>
      </c>
      <c r="F60" s="1">
        <v>22805</v>
      </c>
      <c r="G60" s="1">
        <v>57784</v>
      </c>
      <c r="I60" s="1">
        <v>3954</v>
      </c>
      <c r="J60" s="1" t="s">
        <v>95</v>
      </c>
      <c r="M60" s="1">
        <v>196396</v>
      </c>
      <c r="N60" s="1">
        <v>5267</v>
      </c>
    </row>
    <row r="61" spans="1:14">
      <c r="A61" s="7" t="s">
        <v>66</v>
      </c>
      <c r="B61" s="1">
        <v>196031</v>
      </c>
      <c r="C61" s="1">
        <v>132305</v>
      </c>
      <c r="D61" s="1">
        <v>29068</v>
      </c>
      <c r="E61" s="1">
        <v>82747</v>
      </c>
      <c r="F61" s="1">
        <v>9257</v>
      </c>
      <c r="G61" s="1">
        <v>4566</v>
      </c>
      <c r="I61" s="1" t="s">
        <v>95</v>
      </c>
      <c r="J61" s="1">
        <v>6667</v>
      </c>
      <c r="M61" s="1">
        <v>63726</v>
      </c>
      <c r="N61" s="1" t="s">
        <v>95</v>
      </c>
    </row>
    <row r="62" spans="1:14">
      <c r="A62" s="7" t="s">
        <v>67</v>
      </c>
      <c r="B62" s="1">
        <v>169851</v>
      </c>
      <c r="C62" s="1">
        <v>70586</v>
      </c>
      <c r="D62" s="1">
        <v>33519</v>
      </c>
      <c r="E62" s="1">
        <v>35623</v>
      </c>
      <c r="F62" s="1">
        <v>1444</v>
      </c>
      <c r="G62" s="1" t="s">
        <v>95</v>
      </c>
      <c r="I62" s="1" t="s">
        <v>95</v>
      </c>
      <c r="J62" s="1" t="s">
        <v>95</v>
      </c>
      <c r="M62" s="1">
        <v>96424</v>
      </c>
      <c r="N62" s="1">
        <v>2841</v>
      </c>
    </row>
    <row r="63" spans="1:14">
      <c r="A63" s="6" t="s">
        <v>68</v>
      </c>
    </row>
    <row r="64" spans="1:14">
      <c r="A64" s="7" t="s">
        <v>69</v>
      </c>
      <c r="B64" s="1">
        <v>1804387</v>
      </c>
      <c r="C64" s="1">
        <v>1135513</v>
      </c>
      <c r="D64" s="1">
        <v>110294</v>
      </c>
      <c r="E64" s="1">
        <v>671989</v>
      </c>
      <c r="F64" s="1">
        <v>168989</v>
      </c>
      <c r="G64" s="1">
        <v>128006</v>
      </c>
      <c r="H64" s="1">
        <f>SUM(C64:G64)</f>
        <v>2214791</v>
      </c>
      <c r="I64" s="1">
        <v>29860</v>
      </c>
      <c r="J64" s="1">
        <v>26374</v>
      </c>
      <c r="K64" s="1">
        <f>H64+J64</f>
        <v>2241165</v>
      </c>
      <c r="L64" s="8">
        <f>J64/K64</f>
        <v>1.176798673903974E-2</v>
      </c>
      <c r="M64" s="1">
        <v>617991</v>
      </c>
      <c r="N64" s="1">
        <v>50883</v>
      </c>
    </row>
    <row r="65" spans="1:14">
      <c r="A65" s="7" t="s">
        <v>70</v>
      </c>
      <c r="B65" s="1">
        <v>2802090</v>
      </c>
      <c r="C65" s="1">
        <v>1532009</v>
      </c>
      <c r="D65" s="1">
        <v>98820</v>
      </c>
      <c r="E65" s="1">
        <v>1013149</v>
      </c>
      <c r="F65" s="1">
        <v>197841</v>
      </c>
      <c r="G65" s="1">
        <v>146204</v>
      </c>
      <c r="H65" s="1">
        <f>SUM(C65:G65)</f>
        <v>2988023</v>
      </c>
      <c r="I65" s="1">
        <v>30936</v>
      </c>
      <c r="J65" s="1">
        <v>45058</v>
      </c>
      <c r="K65" s="1">
        <f>H65+J65</f>
        <v>3033081</v>
      </c>
      <c r="L65" s="8">
        <f>J65/K65</f>
        <v>1.4855521497777342E-2</v>
      </c>
      <c r="M65" s="1">
        <v>1205095</v>
      </c>
      <c r="N65" s="1">
        <v>64985</v>
      </c>
    </row>
    <row r="66" spans="1:14">
      <c r="A66" s="6" t="s">
        <v>71</v>
      </c>
    </row>
    <row r="67" spans="1:14">
      <c r="A67" s="7" t="s">
        <v>72</v>
      </c>
      <c r="B67" s="1">
        <v>458350</v>
      </c>
      <c r="C67" s="1">
        <v>121826</v>
      </c>
      <c r="D67" s="1">
        <v>36322</v>
      </c>
      <c r="E67" s="1">
        <v>40804</v>
      </c>
      <c r="F67" s="1">
        <v>40720</v>
      </c>
      <c r="G67" s="1" t="s">
        <v>95</v>
      </c>
      <c r="I67" s="1">
        <v>3981</v>
      </c>
      <c r="J67" s="1" t="s">
        <v>95</v>
      </c>
      <c r="M67" s="1">
        <v>336524</v>
      </c>
      <c r="N67" s="1" t="s">
        <v>95</v>
      </c>
    </row>
    <row r="68" spans="1:14">
      <c r="A68" s="7" t="s">
        <v>73</v>
      </c>
      <c r="B68" s="1">
        <v>337069</v>
      </c>
      <c r="C68" s="1">
        <v>165964</v>
      </c>
      <c r="D68" s="1">
        <v>11155</v>
      </c>
      <c r="E68" s="1">
        <v>63036</v>
      </c>
      <c r="F68" s="1">
        <v>40467</v>
      </c>
      <c r="G68" s="1">
        <v>33263</v>
      </c>
      <c r="I68" s="1" t="s">
        <v>95</v>
      </c>
      <c r="J68" s="1">
        <v>18043</v>
      </c>
      <c r="M68" s="1">
        <v>171105</v>
      </c>
      <c r="N68" s="1" t="s">
        <v>95</v>
      </c>
    </row>
    <row r="69" spans="1:14">
      <c r="A69" s="7" t="s">
        <v>74</v>
      </c>
      <c r="C69" s="1">
        <f>SUM(C67:C68)</f>
        <v>287790</v>
      </c>
      <c r="D69" s="1">
        <f>SUM(D67:D68)</f>
        <v>47477</v>
      </c>
      <c r="E69" s="1">
        <f>SUM(E67:E68)</f>
        <v>103840</v>
      </c>
      <c r="F69" s="1">
        <f>SUM(F67:F68)</f>
        <v>81187</v>
      </c>
      <c r="G69" s="1">
        <f>SUM(G67:G68)</f>
        <v>33263</v>
      </c>
      <c r="H69" s="1">
        <f>SUM(C67:G69)</f>
        <v>1107114</v>
      </c>
      <c r="J69" s="1">
        <f>SUM(J67:J68)</f>
        <v>18043</v>
      </c>
      <c r="K69" s="1">
        <f>SUM(H69+J69)</f>
        <v>1125157</v>
      </c>
      <c r="L69" s="8">
        <f>J69/K69</f>
        <v>1.6035984311522748E-2</v>
      </c>
    </row>
    <row r="70" spans="1:14">
      <c r="A70" s="7"/>
    </row>
    <row r="71" spans="1:14">
      <c r="A71" s="7" t="s">
        <v>75</v>
      </c>
      <c r="B71" s="1">
        <v>436111</v>
      </c>
      <c r="C71" s="1">
        <v>245973</v>
      </c>
      <c r="D71" s="1">
        <v>6814</v>
      </c>
      <c r="E71" s="1">
        <v>181412</v>
      </c>
      <c r="F71" s="1">
        <v>25480</v>
      </c>
      <c r="G71" s="1">
        <v>10785</v>
      </c>
      <c r="I71" s="1">
        <v>19950</v>
      </c>
      <c r="J71" s="1">
        <v>1532</v>
      </c>
      <c r="M71" s="1">
        <v>187908</v>
      </c>
      <c r="N71" s="1">
        <v>2230</v>
      </c>
    </row>
    <row r="72" spans="1:14">
      <c r="A72" s="7" t="s">
        <v>76</v>
      </c>
      <c r="B72" s="1">
        <v>547503</v>
      </c>
      <c r="C72" s="1">
        <v>312449</v>
      </c>
      <c r="D72" s="1">
        <v>33091</v>
      </c>
      <c r="E72" s="1">
        <v>162745</v>
      </c>
      <c r="F72" s="1">
        <v>55963</v>
      </c>
      <c r="G72" s="1">
        <v>51918</v>
      </c>
      <c r="I72" s="1" t="s">
        <v>95</v>
      </c>
      <c r="J72" s="1">
        <v>8733</v>
      </c>
      <c r="M72" s="1">
        <v>235054</v>
      </c>
      <c r="N72" s="1" t="s">
        <v>95</v>
      </c>
    </row>
    <row r="73" spans="1:14">
      <c r="A73" s="7" t="s">
        <v>77</v>
      </c>
      <c r="B73" s="1">
        <v>430072</v>
      </c>
      <c r="C73" s="1">
        <v>360136</v>
      </c>
      <c r="D73" s="1">
        <v>12028</v>
      </c>
      <c r="E73" s="1">
        <v>278737</v>
      </c>
      <c r="F73" s="1">
        <v>28596</v>
      </c>
      <c r="G73" s="1">
        <v>22259</v>
      </c>
      <c r="I73" s="1">
        <v>16727</v>
      </c>
      <c r="J73" s="1">
        <v>1788</v>
      </c>
      <c r="M73" s="1">
        <v>69936</v>
      </c>
      <c r="N73" s="1" t="s">
        <v>95</v>
      </c>
    </row>
    <row r="74" spans="1:14">
      <c r="A74" s="7" t="s">
        <v>78</v>
      </c>
      <c r="B74" s="1">
        <v>586468</v>
      </c>
      <c r="C74" s="1">
        <v>412224</v>
      </c>
      <c r="D74" s="1">
        <v>42517</v>
      </c>
      <c r="E74" s="1">
        <v>281385</v>
      </c>
      <c r="F74" s="1">
        <v>47372</v>
      </c>
      <c r="G74" s="1">
        <v>39836</v>
      </c>
      <c r="H74" s="1">
        <f>SUM(C74:G74)</f>
        <v>823334</v>
      </c>
      <c r="I74" s="1" t="s">
        <v>95</v>
      </c>
      <c r="J74" s="1">
        <v>1114</v>
      </c>
      <c r="K74" s="1">
        <f>H74+J74</f>
        <v>824448</v>
      </c>
      <c r="L74" s="8">
        <f>J74/K74</f>
        <v>1.3512071106970968E-3</v>
      </c>
      <c r="M74" s="1">
        <v>172811</v>
      </c>
      <c r="N74" s="1">
        <v>1433</v>
      </c>
    </row>
    <row r="75" spans="1:14">
      <c r="A75" s="7" t="s">
        <v>79</v>
      </c>
      <c r="B75" s="1">
        <v>332679</v>
      </c>
      <c r="C75" s="1">
        <v>227953</v>
      </c>
      <c r="D75" s="1">
        <v>17967</v>
      </c>
      <c r="E75" s="1">
        <v>136802</v>
      </c>
      <c r="F75" s="1">
        <v>30630</v>
      </c>
      <c r="G75" s="1">
        <v>26470</v>
      </c>
      <c r="I75" s="1">
        <v>14227</v>
      </c>
      <c r="J75" s="1">
        <v>1858</v>
      </c>
      <c r="M75" s="1">
        <v>104725</v>
      </c>
      <c r="N75" s="1" t="s">
        <v>95</v>
      </c>
    </row>
    <row r="76" spans="1:14">
      <c r="A76" s="7" t="s">
        <v>80</v>
      </c>
      <c r="B76" s="1">
        <v>404865</v>
      </c>
      <c r="C76" s="1">
        <v>313340</v>
      </c>
      <c r="D76" s="1">
        <v>13372</v>
      </c>
      <c r="E76" s="1">
        <v>210205</v>
      </c>
      <c r="F76" s="1">
        <v>48736</v>
      </c>
      <c r="G76" s="1">
        <v>41026</v>
      </c>
      <c r="I76" s="1" t="s">
        <v>95</v>
      </c>
      <c r="J76" s="1" t="s">
        <v>95</v>
      </c>
      <c r="M76" s="1">
        <v>91526</v>
      </c>
      <c r="N76" s="1" t="s">
        <v>95</v>
      </c>
    </row>
    <row r="77" spans="1:14">
      <c r="A77" s="7" t="s">
        <v>32</v>
      </c>
      <c r="B77" s="1">
        <v>1073360</v>
      </c>
      <c r="C77" s="1">
        <v>507658</v>
      </c>
      <c r="D77" s="1">
        <v>35850</v>
      </c>
      <c r="E77" s="1">
        <v>330011</v>
      </c>
      <c r="F77" s="1">
        <v>48866</v>
      </c>
      <c r="G77" s="1">
        <v>48653</v>
      </c>
      <c r="I77" s="1">
        <v>5912</v>
      </c>
      <c r="J77" s="1">
        <v>38365</v>
      </c>
      <c r="M77" s="1">
        <v>453497</v>
      </c>
      <c r="N77" s="1">
        <v>112205</v>
      </c>
    </row>
    <row r="78" spans="1:14">
      <c r="A78" s="6" t="s">
        <v>81</v>
      </c>
    </row>
    <row r="79" spans="1:14" ht="30">
      <c r="A79" s="7" t="s">
        <v>82</v>
      </c>
      <c r="B79" s="1">
        <v>2951291</v>
      </c>
      <c r="C79" s="1">
        <v>1944704</v>
      </c>
      <c r="D79" s="1">
        <v>115781</v>
      </c>
      <c r="E79" s="1">
        <v>1254956</v>
      </c>
      <c r="F79" s="1">
        <v>309549</v>
      </c>
      <c r="G79" s="1">
        <v>235138</v>
      </c>
      <c r="I79" s="1">
        <v>22162</v>
      </c>
      <c r="J79" s="1">
        <v>7119</v>
      </c>
      <c r="M79" s="1">
        <v>998139</v>
      </c>
      <c r="N79" s="1">
        <v>8448</v>
      </c>
    </row>
    <row r="80" spans="1:14">
      <c r="A80" s="7" t="s">
        <v>83</v>
      </c>
      <c r="B80" s="1">
        <v>1605542</v>
      </c>
      <c r="C80" s="1">
        <v>1085988</v>
      </c>
      <c r="D80" s="1">
        <v>93055</v>
      </c>
      <c r="E80" s="1">
        <v>709972</v>
      </c>
      <c r="F80" s="1">
        <v>161567</v>
      </c>
      <c r="G80" s="1">
        <v>98820</v>
      </c>
      <c r="I80" s="1">
        <v>18139</v>
      </c>
      <c r="J80" s="1">
        <v>4434</v>
      </c>
      <c r="M80" s="1">
        <v>519554</v>
      </c>
      <c r="N80" s="1" t="s">
        <v>95</v>
      </c>
    </row>
    <row r="81" spans="1:14" ht="45">
      <c r="A81" s="7" t="s">
        <v>84</v>
      </c>
      <c r="B81" s="1">
        <v>1277760</v>
      </c>
      <c r="C81" s="1">
        <v>786443</v>
      </c>
      <c r="D81" s="1">
        <v>56380</v>
      </c>
      <c r="E81" s="1">
        <v>455942</v>
      </c>
      <c r="F81" s="1">
        <v>125685</v>
      </c>
      <c r="G81" s="1">
        <v>94371</v>
      </c>
      <c r="I81" s="1">
        <v>44487</v>
      </c>
      <c r="J81" s="1">
        <v>9578</v>
      </c>
      <c r="M81" s="1">
        <v>489087</v>
      </c>
      <c r="N81" s="1">
        <v>2230</v>
      </c>
    </row>
    <row r="82" spans="1:14">
      <c r="A82" s="7" t="s">
        <v>85</v>
      </c>
      <c r="B82" s="1">
        <v>484804</v>
      </c>
      <c r="C82" s="1">
        <v>239861</v>
      </c>
      <c r="D82" s="1">
        <v>8818</v>
      </c>
      <c r="E82" s="1">
        <v>97988</v>
      </c>
      <c r="F82" s="1">
        <v>75560</v>
      </c>
      <c r="G82" s="1">
        <v>20276</v>
      </c>
      <c r="I82" s="1">
        <v>34797</v>
      </c>
      <c r="J82" s="1">
        <v>2421</v>
      </c>
      <c r="M82" s="1">
        <v>243509</v>
      </c>
      <c r="N82" s="1">
        <v>1433</v>
      </c>
    </row>
    <row r="83" spans="1:14" ht="30">
      <c r="A83" s="7" t="s">
        <v>86</v>
      </c>
      <c r="B83" s="1">
        <v>81815</v>
      </c>
      <c r="C83" s="1">
        <v>35006</v>
      </c>
      <c r="D83" s="1">
        <v>31751</v>
      </c>
      <c r="E83" s="1" t="s">
        <v>95</v>
      </c>
      <c r="F83" s="1" t="s">
        <v>95</v>
      </c>
      <c r="G83" s="1">
        <v>2295</v>
      </c>
      <c r="I83" s="1">
        <v>960</v>
      </c>
      <c r="J83" s="1" t="s">
        <v>95</v>
      </c>
      <c r="M83" s="1">
        <v>46809</v>
      </c>
      <c r="N83" s="1" t="s">
        <v>95</v>
      </c>
    </row>
    <row r="84" spans="1:14" ht="30">
      <c r="A84" s="7" t="s">
        <v>87</v>
      </c>
      <c r="B84" s="1">
        <v>246240</v>
      </c>
      <c r="C84" s="1">
        <v>104158</v>
      </c>
      <c r="D84" s="1">
        <v>8046</v>
      </c>
      <c r="E84" s="1">
        <v>57343</v>
      </c>
      <c r="F84" s="1">
        <v>17089</v>
      </c>
      <c r="G84" s="1">
        <v>20786</v>
      </c>
      <c r="I84" s="1" t="s">
        <v>95</v>
      </c>
      <c r="J84" s="1">
        <v>894</v>
      </c>
      <c r="M84" s="1">
        <v>140649</v>
      </c>
      <c r="N84" s="1">
        <v>1433</v>
      </c>
    </row>
    <row r="85" spans="1:14" ht="30">
      <c r="A85" s="7" t="s">
        <v>88</v>
      </c>
      <c r="B85" s="1">
        <v>385082</v>
      </c>
      <c r="C85" s="1">
        <v>167367</v>
      </c>
      <c r="D85" s="1">
        <v>45154</v>
      </c>
      <c r="E85" s="1">
        <v>58698</v>
      </c>
      <c r="F85" s="1">
        <v>29887</v>
      </c>
      <c r="G85" s="1">
        <v>12565</v>
      </c>
      <c r="I85" s="1">
        <v>3020</v>
      </c>
      <c r="J85" s="1">
        <v>18043</v>
      </c>
      <c r="M85" s="1">
        <v>217715</v>
      </c>
      <c r="N85" s="1" t="s">
        <v>95</v>
      </c>
    </row>
    <row r="86" spans="1:14" ht="30">
      <c r="A86" s="7" t="s">
        <v>89</v>
      </c>
      <c r="B86" s="1">
        <v>77594</v>
      </c>
      <c r="C86" s="1">
        <v>42714</v>
      </c>
      <c r="D86" s="1">
        <v>31220</v>
      </c>
      <c r="E86" s="1">
        <v>3841</v>
      </c>
      <c r="F86" s="1">
        <v>6763</v>
      </c>
      <c r="G86" s="1" t="s">
        <v>95</v>
      </c>
      <c r="I86" s="1" t="s">
        <v>95</v>
      </c>
      <c r="J86" s="1">
        <v>890</v>
      </c>
      <c r="M86" s="1">
        <v>34880</v>
      </c>
      <c r="N86" s="1" t="s">
        <v>95</v>
      </c>
    </row>
    <row r="87" spans="1:14">
      <c r="A87" s="7" t="s">
        <v>90</v>
      </c>
      <c r="B87" s="1">
        <v>169285</v>
      </c>
      <c r="C87" s="1">
        <v>82543</v>
      </c>
      <c r="D87" s="1">
        <v>5913</v>
      </c>
      <c r="E87" s="1">
        <v>22502</v>
      </c>
      <c r="F87" s="1">
        <v>17250</v>
      </c>
      <c r="G87" s="1">
        <v>33271</v>
      </c>
      <c r="I87" s="1">
        <v>2074</v>
      </c>
      <c r="J87" s="1">
        <v>1532</v>
      </c>
      <c r="M87" s="1">
        <v>86743</v>
      </c>
      <c r="N87" s="1" t="s">
        <v>95</v>
      </c>
    </row>
    <row r="88" spans="1:14">
      <c r="A88" s="7" t="s">
        <v>91</v>
      </c>
      <c r="B88" s="1">
        <v>80088</v>
      </c>
      <c r="C88" s="1">
        <v>37730</v>
      </c>
      <c r="D88" s="1">
        <v>31220</v>
      </c>
      <c r="E88" s="1" t="s">
        <v>95</v>
      </c>
      <c r="F88" s="1">
        <v>6510</v>
      </c>
      <c r="G88" s="1" t="s">
        <v>95</v>
      </c>
      <c r="I88" s="1" t="s">
        <v>95</v>
      </c>
      <c r="J88" s="1" t="s">
        <v>95</v>
      </c>
      <c r="M88" s="1">
        <v>42358</v>
      </c>
      <c r="N88" s="1" t="s">
        <v>95</v>
      </c>
    </row>
    <row r="89" spans="1:14">
      <c r="A89" s="7" t="s">
        <v>92</v>
      </c>
      <c r="B89" s="1">
        <v>156502</v>
      </c>
      <c r="C89" s="1">
        <v>38120</v>
      </c>
      <c r="D89" s="1">
        <v>2044</v>
      </c>
      <c r="E89" s="1">
        <v>23079</v>
      </c>
      <c r="F89" s="1">
        <v>7760</v>
      </c>
      <c r="G89" s="1">
        <v>2295</v>
      </c>
      <c r="I89" s="1" t="s">
        <v>95</v>
      </c>
      <c r="J89" s="1">
        <v>2942</v>
      </c>
      <c r="M89" s="1">
        <v>118382</v>
      </c>
      <c r="N89" s="1" t="s">
        <v>95</v>
      </c>
    </row>
    <row r="90" spans="1:14">
      <c r="A90" s="7" t="s">
        <v>32</v>
      </c>
      <c r="B90" s="1">
        <v>620916</v>
      </c>
      <c r="C90" s="1">
        <v>263552</v>
      </c>
      <c r="D90" s="1">
        <v>17358</v>
      </c>
      <c r="E90" s="1">
        <v>169038</v>
      </c>
      <c r="F90" s="1">
        <v>15914</v>
      </c>
      <c r="G90" s="1">
        <v>21722</v>
      </c>
      <c r="I90" s="1">
        <v>2620</v>
      </c>
      <c r="J90" s="1">
        <v>36901</v>
      </c>
      <c r="M90" s="1">
        <v>251376</v>
      </c>
      <c r="N90" s="1">
        <v>105987</v>
      </c>
    </row>
    <row r="91" spans="1:14">
      <c r="A91" s="6" t="s">
        <v>93</v>
      </c>
    </row>
    <row r="92" spans="1:14">
      <c r="A92" s="7" t="s">
        <v>94</v>
      </c>
      <c r="B92" s="1">
        <v>3831</v>
      </c>
      <c r="C92" s="1">
        <v>2299</v>
      </c>
      <c r="D92" s="1">
        <v>2299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1532</v>
      </c>
      <c r="N92" s="1" t="s">
        <v>95</v>
      </c>
    </row>
    <row r="93" spans="1:14">
      <c r="A93" s="7" t="s">
        <v>96</v>
      </c>
      <c r="B93" s="1">
        <v>10366</v>
      </c>
      <c r="C93" s="1">
        <v>8315</v>
      </c>
      <c r="D93" s="1">
        <v>3716</v>
      </c>
      <c r="E93" s="1">
        <v>4599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2052</v>
      </c>
      <c r="N93" s="1" t="s">
        <v>95</v>
      </c>
    </row>
    <row r="94" spans="1:14">
      <c r="A94" s="7" t="s">
        <v>97</v>
      </c>
      <c r="B94" s="1">
        <v>44097</v>
      </c>
      <c r="C94" s="1">
        <v>44097</v>
      </c>
      <c r="D94" s="1">
        <v>31220</v>
      </c>
      <c r="E94" s="1">
        <v>12877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>
        <v>5285</v>
      </c>
      <c r="C95" s="1">
        <v>483</v>
      </c>
      <c r="D95" s="1" t="s">
        <v>95</v>
      </c>
      <c r="E95" s="1">
        <v>483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4803</v>
      </c>
      <c r="N95" s="1" t="s">
        <v>95</v>
      </c>
    </row>
    <row r="96" spans="1:14">
      <c r="A96" s="7" t="s">
        <v>99</v>
      </c>
      <c r="B96" s="1">
        <v>4524969</v>
      </c>
      <c r="C96" s="1">
        <v>2605954</v>
      </c>
      <c r="D96" s="1">
        <v>171880</v>
      </c>
      <c r="E96" s="1">
        <v>1660804</v>
      </c>
      <c r="F96" s="1">
        <v>366830</v>
      </c>
      <c r="G96" s="1">
        <v>274210</v>
      </c>
      <c r="I96" s="1">
        <v>60797</v>
      </c>
      <c r="J96" s="1">
        <v>71433</v>
      </c>
      <c r="M96" s="1">
        <v>1810301</v>
      </c>
      <c r="N96" s="1">
        <v>108714</v>
      </c>
    </row>
    <row r="97" spans="1:14">
      <c r="A97" s="7" t="s">
        <v>32</v>
      </c>
      <c r="B97" s="1">
        <v>17930</v>
      </c>
      <c r="C97" s="1">
        <v>6376</v>
      </c>
      <c r="D97" s="1" t="s">
        <v>95</v>
      </c>
      <c r="E97" s="1">
        <v>6376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4400</v>
      </c>
      <c r="N97" s="1">
        <v>7155</v>
      </c>
    </row>
    <row r="98" spans="1:14">
      <c r="A98" s="6" t="s">
        <v>100</v>
      </c>
    </row>
    <row r="99" spans="1:14">
      <c r="A99" s="7" t="s">
        <v>101</v>
      </c>
      <c r="B99" s="1">
        <v>2333701</v>
      </c>
      <c r="C99" s="1">
        <v>1501374</v>
      </c>
      <c r="D99" s="1">
        <v>91448</v>
      </c>
      <c r="E99" s="1">
        <v>1013688</v>
      </c>
      <c r="F99" s="1">
        <v>215604</v>
      </c>
      <c r="G99" s="1">
        <v>140743</v>
      </c>
      <c r="I99" s="1">
        <v>27293</v>
      </c>
      <c r="J99" s="1">
        <v>12599</v>
      </c>
      <c r="M99" s="1">
        <v>824676</v>
      </c>
      <c r="N99" s="1">
        <v>7651</v>
      </c>
    </row>
    <row r="100" spans="1:14">
      <c r="A100" s="7" t="s">
        <v>102</v>
      </c>
      <c r="B100" s="1">
        <v>1271241</v>
      </c>
      <c r="C100" s="1">
        <v>715245</v>
      </c>
      <c r="D100" s="1">
        <v>51827</v>
      </c>
      <c r="E100" s="1">
        <v>397219</v>
      </c>
      <c r="F100" s="1">
        <v>124046</v>
      </c>
      <c r="G100" s="1">
        <v>94511</v>
      </c>
      <c r="I100" s="1">
        <v>28706</v>
      </c>
      <c r="J100" s="1">
        <v>18937</v>
      </c>
      <c r="M100" s="1">
        <v>555995</v>
      </c>
      <c r="N100" s="1" t="s">
        <v>95</v>
      </c>
    </row>
    <row r="101" spans="1:14">
      <c r="A101" s="7" t="s">
        <v>103</v>
      </c>
      <c r="B101" s="1">
        <v>169189</v>
      </c>
      <c r="C101" s="1">
        <v>72984</v>
      </c>
      <c r="D101" s="1">
        <v>46673</v>
      </c>
      <c r="E101" s="1">
        <v>6776</v>
      </c>
      <c r="F101" s="1">
        <v>5102</v>
      </c>
      <c r="G101" s="1">
        <v>12902</v>
      </c>
      <c r="I101" s="1" t="s">
        <v>95</v>
      </c>
      <c r="J101" s="1">
        <v>1532</v>
      </c>
      <c r="M101" s="1">
        <v>96205</v>
      </c>
      <c r="N101" s="1" t="s">
        <v>95</v>
      </c>
    </row>
    <row r="102" spans="1:14">
      <c r="A102" s="7" t="s">
        <v>104</v>
      </c>
      <c r="B102" s="1">
        <v>11734</v>
      </c>
      <c r="C102" s="1">
        <v>10302</v>
      </c>
      <c r="D102" s="1" t="s">
        <v>95</v>
      </c>
      <c r="E102" s="1">
        <v>10302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1432</v>
      </c>
      <c r="N102" s="1" t="s">
        <v>95</v>
      </c>
    </row>
    <row r="103" spans="1:14">
      <c r="A103" s="7" t="s">
        <v>32</v>
      </c>
      <c r="B103" s="1">
        <v>820614</v>
      </c>
      <c r="C103" s="1">
        <v>367616</v>
      </c>
      <c r="D103" s="1">
        <v>19167</v>
      </c>
      <c r="E103" s="1">
        <v>257153</v>
      </c>
      <c r="F103" s="1">
        <v>22078</v>
      </c>
      <c r="G103" s="1">
        <v>26054</v>
      </c>
      <c r="I103" s="1">
        <v>4798</v>
      </c>
      <c r="J103" s="1">
        <v>38365</v>
      </c>
      <c r="M103" s="1">
        <v>344780</v>
      </c>
      <c r="N103" s="1">
        <v>108218</v>
      </c>
    </row>
    <row r="104" spans="1:14">
      <c r="A104" s="6" t="s">
        <v>105</v>
      </c>
    </row>
    <row r="105" spans="1:14">
      <c r="A105" s="7" t="s">
        <v>101</v>
      </c>
      <c r="B105" s="1">
        <v>3071244</v>
      </c>
      <c r="C105" s="1">
        <v>1967639</v>
      </c>
      <c r="D105" s="1">
        <v>119713</v>
      </c>
      <c r="E105" s="1">
        <v>1257291</v>
      </c>
      <c r="F105" s="1">
        <v>303887</v>
      </c>
      <c r="G105" s="1">
        <v>199213</v>
      </c>
      <c r="I105" s="1">
        <v>55999</v>
      </c>
      <c r="J105" s="1">
        <v>31535</v>
      </c>
      <c r="M105" s="1">
        <v>1097388</v>
      </c>
      <c r="N105" s="1">
        <v>6218</v>
      </c>
    </row>
    <row r="106" spans="1:14">
      <c r="A106" s="7" t="s">
        <v>102</v>
      </c>
      <c r="B106" s="1">
        <v>558123</v>
      </c>
      <c r="C106" s="1">
        <v>264323</v>
      </c>
      <c r="D106" s="1">
        <v>39014</v>
      </c>
      <c r="E106" s="1">
        <v>147295</v>
      </c>
      <c r="F106" s="1">
        <v>33578</v>
      </c>
      <c r="G106" s="1">
        <v>42904</v>
      </c>
      <c r="I106" s="1" t="s">
        <v>95</v>
      </c>
      <c r="J106" s="1">
        <v>1532</v>
      </c>
      <c r="M106" s="1">
        <v>292367</v>
      </c>
      <c r="N106" s="1">
        <v>1433</v>
      </c>
    </row>
    <row r="107" spans="1:14">
      <c r="A107" s="7" t="s">
        <v>103</v>
      </c>
      <c r="B107" s="1">
        <v>131119</v>
      </c>
      <c r="C107" s="1">
        <v>62515</v>
      </c>
      <c r="D107" s="1">
        <v>31220</v>
      </c>
      <c r="E107" s="1">
        <v>17968</v>
      </c>
      <c r="F107" s="1">
        <v>7287</v>
      </c>
      <c r="G107" s="1">
        <v>6040</v>
      </c>
      <c r="I107" s="1" t="s">
        <v>95</v>
      </c>
      <c r="J107" s="1" t="s">
        <v>95</v>
      </c>
      <c r="M107" s="1">
        <v>68605</v>
      </c>
      <c r="N107" s="1" t="s">
        <v>95</v>
      </c>
    </row>
    <row r="108" spans="1:14">
      <c r="A108" s="7" t="s">
        <v>104</v>
      </c>
      <c r="B108" s="1">
        <v>26019</v>
      </c>
      <c r="C108" s="1">
        <v>3432</v>
      </c>
      <c r="D108" s="1" t="s">
        <v>95</v>
      </c>
      <c r="E108" s="1">
        <v>3432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22587</v>
      </c>
      <c r="N108" s="1" t="s">
        <v>95</v>
      </c>
    </row>
    <row r="109" spans="1:14">
      <c r="A109" s="7" t="s">
        <v>32</v>
      </c>
      <c r="B109" s="1">
        <v>819972</v>
      </c>
      <c r="C109" s="1">
        <v>369615</v>
      </c>
      <c r="D109" s="1">
        <v>19167</v>
      </c>
      <c r="E109" s="1">
        <v>259152</v>
      </c>
      <c r="F109" s="1">
        <v>22078</v>
      </c>
      <c r="G109" s="1">
        <v>26054</v>
      </c>
      <c r="I109" s="1">
        <v>4798</v>
      </c>
      <c r="J109" s="1">
        <v>38365</v>
      </c>
      <c r="M109" s="1">
        <v>342139</v>
      </c>
      <c r="N109" s="1">
        <v>108218</v>
      </c>
    </row>
    <row r="110" spans="1:14">
      <c r="A110" s="6" t="s">
        <v>106</v>
      </c>
    </row>
    <row r="111" spans="1:14">
      <c r="A111" s="7" t="s">
        <v>101</v>
      </c>
      <c r="B111" s="1">
        <v>2241159</v>
      </c>
      <c r="C111" s="1">
        <v>1396368</v>
      </c>
      <c r="D111" s="1">
        <v>76798</v>
      </c>
      <c r="E111" s="1">
        <v>878781</v>
      </c>
      <c r="F111" s="1">
        <v>208289</v>
      </c>
      <c r="G111" s="1">
        <v>170111</v>
      </c>
      <c r="I111" s="1">
        <v>50904</v>
      </c>
      <c r="J111" s="1">
        <v>11484</v>
      </c>
      <c r="M111" s="1">
        <v>840804</v>
      </c>
      <c r="N111" s="1">
        <v>3987</v>
      </c>
    </row>
    <row r="112" spans="1:14">
      <c r="A112" s="7" t="s">
        <v>102</v>
      </c>
      <c r="B112" s="1">
        <v>1293585</v>
      </c>
      <c r="C112" s="1">
        <v>755952</v>
      </c>
      <c r="D112" s="1">
        <v>52229</v>
      </c>
      <c r="E112" s="1">
        <v>489329</v>
      </c>
      <c r="F112" s="1">
        <v>130361</v>
      </c>
      <c r="G112" s="1">
        <v>78045</v>
      </c>
      <c r="I112" s="1">
        <v>3981</v>
      </c>
      <c r="J112" s="1">
        <v>2008</v>
      </c>
      <c r="M112" s="1">
        <v>536199</v>
      </c>
      <c r="N112" s="1">
        <v>1433</v>
      </c>
    </row>
    <row r="113" spans="1:14">
      <c r="A113" s="7" t="s">
        <v>103</v>
      </c>
      <c r="B113" s="1">
        <v>243081</v>
      </c>
      <c r="C113" s="1">
        <v>147586</v>
      </c>
      <c r="D113" s="1">
        <v>60920</v>
      </c>
      <c r="E113" s="1">
        <v>59875</v>
      </c>
      <c r="F113" s="1">
        <v>6102</v>
      </c>
      <c r="G113" s="1" t="s">
        <v>95</v>
      </c>
      <c r="I113" s="1">
        <v>1114</v>
      </c>
      <c r="J113" s="1">
        <v>19574</v>
      </c>
      <c r="M113" s="1">
        <v>95495</v>
      </c>
      <c r="N113" s="1" t="s">
        <v>95</v>
      </c>
    </row>
    <row r="114" spans="1:14">
      <c r="A114" s="7" t="s">
        <v>104</v>
      </c>
      <c r="B114" s="1">
        <v>6684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6684</v>
      </c>
      <c r="N114" s="1" t="s">
        <v>95</v>
      </c>
    </row>
    <row r="115" spans="1:14">
      <c r="A115" s="7" t="s">
        <v>32</v>
      </c>
      <c r="B115" s="1">
        <v>821968</v>
      </c>
      <c r="C115" s="1">
        <v>367616</v>
      </c>
      <c r="D115" s="1">
        <v>19167</v>
      </c>
      <c r="E115" s="1">
        <v>257153</v>
      </c>
      <c r="F115" s="1">
        <v>22078</v>
      </c>
      <c r="G115" s="1">
        <v>26054</v>
      </c>
      <c r="I115" s="1">
        <v>4798</v>
      </c>
      <c r="J115" s="1">
        <v>38365</v>
      </c>
      <c r="M115" s="1">
        <v>343904</v>
      </c>
      <c r="N115" s="1">
        <v>110448</v>
      </c>
    </row>
    <row r="116" spans="1:14">
      <c r="A116" s="6" t="s">
        <v>107</v>
      </c>
    </row>
    <row r="117" spans="1:14">
      <c r="A117" s="7" t="s">
        <v>101</v>
      </c>
      <c r="B117" s="1">
        <v>2810258</v>
      </c>
      <c r="C117" s="1">
        <v>1921882</v>
      </c>
      <c r="D117" s="1">
        <v>137274</v>
      </c>
      <c r="E117" s="1">
        <v>1212961</v>
      </c>
      <c r="F117" s="1">
        <v>287313</v>
      </c>
      <c r="G117" s="1">
        <v>213311</v>
      </c>
      <c r="I117" s="1">
        <v>55999</v>
      </c>
      <c r="J117" s="1">
        <v>15024</v>
      </c>
      <c r="M117" s="1">
        <v>880725</v>
      </c>
      <c r="N117" s="1">
        <v>7651</v>
      </c>
    </row>
    <row r="118" spans="1:14">
      <c r="A118" s="7" t="s">
        <v>102</v>
      </c>
      <c r="B118" s="1">
        <v>816967</v>
      </c>
      <c r="C118" s="1">
        <v>338331</v>
      </c>
      <c r="D118" s="1">
        <v>37220</v>
      </c>
      <c r="E118" s="1">
        <v>204817</v>
      </c>
      <c r="F118" s="1">
        <v>52663</v>
      </c>
      <c r="G118" s="1">
        <v>25589</v>
      </c>
      <c r="I118" s="1" t="s">
        <v>95</v>
      </c>
      <c r="J118" s="1">
        <v>18043</v>
      </c>
      <c r="M118" s="1">
        <v>478636</v>
      </c>
      <c r="N118" s="1" t="s">
        <v>95</v>
      </c>
    </row>
    <row r="119" spans="1:14">
      <c r="A119" s="7" t="s">
        <v>103</v>
      </c>
      <c r="B119" s="1">
        <v>134990</v>
      </c>
      <c r="C119" s="1">
        <v>36648</v>
      </c>
      <c r="D119" s="1">
        <v>15453</v>
      </c>
      <c r="E119" s="1">
        <v>10207</v>
      </c>
      <c r="F119" s="1">
        <v>1732</v>
      </c>
      <c r="G119" s="1">
        <v>9256</v>
      </c>
      <c r="I119" s="1" t="s">
        <v>95</v>
      </c>
      <c r="J119" s="1" t="s">
        <v>95</v>
      </c>
      <c r="M119" s="1">
        <v>98342</v>
      </c>
      <c r="N119" s="1" t="s">
        <v>95</v>
      </c>
    </row>
    <row r="120" spans="1:14">
      <c r="A120" s="7" t="s">
        <v>104</v>
      </c>
      <c r="B120" s="1">
        <v>23245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23245</v>
      </c>
      <c r="N120" s="1" t="s">
        <v>95</v>
      </c>
    </row>
    <row r="121" spans="1:14">
      <c r="A121" s="7" t="s">
        <v>32</v>
      </c>
      <c r="B121" s="1">
        <v>821017</v>
      </c>
      <c r="C121" s="1">
        <v>370660</v>
      </c>
      <c r="D121" s="1">
        <v>19167</v>
      </c>
      <c r="E121" s="1">
        <v>257153</v>
      </c>
      <c r="F121" s="1">
        <v>25122</v>
      </c>
      <c r="G121" s="1">
        <v>26054</v>
      </c>
      <c r="I121" s="1">
        <v>4798</v>
      </c>
      <c r="J121" s="1">
        <v>38365</v>
      </c>
      <c r="M121" s="1">
        <v>342139</v>
      </c>
      <c r="N121" s="1">
        <v>108218</v>
      </c>
    </row>
    <row r="122" spans="1:14">
      <c r="A122" s="6" t="s">
        <v>108</v>
      </c>
    </row>
    <row r="123" spans="1:14">
      <c r="A123" s="7" t="s">
        <v>101</v>
      </c>
      <c r="B123" s="1">
        <v>3536927</v>
      </c>
      <c r="C123" s="1">
        <v>2187777</v>
      </c>
      <c r="D123" s="1">
        <v>155152</v>
      </c>
      <c r="E123" s="1">
        <v>1380244</v>
      </c>
      <c r="F123" s="1">
        <v>342126</v>
      </c>
      <c r="G123" s="1">
        <v>223264</v>
      </c>
      <c r="I123" s="1">
        <v>53924</v>
      </c>
      <c r="J123" s="1">
        <v>33067</v>
      </c>
      <c r="M123" s="1">
        <v>1341499</v>
      </c>
      <c r="N123" s="1">
        <v>7651</v>
      </c>
    </row>
    <row r="124" spans="1:14">
      <c r="A124" s="7" t="s">
        <v>102</v>
      </c>
      <c r="B124" s="1">
        <v>194151</v>
      </c>
      <c r="C124" s="1">
        <v>61874</v>
      </c>
      <c r="D124" s="1">
        <v>3576</v>
      </c>
      <c r="E124" s="1">
        <v>28705</v>
      </c>
      <c r="F124" s="1">
        <v>2626</v>
      </c>
      <c r="G124" s="1">
        <v>24892</v>
      </c>
      <c r="I124" s="1">
        <v>2074</v>
      </c>
      <c r="J124" s="1" t="s">
        <v>95</v>
      </c>
      <c r="M124" s="1">
        <v>132277</v>
      </c>
      <c r="N124" s="1" t="s">
        <v>95</v>
      </c>
    </row>
    <row r="125" spans="1:14">
      <c r="A125" s="7" t="s">
        <v>103</v>
      </c>
      <c r="B125" s="1">
        <v>23178</v>
      </c>
      <c r="C125" s="1">
        <v>19036</v>
      </c>
      <c r="D125" s="1" t="s">
        <v>95</v>
      </c>
      <c r="E125" s="1">
        <v>19036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4142</v>
      </c>
      <c r="N125" s="1" t="s">
        <v>95</v>
      </c>
    </row>
    <row r="126" spans="1:14">
      <c r="A126" s="7" t="s">
        <v>104</v>
      </c>
      <c r="B126" s="1">
        <v>31220</v>
      </c>
      <c r="C126" s="1">
        <v>31220</v>
      </c>
      <c r="D126" s="1">
        <v>31220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821002</v>
      </c>
      <c r="C127" s="1">
        <v>367616</v>
      </c>
      <c r="D127" s="1">
        <v>19167</v>
      </c>
      <c r="E127" s="1">
        <v>257153</v>
      </c>
      <c r="F127" s="1">
        <v>22078</v>
      </c>
      <c r="G127" s="1">
        <v>26054</v>
      </c>
      <c r="I127" s="1">
        <v>4798</v>
      </c>
      <c r="J127" s="1">
        <v>38365</v>
      </c>
      <c r="M127" s="1">
        <v>345168</v>
      </c>
      <c r="N127" s="1">
        <v>108218</v>
      </c>
    </row>
    <row r="128" spans="1:14">
      <c r="A128" s="6" t="s">
        <v>109</v>
      </c>
    </row>
    <row r="129" spans="1:14">
      <c r="A129" s="7" t="s">
        <v>101</v>
      </c>
      <c r="B129" s="1">
        <v>3500945</v>
      </c>
      <c r="C129" s="1">
        <v>2155070</v>
      </c>
      <c r="D129" s="1">
        <v>134305</v>
      </c>
      <c r="E129" s="1">
        <v>1373955</v>
      </c>
      <c r="F129" s="1">
        <v>326756</v>
      </c>
      <c r="G129" s="1">
        <v>232521</v>
      </c>
      <c r="I129" s="1">
        <v>55999</v>
      </c>
      <c r="J129" s="1">
        <v>31535</v>
      </c>
      <c r="M129" s="1">
        <v>1338224</v>
      </c>
      <c r="N129" s="1">
        <v>7651</v>
      </c>
    </row>
    <row r="130" spans="1:14">
      <c r="A130" s="7" t="s">
        <v>102</v>
      </c>
      <c r="B130" s="1">
        <v>204053</v>
      </c>
      <c r="C130" s="1">
        <v>87861</v>
      </c>
      <c r="D130" s="1">
        <v>8970</v>
      </c>
      <c r="E130" s="1">
        <v>43728</v>
      </c>
      <c r="F130" s="1">
        <v>17996</v>
      </c>
      <c r="G130" s="1">
        <v>15636</v>
      </c>
      <c r="I130" s="1" t="s">
        <v>95</v>
      </c>
      <c r="J130" s="1">
        <v>1532</v>
      </c>
      <c r="M130" s="1">
        <v>116192</v>
      </c>
      <c r="N130" s="1" t="s">
        <v>95</v>
      </c>
    </row>
    <row r="131" spans="1:14">
      <c r="A131" s="7" t="s">
        <v>103</v>
      </c>
      <c r="B131" s="1">
        <v>66668</v>
      </c>
      <c r="C131" s="1">
        <v>46673</v>
      </c>
      <c r="D131" s="1">
        <v>46673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19995</v>
      </c>
      <c r="N131" s="1" t="s">
        <v>95</v>
      </c>
    </row>
    <row r="132" spans="1:14">
      <c r="A132" s="7" t="s">
        <v>104</v>
      </c>
      <c r="B132" s="1">
        <v>13365</v>
      </c>
      <c r="C132" s="1">
        <v>10302</v>
      </c>
      <c r="D132" s="1" t="s">
        <v>95</v>
      </c>
      <c r="E132" s="1">
        <v>10302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3063</v>
      </c>
      <c r="N132" s="1" t="s">
        <v>95</v>
      </c>
    </row>
    <row r="133" spans="1:14">
      <c r="A133" s="7" t="s">
        <v>32</v>
      </c>
      <c r="B133" s="1">
        <v>821446</v>
      </c>
      <c r="C133" s="1">
        <v>367616</v>
      </c>
      <c r="D133" s="1">
        <v>19167</v>
      </c>
      <c r="E133" s="1">
        <v>257153</v>
      </c>
      <c r="F133" s="1">
        <v>22078</v>
      </c>
      <c r="G133" s="1">
        <v>26054</v>
      </c>
      <c r="I133" s="1">
        <v>4798</v>
      </c>
      <c r="J133" s="1">
        <v>38365</v>
      </c>
      <c r="M133" s="1">
        <v>345612</v>
      </c>
      <c r="N133" s="1">
        <v>108218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171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4628641</v>
      </c>
      <c r="C9" s="1">
        <v>2778476</v>
      </c>
      <c r="D9" s="1">
        <v>398702</v>
      </c>
      <c r="E9" s="1">
        <v>1729000</v>
      </c>
      <c r="F9" s="1">
        <v>212183</v>
      </c>
      <c r="G9" s="1">
        <v>289895</v>
      </c>
      <c r="H9" s="1">
        <f>SUM(C9:G9)</f>
        <v>5408256</v>
      </c>
      <c r="I9" s="1">
        <v>91313</v>
      </c>
      <c r="J9" s="1">
        <v>57382</v>
      </c>
      <c r="K9" s="1">
        <f>H9+J9</f>
        <v>5465638</v>
      </c>
      <c r="L9" s="8">
        <f>J9/K9</f>
        <v>1.049868286190926E-2</v>
      </c>
      <c r="M9" s="1">
        <v>1714399</v>
      </c>
      <c r="N9" s="1">
        <v>135767</v>
      </c>
    </row>
    <row r="10" spans="1:14">
      <c r="A10" s="6" t="s">
        <v>18</v>
      </c>
    </row>
    <row r="11" spans="1:14">
      <c r="A11" s="7" t="s">
        <v>19</v>
      </c>
      <c r="B11" s="1">
        <v>379925</v>
      </c>
      <c r="C11" s="1">
        <v>260079</v>
      </c>
      <c r="D11" s="1">
        <v>6524</v>
      </c>
      <c r="E11" s="1">
        <v>125504</v>
      </c>
      <c r="F11" s="1">
        <v>21338</v>
      </c>
      <c r="G11" s="1">
        <v>46767</v>
      </c>
      <c r="I11" s="1">
        <v>39371</v>
      </c>
      <c r="J11" s="1">
        <v>20574</v>
      </c>
      <c r="M11" s="1">
        <v>102043</v>
      </c>
      <c r="N11" s="1">
        <v>17803</v>
      </c>
    </row>
    <row r="12" spans="1:14">
      <c r="A12" s="7" t="s">
        <v>20</v>
      </c>
      <c r="B12" s="1">
        <v>1328313</v>
      </c>
      <c r="C12" s="1">
        <v>1052052</v>
      </c>
      <c r="D12" s="1">
        <v>69338</v>
      </c>
      <c r="E12" s="1">
        <v>777852</v>
      </c>
      <c r="F12" s="1">
        <v>54132</v>
      </c>
      <c r="G12" s="1">
        <v>74768</v>
      </c>
      <c r="I12" s="1">
        <v>44634</v>
      </c>
      <c r="J12" s="1">
        <v>31329</v>
      </c>
      <c r="M12" s="1">
        <v>246116</v>
      </c>
      <c r="N12" s="1">
        <v>30144</v>
      </c>
    </row>
    <row r="13" spans="1:14">
      <c r="A13" s="7" t="s">
        <v>21</v>
      </c>
      <c r="B13" s="1">
        <v>1395266</v>
      </c>
      <c r="C13" s="1">
        <v>914039</v>
      </c>
      <c r="D13" s="1">
        <v>184776</v>
      </c>
      <c r="E13" s="1">
        <v>533978</v>
      </c>
      <c r="F13" s="1">
        <v>83873</v>
      </c>
      <c r="G13" s="1">
        <v>99898</v>
      </c>
      <c r="I13" s="1">
        <v>7308</v>
      </c>
      <c r="J13" s="1">
        <v>4206</v>
      </c>
      <c r="M13" s="1">
        <v>415324</v>
      </c>
      <c r="N13" s="1">
        <v>65903</v>
      </c>
    </row>
    <row r="14" spans="1:14">
      <c r="A14" s="7" t="s">
        <v>22</v>
      </c>
      <c r="B14" s="1">
        <v>789860</v>
      </c>
      <c r="C14" s="1">
        <v>433987</v>
      </c>
      <c r="D14" s="1">
        <v>118908</v>
      </c>
      <c r="E14" s="1">
        <v>226913</v>
      </c>
      <c r="F14" s="1">
        <v>43474</v>
      </c>
      <c r="G14" s="1">
        <v>44691</v>
      </c>
      <c r="I14" s="1" t="s">
        <v>95</v>
      </c>
      <c r="J14" s="1" t="s">
        <v>95</v>
      </c>
      <c r="M14" s="1">
        <v>348428</v>
      </c>
      <c r="N14" s="1">
        <v>7445</v>
      </c>
    </row>
    <row r="15" spans="1:14">
      <c r="A15" s="7" t="s">
        <v>23</v>
      </c>
      <c r="B15" s="1">
        <v>735277</v>
      </c>
      <c r="C15" s="1">
        <v>118320</v>
      </c>
      <c r="D15" s="1">
        <v>19156</v>
      </c>
      <c r="E15" s="1">
        <v>64753</v>
      </c>
      <c r="F15" s="1">
        <v>9366</v>
      </c>
      <c r="G15" s="1">
        <v>23771</v>
      </c>
      <c r="I15" s="1" t="s">
        <v>95</v>
      </c>
      <c r="J15" s="1">
        <v>1273</v>
      </c>
      <c r="M15" s="1">
        <v>602487</v>
      </c>
      <c r="N15" s="1">
        <v>14471</v>
      </c>
    </row>
    <row r="16" spans="1:14">
      <c r="A16" s="6" t="s">
        <v>24</v>
      </c>
    </row>
    <row r="17" spans="1:14">
      <c r="A17" s="7" t="s">
        <v>25</v>
      </c>
      <c r="B17" s="1">
        <v>2328215</v>
      </c>
      <c r="C17" s="1">
        <v>1526271</v>
      </c>
      <c r="D17" s="1">
        <v>204314</v>
      </c>
      <c r="E17" s="1">
        <v>1032565</v>
      </c>
      <c r="F17" s="1">
        <v>84986</v>
      </c>
      <c r="G17" s="1">
        <v>105046</v>
      </c>
      <c r="I17" s="1">
        <v>80000</v>
      </c>
      <c r="J17" s="1">
        <v>19360</v>
      </c>
      <c r="M17" s="1">
        <v>712969</v>
      </c>
      <c r="N17" s="1">
        <v>88976</v>
      </c>
    </row>
    <row r="18" spans="1:14">
      <c r="A18" s="7" t="s">
        <v>26</v>
      </c>
      <c r="B18" s="1">
        <v>2300426</v>
      </c>
      <c r="C18" s="1">
        <v>1252205</v>
      </c>
      <c r="D18" s="1">
        <v>194388</v>
      </c>
      <c r="E18" s="1">
        <v>696435</v>
      </c>
      <c r="F18" s="1">
        <v>127197</v>
      </c>
      <c r="G18" s="1">
        <v>184850</v>
      </c>
      <c r="I18" s="1">
        <v>11313</v>
      </c>
      <c r="J18" s="1">
        <v>38022</v>
      </c>
      <c r="M18" s="1">
        <v>1001430</v>
      </c>
      <c r="N18" s="1">
        <v>46791</v>
      </c>
    </row>
    <row r="19" spans="1:14">
      <c r="A19" s="6" t="s">
        <v>27</v>
      </c>
    </row>
    <row r="20" spans="1:14">
      <c r="A20" s="7" t="s">
        <v>28</v>
      </c>
      <c r="B20" s="1">
        <v>2186227</v>
      </c>
      <c r="C20" s="1">
        <v>1422238</v>
      </c>
      <c r="D20" s="1">
        <v>130935</v>
      </c>
      <c r="E20" s="1">
        <v>1015015</v>
      </c>
      <c r="F20" s="1">
        <v>84986</v>
      </c>
      <c r="G20" s="1">
        <v>91942</v>
      </c>
      <c r="I20" s="1">
        <v>80000</v>
      </c>
      <c r="J20" s="1">
        <v>19360</v>
      </c>
      <c r="M20" s="1">
        <v>677758</v>
      </c>
      <c r="N20" s="1">
        <v>86231</v>
      </c>
    </row>
    <row r="21" spans="1:14">
      <c r="A21" s="7" t="s">
        <v>29</v>
      </c>
      <c r="B21" s="1">
        <v>2228570</v>
      </c>
      <c r="C21" s="1">
        <v>1208954</v>
      </c>
      <c r="D21" s="1">
        <v>194388</v>
      </c>
      <c r="E21" s="1">
        <v>667433</v>
      </c>
      <c r="F21" s="1">
        <v>120072</v>
      </c>
      <c r="G21" s="1">
        <v>177725</v>
      </c>
      <c r="I21" s="1">
        <v>11313</v>
      </c>
      <c r="J21" s="1">
        <v>38022</v>
      </c>
      <c r="M21" s="1">
        <v>972826</v>
      </c>
      <c r="N21" s="1">
        <v>46791</v>
      </c>
    </row>
    <row r="22" spans="1:14">
      <c r="A22" s="7" t="s">
        <v>30</v>
      </c>
      <c r="B22" s="1">
        <v>122932</v>
      </c>
      <c r="C22" s="1">
        <v>122932</v>
      </c>
      <c r="D22" s="1">
        <v>68701</v>
      </c>
      <c r="E22" s="1">
        <v>26878</v>
      </c>
      <c r="F22" s="1">
        <v>7125</v>
      </c>
      <c r="G22" s="1">
        <v>20229</v>
      </c>
      <c r="I22" s="1" t="s">
        <v>95</v>
      </c>
      <c r="J22" s="1" t="s">
        <v>95</v>
      </c>
      <c r="M22" s="1" t="s">
        <v>95</v>
      </c>
      <c r="N22" s="1" t="s">
        <v>95</v>
      </c>
    </row>
    <row r="23" spans="1:14">
      <c r="A23" s="7" t="s">
        <v>31</v>
      </c>
      <c r="B23" s="1">
        <v>26113</v>
      </c>
      <c r="C23" s="1">
        <v>9648</v>
      </c>
      <c r="D23" s="1">
        <v>4678</v>
      </c>
      <c r="E23" s="1">
        <v>4970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16464</v>
      </c>
      <c r="N23" s="1" t="s">
        <v>95</v>
      </c>
    </row>
    <row r="24" spans="1:14">
      <c r="A24" s="7" t="s">
        <v>32</v>
      </c>
      <c r="B24" s="1">
        <v>64799</v>
      </c>
      <c r="C24" s="1">
        <v>14704</v>
      </c>
      <c r="D24" s="1" t="s">
        <v>95</v>
      </c>
      <c r="E24" s="1">
        <v>14704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47350</v>
      </c>
      <c r="N24" s="1">
        <v>2745</v>
      </c>
    </row>
    <row r="25" spans="1:14">
      <c r="A25" s="6" t="s">
        <v>33</v>
      </c>
    </row>
    <row r="26" spans="1:14">
      <c r="A26" s="7" t="s">
        <v>34</v>
      </c>
      <c r="B26" s="1">
        <v>251375</v>
      </c>
      <c r="C26" s="1">
        <v>205959</v>
      </c>
      <c r="D26" s="1">
        <v>83352</v>
      </c>
      <c r="E26" s="1">
        <v>85650</v>
      </c>
      <c r="F26" s="1">
        <v>18037</v>
      </c>
      <c r="G26" s="1">
        <v>1232</v>
      </c>
      <c r="I26" s="1" t="s">
        <v>95</v>
      </c>
      <c r="J26" s="1">
        <v>17688</v>
      </c>
      <c r="M26" s="1">
        <v>25618</v>
      </c>
      <c r="N26" s="1">
        <v>19798</v>
      </c>
    </row>
    <row r="27" spans="1:14">
      <c r="A27" s="7" t="s">
        <v>35</v>
      </c>
      <c r="B27" s="1">
        <v>3966860</v>
      </c>
      <c r="C27" s="1">
        <v>2239399</v>
      </c>
      <c r="D27" s="1">
        <v>297962</v>
      </c>
      <c r="E27" s="1">
        <v>1430508</v>
      </c>
      <c r="F27" s="1">
        <v>186682</v>
      </c>
      <c r="G27" s="1">
        <v>240708</v>
      </c>
      <c r="I27" s="1">
        <v>63255</v>
      </c>
      <c r="J27" s="1">
        <v>20284</v>
      </c>
      <c r="M27" s="1">
        <v>1626115</v>
      </c>
      <c r="N27" s="1">
        <v>101346</v>
      </c>
    </row>
    <row r="28" spans="1:14">
      <c r="A28" s="7" t="s">
        <v>36</v>
      </c>
      <c r="B28" s="1">
        <v>216177</v>
      </c>
      <c r="C28" s="1">
        <v>210191</v>
      </c>
      <c r="D28" s="1">
        <v>12710</v>
      </c>
      <c r="E28" s="1">
        <v>140450</v>
      </c>
      <c r="F28" s="1">
        <v>2876</v>
      </c>
      <c r="G28" s="1">
        <v>34744</v>
      </c>
      <c r="I28" s="1" t="s">
        <v>95</v>
      </c>
      <c r="J28" s="1">
        <v>19411</v>
      </c>
      <c r="M28" s="1">
        <v>5985</v>
      </c>
      <c r="N28" s="1" t="s">
        <v>95</v>
      </c>
    </row>
    <row r="29" spans="1:14">
      <c r="A29" s="7" t="s">
        <v>37</v>
      </c>
      <c r="B29" s="1">
        <v>66297</v>
      </c>
      <c r="C29" s="1">
        <v>65178</v>
      </c>
      <c r="D29" s="1" t="s">
        <v>95</v>
      </c>
      <c r="E29" s="1">
        <v>52865</v>
      </c>
      <c r="F29" s="1" t="s">
        <v>95</v>
      </c>
      <c r="G29" s="1">
        <v>12313</v>
      </c>
      <c r="I29" s="1" t="s">
        <v>95</v>
      </c>
      <c r="J29" s="1" t="s">
        <v>95</v>
      </c>
      <c r="M29" s="1">
        <v>1119</v>
      </c>
      <c r="N29" s="1" t="s">
        <v>95</v>
      </c>
    </row>
    <row r="30" spans="1:14">
      <c r="A30" s="7" t="s">
        <v>38</v>
      </c>
      <c r="B30" s="1">
        <v>49762</v>
      </c>
      <c r="C30" s="1">
        <v>38285</v>
      </c>
      <c r="D30" s="1">
        <v>4678</v>
      </c>
      <c r="E30" s="1">
        <v>4651</v>
      </c>
      <c r="F30" s="1" t="s">
        <v>95</v>
      </c>
      <c r="G30" s="1">
        <v>898</v>
      </c>
      <c r="I30" s="1">
        <v>28058</v>
      </c>
      <c r="J30" s="1" t="s">
        <v>95</v>
      </c>
      <c r="M30" s="1">
        <v>6569</v>
      </c>
      <c r="N30" s="1">
        <v>4908</v>
      </c>
    </row>
    <row r="31" spans="1:14">
      <c r="A31" s="7" t="s">
        <v>32</v>
      </c>
      <c r="B31" s="1">
        <v>78170</v>
      </c>
      <c r="C31" s="1">
        <v>19463</v>
      </c>
      <c r="D31" s="1" t="s">
        <v>95</v>
      </c>
      <c r="E31" s="1">
        <v>14875</v>
      </c>
      <c r="F31" s="1">
        <v>4588</v>
      </c>
      <c r="G31" s="1" t="s">
        <v>95</v>
      </c>
      <c r="I31" s="1" t="s">
        <v>95</v>
      </c>
      <c r="J31" s="1" t="s">
        <v>95</v>
      </c>
      <c r="M31" s="1">
        <v>48992</v>
      </c>
      <c r="N31" s="1">
        <v>9715</v>
      </c>
    </row>
    <row r="32" spans="1:14">
      <c r="A32" s="6" t="s">
        <v>39</v>
      </c>
    </row>
    <row r="33" spans="1:14">
      <c r="A33" s="7" t="s">
        <v>40</v>
      </c>
      <c r="B33" s="1">
        <v>482595</v>
      </c>
      <c r="C33" s="1">
        <v>431194</v>
      </c>
      <c r="D33" s="1">
        <v>96062</v>
      </c>
      <c r="E33" s="1">
        <v>241145</v>
      </c>
      <c r="F33" s="1">
        <v>20913</v>
      </c>
      <c r="G33" s="1">
        <v>35976</v>
      </c>
      <c r="I33" s="1" t="s">
        <v>95</v>
      </c>
      <c r="J33" s="1">
        <v>37099</v>
      </c>
      <c r="M33" s="1">
        <v>31603</v>
      </c>
      <c r="N33" s="1">
        <v>19798</v>
      </c>
    </row>
    <row r="34" spans="1:14">
      <c r="A34" s="7" t="s">
        <v>41</v>
      </c>
      <c r="B34" s="1">
        <v>3917089</v>
      </c>
      <c r="C34" s="1">
        <v>2234571</v>
      </c>
      <c r="D34" s="1">
        <v>297962</v>
      </c>
      <c r="E34" s="1">
        <v>1425680</v>
      </c>
      <c r="F34" s="1">
        <v>186682</v>
      </c>
      <c r="G34" s="1">
        <v>240708</v>
      </c>
      <c r="I34" s="1">
        <v>63255</v>
      </c>
      <c r="J34" s="1">
        <v>20284</v>
      </c>
      <c r="M34" s="1">
        <v>1581172</v>
      </c>
      <c r="N34" s="1">
        <v>101346</v>
      </c>
    </row>
    <row r="35" spans="1:14">
      <c r="A35" s="7" t="s">
        <v>42</v>
      </c>
      <c r="B35" s="1">
        <v>115383</v>
      </c>
      <c r="C35" s="1">
        <v>90953</v>
      </c>
      <c r="D35" s="1">
        <v>4678</v>
      </c>
      <c r="E35" s="1">
        <v>45006</v>
      </c>
      <c r="F35" s="1" t="s">
        <v>95</v>
      </c>
      <c r="G35" s="1">
        <v>13211</v>
      </c>
      <c r="I35" s="1">
        <v>28058</v>
      </c>
      <c r="J35" s="1" t="s">
        <v>95</v>
      </c>
      <c r="M35" s="1">
        <v>19522</v>
      </c>
      <c r="N35" s="1">
        <v>4908</v>
      </c>
    </row>
    <row r="36" spans="1:14">
      <c r="A36" s="7" t="s">
        <v>32</v>
      </c>
      <c r="B36" s="1">
        <v>113573</v>
      </c>
      <c r="C36" s="1">
        <v>21757</v>
      </c>
      <c r="D36" s="1" t="s">
        <v>95</v>
      </c>
      <c r="E36" s="1">
        <v>17169</v>
      </c>
      <c r="F36" s="1">
        <v>4588</v>
      </c>
      <c r="G36" s="1" t="s">
        <v>95</v>
      </c>
      <c r="I36" s="1" t="s">
        <v>95</v>
      </c>
      <c r="J36" s="1" t="s">
        <v>95</v>
      </c>
      <c r="M36" s="1">
        <v>82101</v>
      </c>
      <c r="N36" s="1">
        <v>9715</v>
      </c>
    </row>
    <row r="37" spans="1:14">
      <c r="A37" s="6" t="s">
        <v>43</v>
      </c>
    </row>
    <row r="38" spans="1:14">
      <c r="A38" s="7" t="s">
        <v>44</v>
      </c>
      <c r="B38" s="1">
        <v>456347</v>
      </c>
      <c r="C38" s="1">
        <v>159899</v>
      </c>
      <c r="D38" s="1">
        <v>14313</v>
      </c>
      <c r="E38" s="1">
        <v>135016</v>
      </c>
      <c r="F38" s="1" t="s">
        <v>95</v>
      </c>
      <c r="G38" s="1">
        <v>7076</v>
      </c>
      <c r="H38" s="1">
        <f>SUM(C38:G38)</f>
        <v>316304</v>
      </c>
      <c r="I38" s="1" t="s">
        <v>95</v>
      </c>
      <c r="J38" s="1">
        <v>3494</v>
      </c>
      <c r="K38" s="1">
        <f>H38+J38</f>
        <v>319798</v>
      </c>
      <c r="L38" s="8">
        <f>J38/K38</f>
        <v>1.0925646814551685E-2</v>
      </c>
      <c r="M38" s="1">
        <v>246931</v>
      </c>
      <c r="N38" s="1">
        <v>49518</v>
      </c>
    </row>
    <row r="39" spans="1:14">
      <c r="A39" s="7" t="s">
        <v>45</v>
      </c>
      <c r="B39" s="1">
        <v>2088350</v>
      </c>
      <c r="C39" s="1">
        <v>1282499</v>
      </c>
      <c r="D39" s="1">
        <v>143557</v>
      </c>
      <c r="E39" s="1">
        <v>812898</v>
      </c>
      <c r="F39" s="1">
        <v>99252</v>
      </c>
      <c r="G39" s="1">
        <v>158955</v>
      </c>
      <c r="H39" s="1">
        <f t="shared" ref="H39:H42" si="0">SUM(C39:G39)</f>
        <v>2497161</v>
      </c>
      <c r="I39" s="1">
        <v>47203</v>
      </c>
      <c r="J39" s="1">
        <v>20633</v>
      </c>
      <c r="K39" s="1">
        <f t="shared" ref="K39:K42" si="1">H39+J39</f>
        <v>2517794</v>
      </c>
      <c r="L39" s="8">
        <f t="shared" ref="L39:L42" si="2">J39/K39</f>
        <v>8.1948721777873809E-3</v>
      </c>
      <c r="M39" s="1">
        <v>778912</v>
      </c>
      <c r="N39" s="1">
        <v>26940</v>
      </c>
    </row>
    <row r="40" spans="1:14">
      <c r="A40" s="7" t="s">
        <v>46</v>
      </c>
      <c r="B40" s="1">
        <v>1769362</v>
      </c>
      <c r="C40" s="1">
        <v>1153938</v>
      </c>
      <c r="D40" s="1">
        <v>240833</v>
      </c>
      <c r="E40" s="1">
        <v>647307</v>
      </c>
      <c r="F40" s="1">
        <v>93802</v>
      </c>
      <c r="G40" s="1">
        <v>110684</v>
      </c>
      <c r="H40" s="1">
        <f t="shared" si="0"/>
        <v>2246564</v>
      </c>
      <c r="I40" s="1">
        <v>28058</v>
      </c>
      <c r="J40" s="1">
        <v>33255</v>
      </c>
      <c r="K40" s="1">
        <f t="shared" si="1"/>
        <v>2279819</v>
      </c>
      <c r="L40" s="8">
        <f t="shared" si="2"/>
        <v>1.4586684293797008E-2</v>
      </c>
      <c r="M40" s="1">
        <v>588798</v>
      </c>
      <c r="N40" s="1">
        <v>26626</v>
      </c>
    </row>
    <row r="41" spans="1:14">
      <c r="A41" s="7" t="s">
        <v>47</v>
      </c>
      <c r="B41" s="1">
        <v>166386</v>
      </c>
      <c r="C41" s="1">
        <v>81672</v>
      </c>
      <c r="D41" s="1" t="s">
        <v>95</v>
      </c>
      <c r="E41" s="1">
        <v>71547</v>
      </c>
      <c r="F41" s="1">
        <v>6514</v>
      </c>
      <c r="G41" s="1" t="s">
        <v>95</v>
      </c>
      <c r="H41" s="1">
        <f t="shared" si="0"/>
        <v>159733</v>
      </c>
      <c r="I41" s="1">
        <v>3611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80480</v>
      </c>
      <c r="N41" s="1">
        <v>4235</v>
      </c>
    </row>
    <row r="42" spans="1:14">
      <c r="A42" s="7" t="s">
        <v>48</v>
      </c>
      <c r="B42" s="1">
        <v>148196</v>
      </c>
      <c r="C42" s="1">
        <v>100469</v>
      </c>
      <c r="D42" s="1" t="s">
        <v>95</v>
      </c>
      <c r="E42" s="1">
        <v>62232</v>
      </c>
      <c r="F42" s="1">
        <v>12616</v>
      </c>
      <c r="G42" s="1">
        <v>13180</v>
      </c>
      <c r="H42" s="1">
        <f t="shared" si="0"/>
        <v>188497</v>
      </c>
      <c r="I42" s="1">
        <v>12441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19277</v>
      </c>
      <c r="N42" s="1">
        <v>28449</v>
      </c>
    </row>
    <row r="43" spans="1:14">
      <c r="A43" s="6" t="s">
        <v>49</v>
      </c>
    </row>
    <row r="44" spans="1:14">
      <c r="A44" s="7" t="s">
        <v>50</v>
      </c>
      <c r="B44" s="1">
        <v>409013</v>
      </c>
      <c r="C44" s="1">
        <v>107279</v>
      </c>
      <c r="D44" s="1">
        <v>68701</v>
      </c>
      <c r="E44" s="1">
        <v>26887</v>
      </c>
      <c r="F44" s="1">
        <v>11691</v>
      </c>
      <c r="G44" s="1" t="s">
        <v>95</v>
      </c>
      <c r="I44" s="1" t="s">
        <v>95</v>
      </c>
      <c r="J44" s="1" t="s">
        <v>95</v>
      </c>
      <c r="M44" s="1">
        <v>301734</v>
      </c>
      <c r="N44" s="1" t="s">
        <v>95</v>
      </c>
    </row>
    <row r="45" spans="1:14">
      <c r="A45" s="7" t="s">
        <v>51</v>
      </c>
      <c r="B45" s="1">
        <v>1288725</v>
      </c>
      <c r="C45" s="1">
        <v>650959</v>
      </c>
      <c r="D45" s="1">
        <v>44335</v>
      </c>
      <c r="E45" s="1">
        <v>523805</v>
      </c>
      <c r="F45" s="1">
        <v>10912</v>
      </c>
      <c r="G45" s="1">
        <v>28517</v>
      </c>
      <c r="I45" s="1">
        <v>29756</v>
      </c>
      <c r="J45" s="1">
        <v>13634</v>
      </c>
      <c r="M45" s="1">
        <v>589505</v>
      </c>
      <c r="N45" s="1">
        <v>48261</v>
      </c>
    </row>
    <row r="46" spans="1:14">
      <c r="A46" s="7" t="s">
        <v>52</v>
      </c>
      <c r="C46" s="1">
        <f>SUM(C44:C45)</f>
        <v>758238</v>
      </c>
      <c r="D46" s="1">
        <f>SUM(D44:D45)</f>
        <v>113036</v>
      </c>
      <c r="E46" s="1">
        <f>SUM(E44:E45)</f>
        <v>550692</v>
      </c>
      <c r="F46" s="1">
        <f>SUM(F44:F45)</f>
        <v>22603</v>
      </c>
      <c r="G46" s="1">
        <f>SUM(G44:G45)</f>
        <v>28517</v>
      </c>
      <c r="H46" s="1">
        <f>SUM(C46:G46)</f>
        <v>1473086</v>
      </c>
      <c r="J46" s="1">
        <f>SUM(J44:J45)</f>
        <v>13634</v>
      </c>
      <c r="K46" s="1">
        <f>H46+J46</f>
        <v>1486720</v>
      </c>
      <c r="L46" s="8">
        <f>J46/K46</f>
        <v>9.1705230305639263E-3</v>
      </c>
    </row>
    <row r="47" spans="1:14">
      <c r="A47" s="7" t="s">
        <v>53</v>
      </c>
      <c r="B47" s="1">
        <v>1285406</v>
      </c>
      <c r="C47" s="1">
        <v>851361</v>
      </c>
      <c r="D47" s="1">
        <v>69820</v>
      </c>
      <c r="E47" s="1">
        <v>524493</v>
      </c>
      <c r="F47" s="1">
        <v>66170</v>
      </c>
      <c r="G47" s="1">
        <v>139401</v>
      </c>
      <c r="H47" s="1">
        <f>SUM(C47:G47)</f>
        <v>1651245</v>
      </c>
      <c r="I47" s="1">
        <v>12441</v>
      </c>
      <c r="J47" s="1">
        <v>39035</v>
      </c>
      <c r="K47" s="1">
        <f>H47+J47</f>
        <v>1690280</v>
      </c>
      <c r="L47" s="8">
        <f>J47/K47</f>
        <v>2.3093806943228341E-2</v>
      </c>
      <c r="M47" s="1">
        <v>386474</v>
      </c>
      <c r="N47" s="1">
        <v>47572</v>
      </c>
    </row>
    <row r="48" spans="1:14">
      <c r="A48" s="7" t="s">
        <v>54</v>
      </c>
      <c r="B48" s="1">
        <v>1645497</v>
      </c>
      <c r="C48" s="1">
        <v>1168877</v>
      </c>
      <c r="D48" s="1">
        <v>215846</v>
      </c>
      <c r="E48" s="1">
        <v>653816</v>
      </c>
      <c r="F48" s="1">
        <v>123409</v>
      </c>
      <c r="G48" s="1">
        <v>121978</v>
      </c>
      <c r="I48" s="1">
        <v>49115</v>
      </c>
      <c r="J48" s="1">
        <v>4712</v>
      </c>
      <c r="M48" s="1">
        <v>436686</v>
      </c>
      <c r="N48" s="1">
        <v>39934</v>
      </c>
    </row>
    <row r="49" spans="1:14">
      <c r="A49" s="6" t="s">
        <v>55</v>
      </c>
    </row>
    <row r="50" spans="1:14">
      <c r="A50" s="7" t="s">
        <v>56</v>
      </c>
      <c r="B50" s="1">
        <v>2439210</v>
      </c>
      <c r="C50" s="1">
        <v>1466307</v>
      </c>
      <c r="D50" s="1">
        <v>222192</v>
      </c>
      <c r="E50" s="1">
        <v>871870</v>
      </c>
      <c r="F50" s="1">
        <v>170622</v>
      </c>
      <c r="G50" s="1">
        <v>157793</v>
      </c>
      <c r="I50" s="1">
        <v>37802</v>
      </c>
      <c r="J50" s="1">
        <v>6028</v>
      </c>
      <c r="M50" s="1">
        <v>907603</v>
      </c>
      <c r="N50" s="1">
        <v>65300</v>
      </c>
    </row>
    <row r="51" spans="1:14">
      <c r="A51" s="7" t="s">
        <v>57</v>
      </c>
      <c r="B51" s="1">
        <v>189943</v>
      </c>
      <c r="C51" s="1">
        <v>36591</v>
      </c>
      <c r="D51" s="1">
        <v>17530</v>
      </c>
      <c r="E51" s="1">
        <v>8259</v>
      </c>
      <c r="F51" s="1">
        <v>7189</v>
      </c>
      <c r="G51" s="1">
        <v>2339</v>
      </c>
      <c r="I51" s="1" t="s">
        <v>95</v>
      </c>
      <c r="J51" s="1">
        <v>1273</v>
      </c>
      <c r="M51" s="1">
        <v>150806</v>
      </c>
      <c r="N51" s="1">
        <v>2546</v>
      </c>
    </row>
    <row r="52" spans="1:14">
      <c r="A52" s="7" t="s">
        <v>58</v>
      </c>
      <c r="B52" s="1">
        <v>785959</v>
      </c>
      <c r="C52" s="1">
        <v>409422</v>
      </c>
      <c r="D52" s="1">
        <v>97714</v>
      </c>
      <c r="E52" s="1">
        <v>243898</v>
      </c>
      <c r="F52" s="1">
        <v>16980</v>
      </c>
      <c r="G52" s="1">
        <v>50830</v>
      </c>
      <c r="I52" s="1" t="s">
        <v>95</v>
      </c>
      <c r="J52" s="1" t="s">
        <v>95</v>
      </c>
      <c r="M52" s="1">
        <v>360987</v>
      </c>
      <c r="N52" s="1">
        <v>15549</v>
      </c>
    </row>
    <row r="53" spans="1:14">
      <c r="A53" s="7" t="s">
        <v>59</v>
      </c>
      <c r="B53" s="1">
        <v>1189459</v>
      </c>
      <c r="C53" s="1">
        <v>857951</v>
      </c>
      <c r="D53" s="1">
        <v>61266</v>
      </c>
      <c r="E53" s="1">
        <v>596769</v>
      </c>
      <c r="F53" s="1">
        <v>17392</v>
      </c>
      <c r="G53" s="1">
        <v>78933</v>
      </c>
      <c r="I53" s="1">
        <v>53510</v>
      </c>
      <c r="J53" s="1">
        <v>50081</v>
      </c>
      <c r="M53" s="1">
        <v>281882</v>
      </c>
      <c r="N53" s="1">
        <v>49626</v>
      </c>
    </row>
    <row r="54" spans="1:14">
      <c r="A54" s="7" t="s">
        <v>32</v>
      </c>
      <c r="B54" s="1">
        <v>24071</v>
      </c>
      <c r="C54" s="1">
        <v>8205</v>
      </c>
      <c r="D54" s="1" t="s">
        <v>95</v>
      </c>
      <c r="E54" s="1">
        <v>8205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13121</v>
      </c>
      <c r="N54" s="1">
        <v>2745</v>
      </c>
    </row>
    <row r="55" spans="1:14">
      <c r="A55" s="6" t="s">
        <v>60</v>
      </c>
    </row>
    <row r="56" spans="1:14">
      <c r="A56" s="7" t="s">
        <v>61</v>
      </c>
      <c r="B56" s="1">
        <v>427640</v>
      </c>
      <c r="C56" s="1">
        <v>221075</v>
      </c>
      <c r="D56" s="1">
        <v>27765</v>
      </c>
      <c r="E56" s="1">
        <v>151814</v>
      </c>
      <c r="F56" s="1">
        <v>8944</v>
      </c>
      <c r="G56" s="1">
        <v>20180</v>
      </c>
      <c r="I56" s="1" t="s">
        <v>95</v>
      </c>
      <c r="J56" s="1">
        <v>12372</v>
      </c>
      <c r="M56" s="1">
        <v>193833</v>
      </c>
      <c r="N56" s="1">
        <v>12732</v>
      </c>
    </row>
    <row r="57" spans="1:14">
      <c r="A57" s="7" t="s">
        <v>62</v>
      </c>
      <c r="B57" s="1">
        <v>1281034</v>
      </c>
      <c r="C57" s="1">
        <v>760048</v>
      </c>
      <c r="D57" s="1">
        <v>101370</v>
      </c>
      <c r="E57" s="1">
        <v>496457</v>
      </c>
      <c r="F57" s="1">
        <v>69066</v>
      </c>
      <c r="G57" s="1">
        <v>93154</v>
      </c>
      <c r="I57" s="1" t="s">
        <v>95</v>
      </c>
      <c r="J57" s="1" t="s">
        <v>95</v>
      </c>
      <c r="M57" s="1">
        <v>501357</v>
      </c>
      <c r="N57" s="1">
        <v>19629</v>
      </c>
    </row>
    <row r="58" spans="1:14">
      <c r="A58" s="7" t="s">
        <v>63</v>
      </c>
      <c r="B58" s="1">
        <v>913794</v>
      </c>
      <c r="C58" s="1">
        <v>650079</v>
      </c>
      <c r="D58" s="1">
        <v>49635</v>
      </c>
      <c r="E58" s="1">
        <v>452990</v>
      </c>
      <c r="F58" s="1">
        <v>53696</v>
      </c>
      <c r="G58" s="1">
        <v>52828</v>
      </c>
      <c r="I58" s="1">
        <v>14924</v>
      </c>
      <c r="J58" s="1">
        <v>26006</v>
      </c>
      <c r="M58" s="1">
        <v>232735</v>
      </c>
      <c r="N58" s="1">
        <v>30979</v>
      </c>
    </row>
    <row r="59" spans="1:14">
      <c r="A59" s="7" t="s">
        <v>64</v>
      </c>
      <c r="B59" s="1">
        <v>722929</v>
      </c>
      <c r="C59" s="1">
        <v>440658</v>
      </c>
      <c r="D59" s="1">
        <v>68337</v>
      </c>
      <c r="E59" s="1">
        <v>276212</v>
      </c>
      <c r="F59" s="1">
        <v>65736</v>
      </c>
      <c r="G59" s="1">
        <v>27839</v>
      </c>
      <c r="I59" s="1" t="s">
        <v>95</v>
      </c>
      <c r="J59" s="1">
        <v>2534</v>
      </c>
      <c r="M59" s="1">
        <v>231808</v>
      </c>
      <c r="N59" s="1">
        <v>50463</v>
      </c>
    </row>
    <row r="60" spans="1:14">
      <c r="A60" s="7" t="s">
        <v>65</v>
      </c>
      <c r="B60" s="1">
        <v>645330</v>
      </c>
      <c r="C60" s="1">
        <v>340012</v>
      </c>
      <c r="D60" s="1">
        <v>24661</v>
      </c>
      <c r="E60" s="1">
        <v>208854</v>
      </c>
      <c r="F60" s="1">
        <v>7363</v>
      </c>
      <c r="G60" s="1">
        <v>63245</v>
      </c>
      <c r="I60" s="1">
        <v>35890</v>
      </c>
      <c r="J60" s="1" t="s">
        <v>95</v>
      </c>
      <c r="M60" s="1">
        <v>289769</v>
      </c>
      <c r="N60" s="1">
        <v>15549</v>
      </c>
    </row>
    <row r="61" spans="1:14">
      <c r="A61" s="7" t="s">
        <v>66</v>
      </c>
      <c r="B61" s="1">
        <v>361988</v>
      </c>
      <c r="C61" s="1">
        <v>195695</v>
      </c>
      <c r="D61" s="1">
        <v>31160</v>
      </c>
      <c r="E61" s="1">
        <v>135488</v>
      </c>
      <c r="F61" s="1">
        <v>7378</v>
      </c>
      <c r="G61" s="1">
        <v>21669</v>
      </c>
      <c r="I61" s="1" t="s">
        <v>95</v>
      </c>
      <c r="J61" s="1" t="s">
        <v>95</v>
      </c>
      <c r="M61" s="1">
        <v>159880</v>
      </c>
      <c r="N61" s="1">
        <v>6413</v>
      </c>
    </row>
    <row r="62" spans="1:14">
      <c r="A62" s="7" t="s">
        <v>67</v>
      </c>
      <c r="B62" s="1">
        <v>275925</v>
      </c>
      <c r="C62" s="1">
        <v>170909</v>
      </c>
      <c r="D62" s="1">
        <v>95774</v>
      </c>
      <c r="E62" s="1">
        <v>7185</v>
      </c>
      <c r="F62" s="1" t="s">
        <v>95</v>
      </c>
      <c r="G62" s="1">
        <v>10980</v>
      </c>
      <c r="I62" s="1">
        <v>40499</v>
      </c>
      <c r="J62" s="1">
        <v>16470</v>
      </c>
      <c r="M62" s="1">
        <v>105016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2033884</v>
      </c>
      <c r="C64" s="1">
        <v>1290113</v>
      </c>
      <c r="D64" s="1">
        <v>236322</v>
      </c>
      <c r="E64" s="1">
        <v>733860</v>
      </c>
      <c r="F64" s="1">
        <v>98669</v>
      </c>
      <c r="G64" s="1">
        <v>126009</v>
      </c>
      <c r="H64" s="1">
        <f>SUM(C64:G64)</f>
        <v>2484973</v>
      </c>
      <c r="I64" s="1">
        <v>50243</v>
      </c>
      <c r="J64" s="1">
        <v>45010</v>
      </c>
      <c r="K64" s="1">
        <f>H64+J64</f>
        <v>2529983</v>
      </c>
      <c r="L64" s="8">
        <f>J64/K64</f>
        <v>1.7790633375797386E-2</v>
      </c>
      <c r="M64" s="1">
        <v>682799</v>
      </c>
      <c r="N64" s="1">
        <v>60971</v>
      </c>
    </row>
    <row r="65" spans="1:14">
      <c r="A65" s="7" t="s">
        <v>70</v>
      </c>
      <c r="B65" s="1">
        <v>2594757</v>
      </c>
      <c r="C65" s="1">
        <v>1488362</v>
      </c>
      <c r="D65" s="1">
        <v>162381</v>
      </c>
      <c r="E65" s="1">
        <v>995140</v>
      </c>
      <c r="F65" s="1">
        <v>113514</v>
      </c>
      <c r="G65" s="1">
        <v>163887</v>
      </c>
      <c r="H65" s="1">
        <f>SUM(C65:G65)</f>
        <v>2923284</v>
      </c>
      <c r="I65" s="1">
        <v>41069</v>
      </c>
      <c r="J65" s="1">
        <v>12372</v>
      </c>
      <c r="K65" s="1">
        <f>H65+J65</f>
        <v>2935656</v>
      </c>
      <c r="L65" s="8">
        <f>J65/K65</f>
        <v>4.2143902419084526E-3</v>
      </c>
      <c r="M65" s="1">
        <v>1031599</v>
      </c>
      <c r="N65" s="1">
        <v>74795</v>
      </c>
    </row>
    <row r="66" spans="1:14">
      <c r="A66" s="6" t="s">
        <v>71</v>
      </c>
    </row>
    <row r="67" spans="1:14">
      <c r="A67" s="7" t="s">
        <v>72</v>
      </c>
      <c r="B67" s="1">
        <v>626796</v>
      </c>
      <c r="C67" s="1">
        <v>266349</v>
      </c>
      <c r="D67" s="1">
        <v>87470</v>
      </c>
      <c r="E67" s="1">
        <v>131580</v>
      </c>
      <c r="F67" s="1">
        <v>3562</v>
      </c>
      <c r="G67" s="1">
        <v>42065</v>
      </c>
      <c r="I67" s="1" t="s">
        <v>95</v>
      </c>
      <c r="J67" s="1">
        <v>1672</v>
      </c>
      <c r="M67" s="1">
        <v>360447</v>
      </c>
      <c r="N67" s="1" t="s">
        <v>95</v>
      </c>
    </row>
    <row r="68" spans="1:14">
      <c r="A68" s="7" t="s">
        <v>73</v>
      </c>
      <c r="B68" s="1">
        <v>317449</v>
      </c>
      <c r="C68" s="1">
        <v>149421</v>
      </c>
      <c r="D68" s="1">
        <v>1476</v>
      </c>
      <c r="E68" s="1">
        <v>97720</v>
      </c>
      <c r="F68" s="1">
        <v>3713</v>
      </c>
      <c r="G68" s="1">
        <v>46512</v>
      </c>
      <c r="I68" s="1" t="s">
        <v>95</v>
      </c>
      <c r="J68" s="1" t="s">
        <v>95</v>
      </c>
      <c r="M68" s="1">
        <v>168028</v>
      </c>
      <c r="N68" s="1" t="s">
        <v>95</v>
      </c>
    </row>
    <row r="69" spans="1:14">
      <c r="A69" s="7" t="s">
        <v>74</v>
      </c>
      <c r="C69" s="1">
        <f>SUM(C67:C68)</f>
        <v>415770</v>
      </c>
      <c r="D69" s="1">
        <f>SUM(D67:D68)</f>
        <v>88946</v>
      </c>
      <c r="E69" s="1">
        <f>SUM(E67:E68)</f>
        <v>229300</v>
      </c>
      <c r="F69" s="1">
        <f>SUM(F67:F68)</f>
        <v>7275</v>
      </c>
      <c r="G69" s="1">
        <f>SUM(G67:G68)</f>
        <v>88577</v>
      </c>
      <c r="H69" s="1">
        <f>SUM(C67:G69)</f>
        <v>1659736</v>
      </c>
      <c r="J69" s="1">
        <f>SUM(J67:J68)</f>
        <v>1672</v>
      </c>
      <c r="K69" s="1">
        <f>SUM(H69+J69)</f>
        <v>1661408</v>
      </c>
      <c r="L69" s="8">
        <f>J69/K69</f>
        <v>1.0063753153951348E-3</v>
      </c>
    </row>
    <row r="70" spans="1:14">
      <c r="A70" s="7"/>
    </row>
    <row r="71" spans="1:14">
      <c r="A71" s="7" t="s">
        <v>75</v>
      </c>
      <c r="B71" s="1">
        <v>408955</v>
      </c>
      <c r="C71" s="1">
        <v>212347</v>
      </c>
      <c r="D71" s="1">
        <v>28573</v>
      </c>
      <c r="E71" s="1">
        <v>126666</v>
      </c>
      <c r="F71" s="1">
        <v>24051</v>
      </c>
      <c r="G71" s="1">
        <v>33058</v>
      </c>
      <c r="I71" s="1" t="s">
        <v>95</v>
      </c>
      <c r="J71" s="1" t="s">
        <v>95</v>
      </c>
      <c r="M71" s="1">
        <v>196608</v>
      </c>
      <c r="N71" s="1" t="s">
        <v>95</v>
      </c>
    </row>
    <row r="72" spans="1:14">
      <c r="A72" s="7" t="s">
        <v>76</v>
      </c>
      <c r="B72" s="1">
        <v>597819</v>
      </c>
      <c r="C72" s="1">
        <v>356829</v>
      </c>
      <c r="D72" s="1">
        <v>73097</v>
      </c>
      <c r="E72" s="1">
        <v>231391</v>
      </c>
      <c r="F72" s="1">
        <v>27974</v>
      </c>
      <c r="G72" s="1">
        <v>10653</v>
      </c>
      <c r="I72" s="1">
        <v>12441</v>
      </c>
      <c r="J72" s="1">
        <v>1273</v>
      </c>
      <c r="M72" s="1">
        <v>240990</v>
      </c>
      <c r="N72" s="1" t="s">
        <v>95</v>
      </c>
    </row>
    <row r="73" spans="1:14">
      <c r="A73" s="7" t="s">
        <v>77</v>
      </c>
      <c r="B73" s="1">
        <v>381994</v>
      </c>
      <c r="C73" s="1">
        <v>297925</v>
      </c>
      <c r="D73" s="1">
        <v>23359</v>
      </c>
      <c r="E73" s="1">
        <v>206094</v>
      </c>
      <c r="F73" s="1">
        <v>16088</v>
      </c>
      <c r="G73" s="1">
        <v>52384</v>
      </c>
      <c r="I73" s="1" t="s">
        <v>95</v>
      </c>
      <c r="J73" s="1" t="s">
        <v>95</v>
      </c>
      <c r="M73" s="1">
        <v>84069</v>
      </c>
      <c r="N73" s="1" t="s">
        <v>95</v>
      </c>
    </row>
    <row r="74" spans="1:14">
      <c r="A74" s="7" t="s">
        <v>78</v>
      </c>
      <c r="B74" s="1">
        <v>462097</v>
      </c>
      <c r="C74" s="1">
        <v>352355</v>
      </c>
      <c r="D74" s="1">
        <v>70746</v>
      </c>
      <c r="E74" s="1">
        <v>228167</v>
      </c>
      <c r="F74" s="1">
        <v>25489</v>
      </c>
      <c r="G74" s="1">
        <v>14107</v>
      </c>
      <c r="H74" s="1">
        <f>SUM(C74:G74)</f>
        <v>690864</v>
      </c>
      <c r="I74" s="1">
        <v>11313</v>
      </c>
      <c r="J74" s="1">
        <v>2534</v>
      </c>
      <c r="K74" s="1">
        <f>H74+J74</f>
        <v>693398</v>
      </c>
      <c r="L74" s="8">
        <f>J74/K74</f>
        <v>3.6544668429963744E-3</v>
      </c>
      <c r="M74" s="1">
        <v>104515</v>
      </c>
      <c r="N74" s="1">
        <v>5226</v>
      </c>
    </row>
    <row r="75" spans="1:14">
      <c r="A75" s="7" t="s">
        <v>79</v>
      </c>
      <c r="B75" s="1">
        <v>238433</v>
      </c>
      <c r="C75" s="1">
        <v>192379</v>
      </c>
      <c r="D75" s="1">
        <v>66299</v>
      </c>
      <c r="E75" s="1">
        <v>96125</v>
      </c>
      <c r="F75" s="1">
        <v>12755</v>
      </c>
      <c r="G75" s="1">
        <v>17200</v>
      </c>
      <c r="I75" s="1" t="s">
        <v>95</v>
      </c>
      <c r="J75" s="1" t="s">
        <v>95</v>
      </c>
      <c r="M75" s="1">
        <v>46054</v>
      </c>
      <c r="N75" s="1" t="s">
        <v>95</v>
      </c>
    </row>
    <row r="76" spans="1:14">
      <c r="A76" s="7" t="s">
        <v>80</v>
      </c>
      <c r="B76" s="1">
        <v>361977</v>
      </c>
      <c r="C76" s="1">
        <v>297544</v>
      </c>
      <c r="D76" s="1">
        <v>14886</v>
      </c>
      <c r="E76" s="1">
        <v>222425</v>
      </c>
      <c r="F76" s="1">
        <v>33667</v>
      </c>
      <c r="G76" s="1">
        <v>22955</v>
      </c>
      <c r="I76" s="1">
        <v>3611</v>
      </c>
      <c r="J76" s="1" t="s">
        <v>95</v>
      </c>
      <c r="M76" s="1">
        <v>64433</v>
      </c>
      <c r="N76" s="1" t="s">
        <v>95</v>
      </c>
    </row>
    <row r="77" spans="1:14">
      <c r="A77" s="7" t="s">
        <v>32</v>
      </c>
      <c r="B77" s="1">
        <v>1233121</v>
      </c>
      <c r="C77" s="1">
        <v>653328</v>
      </c>
      <c r="D77" s="1">
        <v>32798</v>
      </c>
      <c r="E77" s="1">
        <v>388833</v>
      </c>
      <c r="F77" s="1">
        <v>64884</v>
      </c>
      <c r="G77" s="1">
        <v>50963</v>
      </c>
      <c r="I77" s="1">
        <v>63948</v>
      </c>
      <c r="J77" s="1">
        <v>51903</v>
      </c>
      <c r="M77" s="1">
        <v>449253</v>
      </c>
      <c r="N77" s="1">
        <v>130540</v>
      </c>
    </row>
    <row r="78" spans="1:14">
      <c r="A78" s="6" t="s">
        <v>81</v>
      </c>
    </row>
    <row r="79" spans="1:14" ht="30">
      <c r="A79" s="7" t="s">
        <v>82</v>
      </c>
      <c r="B79" s="1">
        <v>2782507</v>
      </c>
      <c r="C79" s="1">
        <v>1934065</v>
      </c>
      <c r="D79" s="1">
        <v>259905</v>
      </c>
      <c r="E79" s="1">
        <v>1176472</v>
      </c>
      <c r="F79" s="1">
        <v>182552</v>
      </c>
      <c r="G79" s="1">
        <v>242920</v>
      </c>
      <c r="I79" s="1">
        <v>57859</v>
      </c>
      <c r="J79" s="1">
        <v>14357</v>
      </c>
      <c r="M79" s="1">
        <v>835770</v>
      </c>
      <c r="N79" s="1">
        <v>12672</v>
      </c>
    </row>
    <row r="80" spans="1:14">
      <c r="A80" s="7" t="s">
        <v>83</v>
      </c>
      <c r="B80" s="1">
        <v>1604400</v>
      </c>
      <c r="C80" s="1">
        <v>1135917</v>
      </c>
      <c r="D80" s="1">
        <v>244312</v>
      </c>
      <c r="E80" s="1">
        <v>648328</v>
      </c>
      <c r="F80" s="1">
        <v>96467</v>
      </c>
      <c r="G80" s="1">
        <v>107537</v>
      </c>
      <c r="I80" s="1">
        <v>26190</v>
      </c>
      <c r="J80" s="1">
        <v>13084</v>
      </c>
      <c r="M80" s="1">
        <v>466488</v>
      </c>
      <c r="N80" s="1">
        <v>1995</v>
      </c>
    </row>
    <row r="81" spans="1:14" ht="45">
      <c r="A81" s="7" t="s">
        <v>84</v>
      </c>
      <c r="B81" s="1">
        <v>1291044</v>
      </c>
      <c r="C81" s="1">
        <v>871985</v>
      </c>
      <c r="D81" s="1">
        <v>170822</v>
      </c>
      <c r="E81" s="1">
        <v>430847</v>
      </c>
      <c r="F81" s="1">
        <v>62329</v>
      </c>
      <c r="G81" s="1">
        <v>133889</v>
      </c>
      <c r="I81" s="1">
        <v>71563</v>
      </c>
      <c r="J81" s="1">
        <v>2534</v>
      </c>
      <c r="M81" s="1">
        <v>419059</v>
      </c>
      <c r="N81" s="1" t="s">
        <v>95</v>
      </c>
    </row>
    <row r="82" spans="1:14">
      <c r="A82" s="7" t="s">
        <v>85</v>
      </c>
      <c r="B82" s="1">
        <v>768568</v>
      </c>
      <c r="C82" s="1">
        <v>519293</v>
      </c>
      <c r="D82" s="1">
        <v>110312</v>
      </c>
      <c r="E82" s="1">
        <v>326991</v>
      </c>
      <c r="F82" s="1">
        <v>4439</v>
      </c>
      <c r="G82" s="1">
        <v>49494</v>
      </c>
      <c r="I82" s="1">
        <v>28058</v>
      </c>
      <c r="J82" s="1" t="s">
        <v>95</v>
      </c>
      <c r="M82" s="1">
        <v>249274</v>
      </c>
      <c r="N82" s="1" t="s">
        <v>95</v>
      </c>
    </row>
    <row r="83" spans="1:14" ht="30">
      <c r="A83" s="7" t="s">
        <v>86</v>
      </c>
      <c r="B83" s="1">
        <v>95308</v>
      </c>
      <c r="C83" s="1">
        <v>46904</v>
      </c>
      <c r="D83" s="1" t="s">
        <v>95</v>
      </c>
      <c r="E83" s="1">
        <v>27849</v>
      </c>
      <c r="F83" s="1">
        <v>14423</v>
      </c>
      <c r="G83" s="1">
        <v>4632</v>
      </c>
      <c r="I83" s="1" t="s">
        <v>95</v>
      </c>
      <c r="J83" s="1" t="s">
        <v>95</v>
      </c>
      <c r="M83" s="1">
        <v>48404</v>
      </c>
      <c r="N83" s="1" t="s">
        <v>95</v>
      </c>
    </row>
    <row r="84" spans="1:14" ht="30">
      <c r="A84" s="7" t="s">
        <v>87</v>
      </c>
      <c r="B84" s="1">
        <v>198108</v>
      </c>
      <c r="C84" s="1">
        <v>153526</v>
      </c>
      <c r="D84" s="1">
        <v>24659</v>
      </c>
      <c r="E84" s="1">
        <v>68088</v>
      </c>
      <c r="F84" s="1">
        <v>28814</v>
      </c>
      <c r="G84" s="1">
        <v>3907</v>
      </c>
      <c r="I84" s="1">
        <v>28058</v>
      </c>
      <c r="J84" s="1" t="s">
        <v>95</v>
      </c>
      <c r="M84" s="1">
        <v>44582</v>
      </c>
      <c r="N84" s="1" t="s">
        <v>95</v>
      </c>
    </row>
    <row r="85" spans="1:14" ht="30">
      <c r="A85" s="7" t="s">
        <v>88</v>
      </c>
      <c r="B85" s="1">
        <v>319134</v>
      </c>
      <c r="C85" s="1">
        <v>149543</v>
      </c>
      <c r="D85" s="1">
        <v>25257</v>
      </c>
      <c r="E85" s="1">
        <v>109124</v>
      </c>
      <c r="F85" s="1" t="s">
        <v>95</v>
      </c>
      <c r="G85" s="1">
        <v>15162</v>
      </c>
      <c r="I85" s="1" t="s">
        <v>95</v>
      </c>
      <c r="J85" s="1" t="s">
        <v>95</v>
      </c>
      <c r="M85" s="1">
        <v>169591</v>
      </c>
      <c r="N85" s="1" t="s">
        <v>95</v>
      </c>
    </row>
    <row r="86" spans="1:14" ht="30">
      <c r="A86" s="7" t="s">
        <v>89</v>
      </c>
      <c r="B86" s="1">
        <v>25342</v>
      </c>
      <c r="C86" s="1">
        <v>20599</v>
      </c>
      <c r="D86" s="1">
        <v>2949</v>
      </c>
      <c r="E86" s="1">
        <v>2534</v>
      </c>
      <c r="F86" s="1" t="s">
        <v>95</v>
      </c>
      <c r="G86" s="1">
        <v>15116</v>
      </c>
      <c r="I86" s="1" t="s">
        <v>95</v>
      </c>
      <c r="J86" s="1" t="s">
        <v>95</v>
      </c>
      <c r="M86" s="1">
        <v>4744</v>
      </c>
      <c r="N86" s="1" t="s">
        <v>95</v>
      </c>
    </row>
    <row r="87" spans="1:14">
      <c r="A87" s="7" t="s">
        <v>90</v>
      </c>
      <c r="B87" s="1">
        <v>257619</v>
      </c>
      <c r="C87" s="1">
        <v>197078</v>
      </c>
      <c r="D87" s="1">
        <v>71650</v>
      </c>
      <c r="E87" s="1">
        <v>93761</v>
      </c>
      <c r="F87" s="1">
        <v>14423</v>
      </c>
      <c r="G87" s="1">
        <v>17243</v>
      </c>
      <c r="I87" s="1" t="s">
        <v>95</v>
      </c>
      <c r="J87" s="1" t="s">
        <v>95</v>
      </c>
      <c r="M87" s="1">
        <v>60541</v>
      </c>
      <c r="N87" s="1" t="s">
        <v>95</v>
      </c>
    </row>
    <row r="88" spans="1:14">
      <c r="A88" s="7" t="s">
        <v>91</v>
      </c>
      <c r="B88" s="1">
        <v>92981</v>
      </c>
      <c r="C88" s="1">
        <v>79290</v>
      </c>
      <c r="D88" s="1">
        <v>68701</v>
      </c>
      <c r="E88" s="1">
        <v>10589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13692</v>
      </c>
      <c r="N88" s="1" t="s">
        <v>95</v>
      </c>
    </row>
    <row r="89" spans="1:14">
      <c r="A89" s="7" t="s">
        <v>92</v>
      </c>
      <c r="B89" s="1">
        <v>180377</v>
      </c>
      <c r="C89" s="1">
        <v>73893</v>
      </c>
      <c r="D89" s="1">
        <v>642</v>
      </c>
      <c r="E89" s="1">
        <v>61133</v>
      </c>
      <c r="F89" s="1">
        <v>2139</v>
      </c>
      <c r="G89" s="1">
        <v>9979</v>
      </c>
      <c r="I89" s="1" t="s">
        <v>95</v>
      </c>
      <c r="J89" s="1" t="s">
        <v>95</v>
      </c>
      <c r="M89" s="1">
        <v>106484</v>
      </c>
      <c r="N89" s="1" t="s">
        <v>95</v>
      </c>
    </row>
    <row r="90" spans="1:14">
      <c r="A90" s="7" t="s">
        <v>32</v>
      </c>
      <c r="B90" s="1">
        <v>592130</v>
      </c>
      <c r="C90" s="1">
        <v>209620</v>
      </c>
      <c r="D90" s="1">
        <v>1036</v>
      </c>
      <c r="E90" s="1">
        <v>132795</v>
      </c>
      <c r="F90" s="1">
        <v>24388</v>
      </c>
      <c r="G90" s="1">
        <v>4678</v>
      </c>
      <c r="I90" s="1">
        <v>3697</v>
      </c>
      <c r="J90" s="1">
        <v>43025</v>
      </c>
      <c r="M90" s="1">
        <v>259415</v>
      </c>
      <c r="N90" s="1">
        <v>123095</v>
      </c>
    </row>
    <row r="91" spans="1:14">
      <c r="A91" s="6" t="s">
        <v>93</v>
      </c>
    </row>
    <row r="92" spans="1:14">
      <c r="A92" s="7" t="s">
        <v>94</v>
      </c>
      <c r="B92" s="1">
        <v>76493</v>
      </c>
      <c r="C92" s="1">
        <v>76493</v>
      </c>
      <c r="D92" s="1">
        <v>76146</v>
      </c>
      <c r="E92" s="1">
        <v>347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 t="s">
        <v>95</v>
      </c>
    </row>
    <row r="93" spans="1:14">
      <c r="A93" s="7" t="s">
        <v>96</v>
      </c>
      <c r="B93" s="1">
        <v>19607</v>
      </c>
      <c r="C93" s="1">
        <v>17061</v>
      </c>
      <c r="D93" s="1">
        <v>7445</v>
      </c>
      <c r="E93" s="1" t="s">
        <v>95</v>
      </c>
      <c r="F93" s="1" t="s">
        <v>95</v>
      </c>
      <c r="G93" s="1">
        <v>9615</v>
      </c>
      <c r="I93" s="1" t="s">
        <v>95</v>
      </c>
      <c r="J93" s="1" t="s">
        <v>95</v>
      </c>
      <c r="M93" s="1">
        <v>2547</v>
      </c>
      <c r="N93" s="1" t="s">
        <v>95</v>
      </c>
    </row>
    <row r="94" spans="1:14">
      <c r="A94" s="7" t="s">
        <v>97</v>
      </c>
      <c r="B94" s="1">
        <v>8209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8209</v>
      </c>
      <c r="N94" s="1" t="s">
        <v>95</v>
      </c>
    </row>
    <row r="95" spans="1:14">
      <c r="A95" s="7" t="s">
        <v>98</v>
      </c>
      <c r="B95" s="1">
        <v>4427</v>
      </c>
      <c r="C95" s="1">
        <v>4427</v>
      </c>
      <c r="D95" s="1" t="s">
        <v>95</v>
      </c>
      <c r="E95" s="1">
        <v>4427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4505423</v>
      </c>
      <c r="C96" s="1">
        <v>2676392</v>
      </c>
      <c r="D96" s="1">
        <v>322556</v>
      </c>
      <c r="E96" s="1">
        <v>1712678</v>
      </c>
      <c r="F96" s="1">
        <v>212183</v>
      </c>
      <c r="G96" s="1">
        <v>280280</v>
      </c>
      <c r="I96" s="1">
        <v>91313</v>
      </c>
      <c r="J96" s="1">
        <v>57382</v>
      </c>
      <c r="M96" s="1">
        <v>1696009</v>
      </c>
      <c r="N96" s="1">
        <v>133022</v>
      </c>
    </row>
    <row r="97" spans="1:14">
      <c r="A97" s="7" t="s">
        <v>32</v>
      </c>
      <c r="B97" s="1">
        <v>21927</v>
      </c>
      <c r="C97" s="1">
        <v>11549</v>
      </c>
      <c r="D97" s="1" t="s">
        <v>95</v>
      </c>
      <c r="E97" s="1">
        <v>11549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7633</v>
      </c>
      <c r="N97" s="1">
        <v>2745</v>
      </c>
    </row>
    <row r="98" spans="1:14">
      <c r="A98" s="6" t="s">
        <v>100</v>
      </c>
    </row>
    <row r="99" spans="1:14">
      <c r="A99" s="7" t="s">
        <v>101</v>
      </c>
      <c r="B99" s="1">
        <v>2436576</v>
      </c>
      <c r="C99" s="1">
        <v>1532484</v>
      </c>
      <c r="D99" s="1">
        <v>237886</v>
      </c>
      <c r="E99" s="1">
        <v>1007832</v>
      </c>
      <c r="F99" s="1">
        <v>102733</v>
      </c>
      <c r="G99" s="1">
        <v>150425</v>
      </c>
      <c r="I99" s="1">
        <v>29801</v>
      </c>
      <c r="J99" s="1">
        <v>3807</v>
      </c>
      <c r="M99" s="1">
        <v>898865</v>
      </c>
      <c r="N99" s="1">
        <v>5226</v>
      </c>
    </row>
    <row r="100" spans="1:14">
      <c r="A100" s="7" t="s">
        <v>102</v>
      </c>
      <c r="B100" s="1">
        <v>1231773</v>
      </c>
      <c r="C100" s="1">
        <v>763081</v>
      </c>
      <c r="D100" s="1">
        <v>121542</v>
      </c>
      <c r="E100" s="1">
        <v>476842</v>
      </c>
      <c r="F100" s="1">
        <v>72869</v>
      </c>
      <c r="G100" s="1">
        <v>90155</v>
      </c>
      <c r="I100" s="1" t="s">
        <v>95</v>
      </c>
      <c r="J100" s="1">
        <v>1672</v>
      </c>
      <c r="M100" s="1">
        <v>461247</v>
      </c>
      <c r="N100" s="1">
        <v>7445</v>
      </c>
    </row>
    <row r="101" spans="1:14">
      <c r="A101" s="7" t="s">
        <v>103</v>
      </c>
      <c r="B101" s="1">
        <v>112964</v>
      </c>
      <c r="C101" s="1">
        <v>49207</v>
      </c>
      <c r="D101" s="1">
        <v>9475</v>
      </c>
      <c r="E101" s="1">
        <v>11385</v>
      </c>
      <c r="F101" s="1">
        <v>9035</v>
      </c>
      <c r="G101" s="1">
        <v>19313</v>
      </c>
      <c r="I101" s="1" t="s">
        <v>95</v>
      </c>
      <c r="J101" s="1" t="s">
        <v>95</v>
      </c>
      <c r="M101" s="1">
        <v>63757</v>
      </c>
      <c r="N101" s="1" t="s">
        <v>95</v>
      </c>
    </row>
    <row r="102" spans="1:14">
      <c r="A102" s="7" t="s">
        <v>104</v>
      </c>
      <c r="B102" s="1">
        <v>12385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12385</v>
      </c>
      <c r="N102" s="1" t="s">
        <v>95</v>
      </c>
    </row>
    <row r="103" spans="1:14">
      <c r="A103" s="7" t="s">
        <v>32</v>
      </c>
      <c r="B103" s="1">
        <v>834943</v>
      </c>
      <c r="C103" s="1">
        <v>433704</v>
      </c>
      <c r="D103" s="1">
        <v>29799</v>
      </c>
      <c r="E103" s="1">
        <v>232941</v>
      </c>
      <c r="F103" s="1">
        <v>27546</v>
      </c>
      <c r="G103" s="1">
        <v>30003</v>
      </c>
      <c r="I103" s="1">
        <v>61511</v>
      </c>
      <c r="J103" s="1">
        <v>51903</v>
      </c>
      <c r="M103" s="1">
        <v>278144</v>
      </c>
      <c r="N103" s="1">
        <v>123095</v>
      </c>
    </row>
    <row r="104" spans="1:14">
      <c r="A104" s="6" t="s">
        <v>105</v>
      </c>
    </row>
    <row r="105" spans="1:14">
      <c r="A105" s="7" t="s">
        <v>101</v>
      </c>
      <c r="B105" s="1">
        <v>3107963</v>
      </c>
      <c r="C105" s="1">
        <v>2052839</v>
      </c>
      <c r="D105" s="1">
        <v>295278</v>
      </c>
      <c r="E105" s="1">
        <v>1326745</v>
      </c>
      <c r="F105" s="1">
        <v>180204</v>
      </c>
      <c r="G105" s="1">
        <v>215332</v>
      </c>
      <c r="I105" s="1">
        <v>29801</v>
      </c>
      <c r="J105" s="1">
        <v>5479</v>
      </c>
      <c r="M105" s="1">
        <v>1045684</v>
      </c>
      <c r="N105" s="1">
        <v>9440</v>
      </c>
    </row>
    <row r="106" spans="1:14">
      <c r="A106" s="7" t="s">
        <v>102</v>
      </c>
      <c r="B106" s="1">
        <v>564452</v>
      </c>
      <c r="C106" s="1">
        <v>272334</v>
      </c>
      <c r="D106" s="1">
        <v>64983</v>
      </c>
      <c r="E106" s="1">
        <v>165735</v>
      </c>
      <c r="F106" s="1">
        <v>4434</v>
      </c>
      <c r="G106" s="1">
        <v>37183</v>
      </c>
      <c r="I106" s="1" t="s">
        <v>95</v>
      </c>
      <c r="J106" s="1" t="s">
        <v>95</v>
      </c>
      <c r="M106" s="1">
        <v>292118</v>
      </c>
      <c r="N106" s="1" t="s">
        <v>95</v>
      </c>
    </row>
    <row r="107" spans="1:14">
      <c r="A107" s="7" t="s">
        <v>103</v>
      </c>
      <c r="B107" s="1">
        <v>101102</v>
      </c>
      <c r="C107" s="1">
        <v>15001</v>
      </c>
      <c r="D107" s="1">
        <v>5277</v>
      </c>
      <c r="E107" s="1">
        <v>3579</v>
      </c>
      <c r="F107" s="1" t="s">
        <v>95</v>
      </c>
      <c r="G107" s="1">
        <v>6145</v>
      </c>
      <c r="I107" s="1" t="s">
        <v>95</v>
      </c>
      <c r="J107" s="1" t="s">
        <v>95</v>
      </c>
      <c r="M107" s="1">
        <v>82869</v>
      </c>
      <c r="N107" s="1">
        <v>3232</v>
      </c>
    </row>
    <row r="108" spans="1:14">
      <c r="A108" s="7" t="s">
        <v>104</v>
      </c>
      <c r="B108" s="1">
        <v>16984</v>
      </c>
      <c r="C108" s="1">
        <v>4598</v>
      </c>
      <c r="D108" s="1">
        <v>3366</v>
      </c>
      <c r="E108" s="1" t="s">
        <v>95</v>
      </c>
      <c r="F108" s="1" t="s">
        <v>95</v>
      </c>
      <c r="G108" s="1">
        <v>1232</v>
      </c>
      <c r="I108" s="1" t="s">
        <v>95</v>
      </c>
      <c r="J108" s="1" t="s">
        <v>95</v>
      </c>
      <c r="M108" s="1">
        <v>12385</v>
      </c>
      <c r="N108" s="1" t="s">
        <v>95</v>
      </c>
    </row>
    <row r="109" spans="1:14">
      <c r="A109" s="7" t="s">
        <v>32</v>
      </c>
      <c r="B109" s="1">
        <v>838140</v>
      </c>
      <c r="C109" s="1">
        <v>433704</v>
      </c>
      <c r="D109" s="1">
        <v>29799</v>
      </c>
      <c r="E109" s="1">
        <v>232941</v>
      </c>
      <c r="F109" s="1">
        <v>27546</v>
      </c>
      <c r="G109" s="1">
        <v>30003</v>
      </c>
      <c r="I109" s="1">
        <v>61511</v>
      </c>
      <c r="J109" s="1">
        <v>51903</v>
      </c>
      <c r="M109" s="1">
        <v>281342</v>
      </c>
      <c r="N109" s="1">
        <v>123095</v>
      </c>
    </row>
    <row r="110" spans="1:14">
      <c r="A110" s="6" t="s">
        <v>106</v>
      </c>
    </row>
    <row r="111" spans="1:14">
      <c r="A111" s="7" t="s">
        <v>101</v>
      </c>
      <c r="B111" s="1">
        <v>1965593</v>
      </c>
      <c r="C111" s="1">
        <v>1184236</v>
      </c>
      <c r="D111" s="1">
        <v>124994</v>
      </c>
      <c r="E111" s="1">
        <v>801348</v>
      </c>
      <c r="F111" s="1">
        <v>126859</v>
      </c>
      <c r="G111" s="1">
        <v>101234</v>
      </c>
      <c r="I111" s="1">
        <v>29801</v>
      </c>
      <c r="J111" s="1" t="s">
        <v>95</v>
      </c>
      <c r="M111" s="1">
        <v>773912</v>
      </c>
      <c r="N111" s="1">
        <v>7445</v>
      </c>
    </row>
    <row r="112" spans="1:14">
      <c r="A112" s="7" t="s">
        <v>102</v>
      </c>
      <c r="B112" s="1">
        <v>1512125</v>
      </c>
      <c r="C112" s="1">
        <v>929376</v>
      </c>
      <c r="D112" s="1">
        <v>202860</v>
      </c>
      <c r="E112" s="1">
        <v>552328</v>
      </c>
      <c r="F112" s="1">
        <v>57778</v>
      </c>
      <c r="G112" s="1">
        <v>110931</v>
      </c>
      <c r="I112" s="1" t="s">
        <v>95</v>
      </c>
      <c r="J112" s="1">
        <v>5479</v>
      </c>
      <c r="M112" s="1">
        <v>577523</v>
      </c>
      <c r="N112" s="1">
        <v>5226</v>
      </c>
    </row>
    <row r="113" spans="1:14">
      <c r="A113" s="7" t="s">
        <v>103</v>
      </c>
      <c r="B113" s="1">
        <v>246825</v>
      </c>
      <c r="C113" s="1">
        <v>174390</v>
      </c>
      <c r="D113" s="1">
        <v>41050</v>
      </c>
      <c r="E113" s="1">
        <v>85613</v>
      </c>
      <c r="F113" s="1" t="s">
        <v>95</v>
      </c>
      <c r="G113" s="1">
        <v>47727</v>
      </c>
      <c r="I113" s="1" t="s">
        <v>95</v>
      </c>
      <c r="J113" s="1" t="s">
        <v>95</v>
      </c>
      <c r="M113" s="1">
        <v>72435</v>
      </c>
      <c r="N113" s="1" t="s">
        <v>95</v>
      </c>
    </row>
    <row r="114" spans="1:14">
      <c r="A114" s="7" t="s">
        <v>104</v>
      </c>
      <c r="B114" s="1">
        <v>14327</v>
      </c>
      <c r="C114" s="1">
        <v>1941</v>
      </c>
      <c r="D114" s="1" t="s">
        <v>95</v>
      </c>
      <c r="E114" s="1">
        <v>1941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12385</v>
      </c>
      <c r="N114" s="1" t="s">
        <v>95</v>
      </c>
    </row>
    <row r="115" spans="1:14">
      <c r="A115" s="7" t="s">
        <v>32</v>
      </c>
      <c r="B115" s="1">
        <v>889772</v>
      </c>
      <c r="C115" s="1">
        <v>488533</v>
      </c>
      <c r="D115" s="1">
        <v>29799</v>
      </c>
      <c r="E115" s="1">
        <v>287770</v>
      </c>
      <c r="F115" s="1">
        <v>27546</v>
      </c>
      <c r="G115" s="1">
        <v>30003</v>
      </c>
      <c r="I115" s="1">
        <v>61511</v>
      </c>
      <c r="J115" s="1">
        <v>51903</v>
      </c>
      <c r="M115" s="1">
        <v>278144</v>
      </c>
      <c r="N115" s="1">
        <v>123095</v>
      </c>
    </row>
    <row r="116" spans="1:14">
      <c r="A116" s="6" t="s">
        <v>107</v>
      </c>
    </row>
    <row r="117" spans="1:14">
      <c r="A117" s="7" t="s">
        <v>101</v>
      </c>
      <c r="B117" s="1">
        <v>2652260</v>
      </c>
      <c r="C117" s="1">
        <v>1845640</v>
      </c>
      <c r="D117" s="1">
        <v>219668</v>
      </c>
      <c r="E117" s="1">
        <v>1301133</v>
      </c>
      <c r="F117" s="1">
        <v>107932</v>
      </c>
      <c r="G117" s="1">
        <v>192940</v>
      </c>
      <c r="I117" s="1">
        <v>18488</v>
      </c>
      <c r="J117" s="1">
        <v>5479</v>
      </c>
      <c r="M117" s="1">
        <v>801393</v>
      </c>
      <c r="N117" s="1">
        <v>5226</v>
      </c>
    </row>
    <row r="118" spans="1:14">
      <c r="A118" s="7" t="s">
        <v>102</v>
      </c>
      <c r="B118" s="1">
        <v>860999</v>
      </c>
      <c r="C118" s="1">
        <v>378738</v>
      </c>
      <c r="D118" s="1">
        <v>134090</v>
      </c>
      <c r="E118" s="1">
        <v>110355</v>
      </c>
      <c r="F118" s="1">
        <v>74411</v>
      </c>
      <c r="G118" s="1">
        <v>48570</v>
      </c>
      <c r="I118" s="1">
        <v>11313</v>
      </c>
      <c r="J118" s="1" t="s">
        <v>95</v>
      </c>
      <c r="M118" s="1">
        <v>474816</v>
      </c>
      <c r="N118" s="1">
        <v>7445</v>
      </c>
    </row>
    <row r="119" spans="1:14">
      <c r="A119" s="7" t="s">
        <v>103</v>
      </c>
      <c r="B119" s="1">
        <v>202441</v>
      </c>
      <c r="C119" s="1">
        <v>65565</v>
      </c>
      <c r="D119" s="1">
        <v>15146</v>
      </c>
      <c r="E119" s="1">
        <v>29743</v>
      </c>
      <c r="F119" s="1">
        <v>2294</v>
      </c>
      <c r="G119" s="1">
        <v>18382</v>
      </c>
      <c r="I119" s="1" t="s">
        <v>95</v>
      </c>
      <c r="J119" s="1" t="s">
        <v>95</v>
      </c>
      <c r="M119" s="1">
        <v>136876</v>
      </c>
      <c r="N119" s="1" t="s">
        <v>95</v>
      </c>
    </row>
    <row r="120" spans="1:14">
      <c r="A120" s="7" t="s">
        <v>104</v>
      </c>
      <c r="B120" s="1">
        <v>23169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23169</v>
      </c>
      <c r="N120" s="1" t="s">
        <v>95</v>
      </c>
    </row>
    <row r="121" spans="1:14">
      <c r="A121" s="7" t="s">
        <v>32</v>
      </c>
      <c r="B121" s="1">
        <v>889772</v>
      </c>
      <c r="C121" s="1">
        <v>488533</v>
      </c>
      <c r="D121" s="1">
        <v>29799</v>
      </c>
      <c r="E121" s="1">
        <v>287770</v>
      </c>
      <c r="F121" s="1">
        <v>27546</v>
      </c>
      <c r="G121" s="1">
        <v>30003</v>
      </c>
      <c r="I121" s="1">
        <v>61511</v>
      </c>
      <c r="J121" s="1">
        <v>51903</v>
      </c>
      <c r="M121" s="1">
        <v>278144</v>
      </c>
      <c r="N121" s="1">
        <v>123095</v>
      </c>
    </row>
    <row r="122" spans="1:14">
      <c r="A122" s="6" t="s">
        <v>108</v>
      </c>
    </row>
    <row r="123" spans="1:14">
      <c r="A123" s="7" t="s">
        <v>101</v>
      </c>
      <c r="B123" s="1">
        <v>3461914</v>
      </c>
      <c r="C123" s="1">
        <v>2150140</v>
      </c>
      <c r="D123" s="1">
        <v>294815</v>
      </c>
      <c r="E123" s="1">
        <v>1404422</v>
      </c>
      <c r="F123" s="1">
        <v>181075</v>
      </c>
      <c r="G123" s="1">
        <v>234548</v>
      </c>
      <c r="I123" s="1">
        <v>29801</v>
      </c>
      <c r="J123" s="1">
        <v>5479</v>
      </c>
      <c r="M123" s="1">
        <v>1299103</v>
      </c>
      <c r="N123" s="1">
        <v>12672</v>
      </c>
    </row>
    <row r="124" spans="1:14">
      <c r="A124" s="7" t="s">
        <v>102</v>
      </c>
      <c r="B124" s="1">
        <v>228438</v>
      </c>
      <c r="C124" s="1">
        <v>120277</v>
      </c>
      <c r="D124" s="1">
        <v>74088</v>
      </c>
      <c r="E124" s="1">
        <v>27061</v>
      </c>
      <c r="F124" s="1">
        <v>3562</v>
      </c>
      <c r="G124" s="1">
        <v>15564</v>
      </c>
      <c r="I124" s="1" t="s">
        <v>95</v>
      </c>
      <c r="J124" s="1" t="s">
        <v>95</v>
      </c>
      <c r="M124" s="1">
        <v>108161</v>
      </c>
      <c r="N124" s="1" t="s">
        <v>95</v>
      </c>
    </row>
    <row r="125" spans="1:14">
      <c r="A125" s="7" t="s">
        <v>103</v>
      </c>
      <c r="B125" s="1">
        <v>39902</v>
      </c>
      <c r="C125" s="1">
        <v>23297</v>
      </c>
      <c r="D125" s="1" t="s">
        <v>95</v>
      </c>
      <c r="E125" s="1">
        <v>13517</v>
      </c>
      <c r="F125" s="1" t="s">
        <v>95</v>
      </c>
      <c r="G125" s="1">
        <v>9780</v>
      </c>
      <c r="I125" s="1" t="s">
        <v>95</v>
      </c>
      <c r="J125" s="1" t="s">
        <v>95</v>
      </c>
      <c r="M125" s="1">
        <v>16605</v>
      </c>
      <c r="N125" s="1" t="s">
        <v>95</v>
      </c>
    </row>
    <row r="126" spans="1:14">
      <c r="A126" s="7" t="s">
        <v>104</v>
      </c>
      <c r="B126" s="1">
        <v>12750</v>
      </c>
      <c r="C126" s="1">
        <v>364</v>
      </c>
      <c r="D126" s="1" t="s">
        <v>95</v>
      </c>
      <c r="E126" s="1">
        <v>364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12385</v>
      </c>
      <c r="N126" s="1" t="s">
        <v>95</v>
      </c>
    </row>
    <row r="127" spans="1:14">
      <c r="A127" s="7" t="s">
        <v>32</v>
      </c>
      <c r="B127" s="1">
        <v>885637</v>
      </c>
      <c r="C127" s="1">
        <v>484398</v>
      </c>
      <c r="D127" s="1">
        <v>29799</v>
      </c>
      <c r="E127" s="1">
        <v>283635</v>
      </c>
      <c r="F127" s="1">
        <v>27546</v>
      </c>
      <c r="G127" s="1">
        <v>30003</v>
      </c>
      <c r="I127" s="1">
        <v>61511</v>
      </c>
      <c r="J127" s="1">
        <v>51903</v>
      </c>
      <c r="M127" s="1">
        <v>278144</v>
      </c>
      <c r="N127" s="1">
        <v>123095</v>
      </c>
    </row>
    <row r="128" spans="1:14">
      <c r="A128" s="6" t="s">
        <v>109</v>
      </c>
    </row>
    <row r="129" spans="1:14">
      <c r="A129" s="7" t="s">
        <v>101</v>
      </c>
      <c r="B129" s="1">
        <v>3425492</v>
      </c>
      <c r="C129" s="1">
        <v>2135114</v>
      </c>
      <c r="D129" s="1">
        <v>339346</v>
      </c>
      <c r="E129" s="1">
        <v>1321538</v>
      </c>
      <c r="F129" s="1">
        <v>184637</v>
      </c>
      <c r="G129" s="1">
        <v>255985</v>
      </c>
      <c r="I129" s="1">
        <v>29801</v>
      </c>
      <c r="J129" s="1">
        <v>3807</v>
      </c>
      <c r="M129" s="1">
        <v>1277707</v>
      </c>
      <c r="N129" s="1">
        <v>12672</v>
      </c>
    </row>
    <row r="130" spans="1:14">
      <c r="A130" s="7" t="s">
        <v>102</v>
      </c>
      <c r="B130" s="1">
        <v>288499</v>
      </c>
      <c r="C130" s="1">
        <v>150063</v>
      </c>
      <c r="D130" s="1">
        <v>29558</v>
      </c>
      <c r="E130" s="1">
        <v>118833</v>
      </c>
      <c r="F130" s="1" t="s">
        <v>95</v>
      </c>
      <c r="G130" s="1" t="s">
        <v>95</v>
      </c>
      <c r="I130" s="1" t="s">
        <v>95</v>
      </c>
      <c r="J130" s="1">
        <v>1672</v>
      </c>
      <c r="M130" s="1">
        <v>138436</v>
      </c>
      <c r="N130" s="1" t="s">
        <v>95</v>
      </c>
    </row>
    <row r="131" spans="1:14">
      <c r="A131" s="7" t="s">
        <v>103</v>
      </c>
      <c r="B131" s="1">
        <v>15508</v>
      </c>
      <c r="C131" s="1">
        <v>8901</v>
      </c>
      <c r="D131" s="1" t="s">
        <v>95</v>
      </c>
      <c r="E131" s="1">
        <v>4995</v>
      </c>
      <c r="F131" s="1" t="s">
        <v>95</v>
      </c>
      <c r="G131" s="1">
        <v>3907</v>
      </c>
      <c r="I131" s="1" t="s">
        <v>95</v>
      </c>
      <c r="J131" s="1" t="s">
        <v>95</v>
      </c>
      <c r="M131" s="1">
        <v>6607</v>
      </c>
      <c r="N131" s="1" t="s">
        <v>95</v>
      </c>
    </row>
    <row r="132" spans="1:14">
      <c r="A132" s="7" t="s">
        <v>104</v>
      </c>
      <c r="B132" s="1">
        <v>1119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1119</v>
      </c>
      <c r="N132" s="1" t="s">
        <v>95</v>
      </c>
    </row>
    <row r="133" spans="1:14">
      <c r="A133" s="7" t="s">
        <v>32</v>
      </c>
      <c r="B133" s="1">
        <v>898022</v>
      </c>
      <c r="C133" s="1">
        <v>484398</v>
      </c>
      <c r="D133" s="1">
        <v>29799</v>
      </c>
      <c r="E133" s="1">
        <v>283635</v>
      </c>
      <c r="F133" s="1">
        <v>27546</v>
      </c>
      <c r="G133" s="1">
        <v>30003</v>
      </c>
      <c r="I133" s="1">
        <v>61511</v>
      </c>
      <c r="J133" s="1">
        <v>51903</v>
      </c>
      <c r="M133" s="1">
        <v>290529</v>
      </c>
      <c r="N133" s="1">
        <v>123095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172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3881711</v>
      </c>
      <c r="C9" s="1">
        <v>2013569</v>
      </c>
      <c r="D9" s="1">
        <v>218339</v>
      </c>
      <c r="E9" s="1">
        <v>1269108</v>
      </c>
      <c r="F9" s="1">
        <v>181729</v>
      </c>
      <c r="G9" s="1">
        <v>263918</v>
      </c>
      <c r="H9" s="1">
        <f>SUM(C9:G9)</f>
        <v>3946663</v>
      </c>
      <c r="I9" s="1">
        <v>50355</v>
      </c>
      <c r="J9" s="1">
        <v>30120</v>
      </c>
      <c r="K9" s="1">
        <f>H9+J9</f>
        <v>3976783</v>
      </c>
      <c r="L9" s="8">
        <f>J9/K9</f>
        <v>7.5739611640866502E-3</v>
      </c>
      <c r="M9" s="1">
        <v>1805346</v>
      </c>
      <c r="N9" s="1">
        <v>62796</v>
      </c>
    </row>
    <row r="10" spans="1:14">
      <c r="A10" s="6" t="s">
        <v>18</v>
      </c>
    </row>
    <row r="11" spans="1:14">
      <c r="A11" s="7" t="s">
        <v>19</v>
      </c>
      <c r="B11" s="1">
        <v>577380</v>
      </c>
      <c r="C11" s="1">
        <v>233615</v>
      </c>
      <c r="D11" s="1">
        <v>6046</v>
      </c>
      <c r="E11" s="1">
        <v>199207</v>
      </c>
      <c r="F11" s="1">
        <v>6563</v>
      </c>
      <c r="G11" s="1">
        <v>21798</v>
      </c>
      <c r="I11" s="1" t="s">
        <v>95</v>
      </c>
      <c r="J11" s="1" t="s">
        <v>95</v>
      </c>
      <c r="M11" s="1">
        <v>343766</v>
      </c>
      <c r="N11" s="1" t="s">
        <v>95</v>
      </c>
    </row>
    <row r="12" spans="1:14">
      <c r="A12" s="7" t="s">
        <v>20</v>
      </c>
      <c r="B12" s="1">
        <v>928023</v>
      </c>
      <c r="C12" s="1">
        <v>680958</v>
      </c>
      <c r="D12" s="1">
        <v>102907</v>
      </c>
      <c r="E12" s="1">
        <v>441689</v>
      </c>
      <c r="F12" s="1">
        <v>66743</v>
      </c>
      <c r="G12" s="1">
        <v>33928</v>
      </c>
      <c r="I12" s="1">
        <v>35691</v>
      </c>
      <c r="J12" s="1" t="s">
        <v>95</v>
      </c>
      <c r="M12" s="1">
        <v>230622</v>
      </c>
      <c r="N12" s="1">
        <v>16443</v>
      </c>
    </row>
    <row r="13" spans="1:14">
      <c r="A13" s="7" t="s">
        <v>21</v>
      </c>
      <c r="B13" s="1">
        <v>942449</v>
      </c>
      <c r="C13" s="1">
        <v>693070</v>
      </c>
      <c r="D13" s="1">
        <v>74780</v>
      </c>
      <c r="E13" s="1">
        <v>408790</v>
      </c>
      <c r="F13" s="1">
        <v>72096</v>
      </c>
      <c r="G13" s="1">
        <v>106985</v>
      </c>
      <c r="I13" s="1">
        <v>10426</v>
      </c>
      <c r="J13" s="1">
        <v>19994</v>
      </c>
      <c r="M13" s="1">
        <v>233505</v>
      </c>
      <c r="N13" s="1">
        <v>15874</v>
      </c>
    </row>
    <row r="14" spans="1:14">
      <c r="A14" s="7" t="s">
        <v>22</v>
      </c>
      <c r="B14" s="1">
        <v>603457</v>
      </c>
      <c r="C14" s="1">
        <v>271798</v>
      </c>
      <c r="D14" s="1">
        <v>26383</v>
      </c>
      <c r="E14" s="1">
        <v>152162</v>
      </c>
      <c r="F14" s="1">
        <v>27222</v>
      </c>
      <c r="G14" s="1">
        <v>59584</v>
      </c>
      <c r="I14" s="1">
        <v>3382</v>
      </c>
      <c r="J14" s="1">
        <v>3064</v>
      </c>
      <c r="M14" s="1">
        <v>323463</v>
      </c>
      <c r="N14" s="1">
        <v>8196</v>
      </c>
    </row>
    <row r="15" spans="1:14">
      <c r="A15" s="7" t="s">
        <v>23</v>
      </c>
      <c r="B15" s="1">
        <v>830400</v>
      </c>
      <c r="C15" s="1">
        <v>134128</v>
      </c>
      <c r="D15" s="1">
        <v>8223</v>
      </c>
      <c r="E15" s="1">
        <v>67260</v>
      </c>
      <c r="F15" s="1">
        <v>9105</v>
      </c>
      <c r="G15" s="1">
        <v>41623</v>
      </c>
      <c r="I15" s="1">
        <v>855</v>
      </c>
      <c r="J15" s="1">
        <v>7062</v>
      </c>
      <c r="M15" s="1">
        <v>673990</v>
      </c>
      <c r="N15" s="1">
        <v>22283</v>
      </c>
    </row>
    <row r="16" spans="1:14">
      <c r="A16" s="6" t="s">
        <v>24</v>
      </c>
    </row>
    <row r="17" spans="1:14">
      <c r="A17" s="7" t="s">
        <v>25</v>
      </c>
      <c r="B17" s="1">
        <v>1968044</v>
      </c>
      <c r="C17" s="1">
        <v>1050281</v>
      </c>
      <c r="D17" s="1">
        <v>79605</v>
      </c>
      <c r="E17" s="1">
        <v>736141</v>
      </c>
      <c r="F17" s="1">
        <v>60514</v>
      </c>
      <c r="G17" s="1">
        <v>142699</v>
      </c>
      <c r="I17" s="1">
        <v>28809</v>
      </c>
      <c r="J17" s="1">
        <v>2513</v>
      </c>
      <c r="M17" s="1">
        <v>896995</v>
      </c>
      <c r="N17" s="1">
        <v>20768</v>
      </c>
    </row>
    <row r="18" spans="1:14">
      <c r="A18" s="7" t="s">
        <v>26</v>
      </c>
      <c r="B18" s="1">
        <v>1913667</v>
      </c>
      <c r="C18" s="1">
        <v>963288</v>
      </c>
      <c r="D18" s="1">
        <v>138734</v>
      </c>
      <c r="E18" s="1">
        <v>532967</v>
      </c>
      <c r="F18" s="1">
        <v>121215</v>
      </c>
      <c r="G18" s="1">
        <v>121219</v>
      </c>
      <c r="I18" s="1">
        <v>21546</v>
      </c>
      <c r="J18" s="1">
        <v>27607</v>
      </c>
      <c r="M18" s="1">
        <v>908352</v>
      </c>
      <c r="N18" s="1">
        <v>42027</v>
      </c>
    </row>
    <row r="19" spans="1:14">
      <c r="A19" s="6" t="s">
        <v>27</v>
      </c>
    </row>
    <row r="20" spans="1:14">
      <c r="A20" s="7" t="s">
        <v>28</v>
      </c>
      <c r="B20" s="1">
        <v>1696168</v>
      </c>
      <c r="C20" s="1">
        <v>1000216</v>
      </c>
      <c r="D20" s="1">
        <v>68295</v>
      </c>
      <c r="E20" s="1">
        <v>697386</v>
      </c>
      <c r="F20" s="1">
        <v>60514</v>
      </c>
      <c r="G20" s="1">
        <v>142699</v>
      </c>
      <c r="I20" s="1">
        <v>28809</v>
      </c>
      <c r="J20" s="1">
        <v>2513</v>
      </c>
      <c r="M20" s="1">
        <v>679466</v>
      </c>
      <c r="N20" s="1">
        <v>16486</v>
      </c>
    </row>
    <row r="21" spans="1:14">
      <c r="A21" s="7" t="s">
        <v>29</v>
      </c>
      <c r="B21" s="1">
        <v>1848014</v>
      </c>
      <c r="C21" s="1">
        <v>937831</v>
      </c>
      <c r="D21" s="1">
        <v>138734</v>
      </c>
      <c r="E21" s="1">
        <v>525673</v>
      </c>
      <c r="F21" s="1">
        <v>105435</v>
      </c>
      <c r="G21" s="1">
        <v>118836</v>
      </c>
      <c r="I21" s="1">
        <v>21546</v>
      </c>
      <c r="J21" s="1">
        <v>27607</v>
      </c>
      <c r="M21" s="1">
        <v>874097</v>
      </c>
      <c r="N21" s="1">
        <v>36086</v>
      </c>
    </row>
    <row r="22" spans="1:14">
      <c r="A22" s="7" t="s">
        <v>30</v>
      </c>
      <c r="B22" s="1">
        <v>124052</v>
      </c>
      <c r="C22" s="1">
        <v>19866</v>
      </c>
      <c r="D22" s="1" t="s">
        <v>95</v>
      </c>
      <c r="E22" s="1">
        <v>4085</v>
      </c>
      <c r="F22" s="1">
        <v>15780</v>
      </c>
      <c r="G22" s="1" t="s">
        <v>95</v>
      </c>
      <c r="I22" s="1" t="s">
        <v>95</v>
      </c>
      <c r="J22" s="1" t="s">
        <v>95</v>
      </c>
      <c r="M22" s="1">
        <v>104186</v>
      </c>
      <c r="N22" s="1" t="s">
        <v>95</v>
      </c>
    </row>
    <row r="23" spans="1:14">
      <c r="A23" s="7" t="s">
        <v>31</v>
      </c>
      <c r="B23" s="1">
        <v>171844</v>
      </c>
      <c r="C23" s="1">
        <v>40502</v>
      </c>
      <c r="D23" s="1" t="s">
        <v>95</v>
      </c>
      <c r="E23" s="1">
        <v>38120</v>
      </c>
      <c r="F23" s="1" t="s">
        <v>95</v>
      </c>
      <c r="G23" s="1">
        <v>2383</v>
      </c>
      <c r="I23" s="1" t="s">
        <v>95</v>
      </c>
      <c r="J23" s="1" t="s">
        <v>95</v>
      </c>
      <c r="M23" s="1">
        <v>127331</v>
      </c>
      <c r="N23" s="1">
        <v>4011</v>
      </c>
    </row>
    <row r="24" spans="1:14">
      <c r="A24" s="7" t="s">
        <v>32</v>
      </c>
      <c r="B24" s="1">
        <v>41632</v>
      </c>
      <c r="C24" s="1">
        <v>15154</v>
      </c>
      <c r="D24" s="1">
        <v>11310</v>
      </c>
      <c r="E24" s="1">
        <v>3844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20266</v>
      </c>
      <c r="N24" s="1">
        <v>6213</v>
      </c>
    </row>
    <row r="25" spans="1:14">
      <c r="A25" s="6" t="s">
        <v>33</v>
      </c>
    </row>
    <row r="26" spans="1:14">
      <c r="A26" s="7" t="s">
        <v>34</v>
      </c>
      <c r="B26" s="1">
        <v>78599</v>
      </c>
      <c r="C26" s="1">
        <v>65554</v>
      </c>
      <c r="D26" s="1">
        <v>6714</v>
      </c>
      <c r="E26" s="1">
        <v>27771</v>
      </c>
      <c r="F26" s="1">
        <v>2277</v>
      </c>
      <c r="G26" s="1">
        <v>28791</v>
      </c>
      <c r="I26" s="1" t="s">
        <v>95</v>
      </c>
      <c r="J26" s="1" t="s">
        <v>95</v>
      </c>
      <c r="M26" s="1">
        <v>13045</v>
      </c>
      <c r="N26" s="1" t="s">
        <v>95</v>
      </c>
    </row>
    <row r="27" spans="1:14">
      <c r="A27" s="7" t="s">
        <v>35</v>
      </c>
      <c r="B27" s="1">
        <v>3186716</v>
      </c>
      <c r="C27" s="1">
        <v>1720386</v>
      </c>
      <c r="D27" s="1">
        <v>173335</v>
      </c>
      <c r="E27" s="1">
        <v>1119450</v>
      </c>
      <c r="F27" s="1">
        <v>151376</v>
      </c>
      <c r="G27" s="1">
        <v>195751</v>
      </c>
      <c r="I27" s="1">
        <v>50355</v>
      </c>
      <c r="J27" s="1">
        <v>30120</v>
      </c>
      <c r="M27" s="1">
        <v>1413758</v>
      </c>
      <c r="N27" s="1">
        <v>52572</v>
      </c>
    </row>
    <row r="28" spans="1:14">
      <c r="A28" s="7" t="s">
        <v>36</v>
      </c>
      <c r="B28" s="1">
        <v>193884</v>
      </c>
      <c r="C28" s="1">
        <v>108945</v>
      </c>
      <c r="D28" s="1">
        <v>30402</v>
      </c>
      <c r="E28" s="1">
        <v>71915</v>
      </c>
      <c r="F28" s="1">
        <v>6629</v>
      </c>
      <c r="G28" s="1" t="s">
        <v>95</v>
      </c>
      <c r="I28" s="1" t="s">
        <v>95</v>
      </c>
      <c r="J28" s="1" t="s">
        <v>95</v>
      </c>
      <c r="M28" s="1">
        <v>84939</v>
      </c>
      <c r="N28" s="1" t="s">
        <v>95</v>
      </c>
    </row>
    <row r="29" spans="1:14">
      <c r="A29" s="7" t="s">
        <v>37</v>
      </c>
      <c r="B29" s="1">
        <v>103218</v>
      </c>
      <c r="C29" s="1">
        <v>82262</v>
      </c>
      <c r="D29" s="1">
        <v>6046</v>
      </c>
      <c r="E29" s="1">
        <v>16316</v>
      </c>
      <c r="F29" s="1">
        <v>21447</v>
      </c>
      <c r="G29" s="1">
        <v>38452</v>
      </c>
      <c r="I29" s="1" t="s">
        <v>95</v>
      </c>
      <c r="J29" s="1" t="s">
        <v>95</v>
      </c>
      <c r="M29" s="1">
        <v>20956</v>
      </c>
      <c r="N29" s="1" t="s">
        <v>95</v>
      </c>
    </row>
    <row r="30" spans="1:14">
      <c r="A30" s="7" t="s">
        <v>38</v>
      </c>
      <c r="B30" s="1">
        <v>264091</v>
      </c>
      <c r="C30" s="1">
        <v>27532</v>
      </c>
      <c r="D30" s="1" t="s">
        <v>95</v>
      </c>
      <c r="E30" s="1">
        <v>26608</v>
      </c>
      <c r="F30" s="1" t="s">
        <v>95</v>
      </c>
      <c r="G30" s="1">
        <v>924</v>
      </c>
      <c r="I30" s="1" t="s">
        <v>95</v>
      </c>
      <c r="J30" s="1" t="s">
        <v>95</v>
      </c>
      <c r="M30" s="1">
        <v>232548</v>
      </c>
      <c r="N30" s="1">
        <v>4011</v>
      </c>
    </row>
    <row r="31" spans="1:14">
      <c r="A31" s="7" t="s">
        <v>32</v>
      </c>
      <c r="B31" s="1">
        <v>55203</v>
      </c>
      <c r="C31" s="1">
        <v>8890</v>
      </c>
      <c r="D31" s="1">
        <v>1842</v>
      </c>
      <c r="E31" s="1">
        <v>7048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40100</v>
      </c>
      <c r="N31" s="1">
        <v>6213</v>
      </c>
    </row>
    <row r="32" spans="1:14">
      <c r="A32" s="6" t="s">
        <v>39</v>
      </c>
    </row>
    <row r="33" spans="1:14">
      <c r="A33" s="7" t="s">
        <v>40</v>
      </c>
      <c r="B33" s="1">
        <v>392449</v>
      </c>
      <c r="C33" s="1">
        <v>190279</v>
      </c>
      <c r="D33" s="1">
        <v>37116</v>
      </c>
      <c r="E33" s="1">
        <v>99686</v>
      </c>
      <c r="F33" s="1">
        <v>24687</v>
      </c>
      <c r="G33" s="1">
        <v>28791</v>
      </c>
      <c r="I33" s="1" t="s">
        <v>95</v>
      </c>
      <c r="J33" s="1" t="s">
        <v>95</v>
      </c>
      <c r="M33" s="1">
        <v>202170</v>
      </c>
      <c r="N33" s="1" t="s">
        <v>95</v>
      </c>
    </row>
    <row r="34" spans="1:14">
      <c r="A34" s="7" t="s">
        <v>41</v>
      </c>
      <c r="B34" s="1">
        <v>3074170</v>
      </c>
      <c r="C34" s="1">
        <v>1676308</v>
      </c>
      <c r="D34" s="1">
        <v>163867</v>
      </c>
      <c r="E34" s="1">
        <v>1086429</v>
      </c>
      <c r="F34" s="1">
        <v>149787</v>
      </c>
      <c r="G34" s="1">
        <v>195751</v>
      </c>
      <c r="I34" s="1">
        <v>50355</v>
      </c>
      <c r="J34" s="1">
        <v>30120</v>
      </c>
      <c r="M34" s="1">
        <v>1345290</v>
      </c>
      <c r="N34" s="1">
        <v>52572</v>
      </c>
    </row>
    <row r="35" spans="1:14">
      <c r="A35" s="7" t="s">
        <v>42</v>
      </c>
      <c r="B35" s="1">
        <v>327083</v>
      </c>
      <c r="C35" s="1">
        <v>124780</v>
      </c>
      <c r="D35" s="1">
        <v>6046</v>
      </c>
      <c r="E35" s="1">
        <v>72102</v>
      </c>
      <c r="F35" s="1">
        <v>7255</v>
      </c>
      <c r="G35" s="1">
        <v>39376</v>
      </c>
      <c r="I35" s="1" t="s">
        <v>95</v>
      </c>
      <c r="J35" s="1" t="s">
        <v>95</v>
      </c>
      <c r="M35" s="1">
        <v>198292</v>
      </c>
      <c r="N35" s="1">
        <v>4011</v>
      </c>
    </row>
    <row r="36" spans="1:14">
      <c r="A36" s="7" t="s">
        <v>32</v>
      </c>
      <c r="B36" s="1">
        <v>88009</v>
      </c>
      <c r="C36" s="1">
        <v>22201</v>
      </c>
      <c r="D36" s="1">
        <v>11310</v>
      </c>
      <c r="E36" s="1">
        <v>10891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59595</v>
      </c>
      <c r="N36" s="1">
        <v>6213</v>
      </c>
    </row>
    <row r="37" spans="1:14">
      <c r="A37" s="6" t="s">
        <v>43</v>
      </c>
    </row>
    <row r="38" spans="1:14">
      <c r="A38" s="7" t="s">
        <v>44</v>
      </c>
      <c r="B38" s="1">
        <v>1145340</v>
      </c>
      <c r="C38" s="1">
        <v>546091</v>
      </c>
      <c r="D38" s="1">
        <v>65610</v>
      </c>
      <c r="E38" s="1">
        <v>336035</v>
      </c>
      <c r="F38" s="1">
        <v>59260</v>
      </c>
      <c r="G38" s="1">
        <v>57233</v>
      </c>
      <c r="H38" s="1">
        <f>SUM(C38:G38)</f>
        <v>1064229</v>
      </c>
      <c r="I38" s="1">
        <v>27954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593628</v>
      </c>
      <c r="N38" s="1">
        <v>5621</v>
      </c>
    </row>
    <row r="39" spans="1:14">
      <c r="A39" s="7" t="s">
        <v>45</v>
      </c>
      <c r="B39" s="1">
        <v>2207979</v>
      </c>
      <c r="C39" s="1">
        <v>1189735</v>
      </c>
      <c r="D39" s="1">
        <v>140061</v>
      </c>
      <c r="E39" s="1">
        <v>748877</v>
      </c>
      <c r="F39" s="1">
        <v>97930</v>
      </c>
      <c r="G39" s="1">
        <v>191770</v>
      </c>
      <c r="H39" s="1">
        <f t="shared" ref="H39:H42" si="0">SUM(C39:G39)</f>
        <v>2368373</v>
      </c>
      <c r="I39" s="1">
        <v>4237</v>
      </c>
      <c r="J39" s="1">
        <v>6860</v>
      </c>
      <c r="K39" s="1">
        <f t="shared" ref="K39:K42" si="1">H39+J39</f>
        <v>2375233</v>
      </c>
      <c r="L39" s="8">
        <f t="shared" ref="L39:L42" si="2">J39/K39</f>
        <v>2.8881377111213929E-3</v>
      </c>
      <c r="M39" s="1">
        <v>963376</v>
      </c>
      <c r="N39" s="1">
        <v>54868</v>
      </c>
    </row>
    <row r="40" spans="1:14">
      <c r="A40" s="7" t="s">
        <v>46</v>
      </c>
      <c r="B40" s="1">
        <v>191122</v>
      </c>
      <c r="C40" s="1">
        <v>96973</v>
      </c>
      <c r="D40" s="1">
        <v>6204</v>
      </c>
      <c r="E40" s="1">
        <v>53020</v>
      </c>
      <c r="F40" s="1">
        <v>6227</v>
      </c>
      <c r="G40" s="1">
        <v>3461</v>
      </c>
      <c r="H40" s="1">
        <f t="shared" si="0"/>
        <v>165885</v>
      </c>
      <c r="I40" s="1">
        <v>18164</v>
      </c>
      <c r="J40" s="1">
        <v>9898</v>
      </c>
      <c r="K40" s="1">
        <f t="shared" si="1"/>
        <v>175783</v>
      </c>
      <c r="L40" s="8">
        <f t="shared" si="2"/>
        <v>5.6308061644186301E-2</v>
      </c>
      <c r="M40" s="1">
        <v>91841</v>
      </c>
      <c r="N40" s="1">
        <v>2307</v>
      </c>
    </row>
    <row r="41" spans="1:14">
      <c r="A41" s="7" t="s">
        <v>47</v>
      </c>
      <c r="B41" s="1">
        <v>105644</v>
      </c>
      <c r="C41" s="1">
        <v>70020</v>
      </c>
      <c r="D41" s="1">
        <v>3532</v>
      </c>
      <c r="E41" s="1">
        <v>54375</v>
      </c>
      <c r="F41" s="1">
        <v>4898</v>
      </c>
      <c r="G41" s="1">
        <v>7215</v>
      </c>
      <c r="H41" s="1">
        <f t="shared" si="0"/>
        <v>140040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35624</v>
      </c>
      <c r="N41" s="1" t="s">
        <v>95</v>
      </c>
    </row>
    <row r="42" spans="1:14">
      <c r="A42" s="7" t="s">
        <v>48</v>
      </c>
      <c r="B42" s="1">
        <v>231626</v>
      </c>
      <c r="C42" s="1">
        <v>110750</v>
      </c>
      <c r="D42" s="1">
        <v>2932</v>
      </c>
      <c r="E42" s="1">
        <v>76801</v>
      </c>
      <c r="F42" s="1">
        <v>13415</v>
      </c>
      <c r="G42" s="1">
        <v>4240</v>
      </c>
      <c r="H42" s="1">
        <f t="shared" si="0"/>
        <v>208138</v>
      </c>
      <c r="I42" s="1" t="s">
        <v>95</v>
      </c>
      <c r="J42" s="1">
        <v>13362</v>
      </c>
      <c r="K42" s="1">
        <f t="shared" si="1"/>
        <v>221500</v>
      </c>
      <c r="L42" s="8">
        <f t="shared" si="2"/>
        <v>6.0325056433408575E-2</v>
      </c>
      <c r="M42" s="1">
        <v>120877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439424</v>
      </c>
      <c r="C44" s="1">
        <v>37845</v>
      </c>
      <c r="D44" s="1" t="s">
        <v>95</v>
      </c>
      <c r="E44" s="1">
        <v>4731</v>
      </c>
      <c r="F44" s="1">
        <v>14192</v>
      </c>
      <c r="G44" s="1">
        <v>18923</v>
      </c>
      <c r="I44" s="1" t="s">
        <v>95</v>
      </c>
      <c r="J44" s="1" t="s">
        <v>95</v>
      </c>
      <c r="M44" s="1">
        <v>401578</v>
      </c>
      <c r="N44" s="1" t="s">
        <v>95</v>
      </c>
    </row>
    <row r="45" spans="1:14">
      <c r="A45" s="7" t="s">
        <v>51</v>
      </c>
      <c r="B45" s="1">
        <v>1000339</v>
      </c>
      <c r="C45" s="1">
        <v>463295</v>
      </c>
      <c r="D45" s="1">
        <v>43635</v>
      </c>
      <c r="E45" s="1">
        <v>326953</v>
      </c>
      <c r="F45" s="1">
        <v>13307</v>
      </c>
      <c r="G45" s="1">
        <v>69501</v>
      </c>
      <c r="I45" s="1" t="s">
        <v>95</v>
      </c>
      <c r="J45" s="1">
        <v>9898</v>
      </c>
      <c r="M45" s="1">
        <v>509263</v>
      </c>
      <c r="N45" s="1">
        <v>27781</v>
      </c>
    </row>
    <row r="46" spans="1:14">
      <c r="A46" s="7" t="s">
        <v>52</v>
      </c>
      <c r="C46" s="1">
        <f>SUM(C44:C45)</f>
        <v>501140</v>
      </c>
      <c r="D46" s="1">
        <f>SUM(D44:D45)</f>
        <v>43635</v>
      </c>
      <c r="E46" s="1">
        <f>SUM(E44:E45)</f>
        <v>331684</v>
      </c>
      <c r="F46" s="1">
        <f>SUM(F44:F45)</f>
        <v>27499</v>
      </c>
      <c r="G46" s="1">
        <f>SUM(G44:G45)</f>
        <v>88424</v>
      </c>
      <c r="H46" s="1">
        <f>SUM(C46:G46)</f>
        <v>992382</v>
      </c>
      <c r="J46" s="1">
        <f>SUM(J44:J45)</f>
        <v>9898</v>
      </c>
      <c r="K46" s="1">
        <f>H46+J46</f>
        <v>1002280</v>
      </c>
      <c r="L46" s="8">
        <f>J46/K46</f>
        <v>9.8754838967154892E-3</v>
      </c>
    </row>
    <row r="47" spans="1:14">
      <c r="A47" s="7" t="s">
        <v>53</v>
      </c>
      <c r="B47" s="1">
        <v>1387318</v>
      </c>
      <c r="C47" s="1">
        <v>810882</v>
      </c>
      <c r="D47" s="1">
        <v>47669</v>
      </c>
      <c r="E47" s="1">
        <v>532026</v>
      </c>
      <c r="F47" s="1">
        <v>47280</v>
      </c>
      <c r="G47" s="1">
        <v>120665</v>
      </c>
      <c r="H47" s="1">
        <f>SUM(C47:G47)</f>
        <v>1558522</v>
      </c>
      <c r="I47" s="1">
        <v>46084</v>
      </c>
      <c r="J47" s="1">
        <v>17158</v>
      </c>
      <c r="K47" s="1">
        <f>H47+J47</f>
        <v>1575680</v>
      </c>
      <c r="L47" s="8">
        <f>J47/K47</f>
        <v>1.088926685621446E-2</v>
      </c>
      <c r="M47" s="1">
        <v>570840</v>
      </c>
      <c r="N47" s="1">
        <v>5596</v>
      </c>
    </row>
    <row r="48" spans="1:14">
      <c r="A48" s="7" t="s">
        <v>54</v>
      </c>
      <c r="B48" s="1">
        <v>1054630</v>
      </c>
      <c r="C48" s="1">
        <v>701546</v>
      </c>
      <c r="D48" s="1">
        <v>127035</v>
      </c>
      <c r="E48" s="1">
        <v>405398</v>
      </c>
      <c r="F48" s="1">
        <v>106950</v>
      </c>
      <c r="G48" s="1">
        <v>54829</v>
      </c>
      <c r="I48" s="1">
        <v>4270</v>
      </c>
      <c r="J48" s="1">
        <v>3064</v>
      </c>
      <c r="M48" s="1">
        <v>323665</v>
      </c>
      <c r="N48" s="1">
        <v>29419</v>
      </c>
    </row>
    <row r="49" spans="1:14">
      <c r="A49" s="6" t="s">
        <v>55</v>
      </c>
    </row>
    <row r="50" spans="1:14">
      <c r="A50" s="7" t="s">
        <v>56</v>
      </c>
      <c r="B50" s="1">
        <v>1861099</v>
      </c>
      <c r="C50" s="1">
        <v>974577</v>
      </c>
      <c r="D50" s="1">
        <v>108358</v>
      </c>
      <c r="E50" s="1">
        <v>594479</v>
      </c>
      <c r="F50" s="1">
        <v>90886</v>
      </c>
      <c r="G50" s="1">
        <v>156116</v>
      </c>
      <c r="I50" s="1">
        <v>20943</v>
      </c>
      <c r="J50" s="1">
        <v>3796</v>
      </c>
      <c r="M50" s="1">
        <v>843249</v>
      </c>
      <c r="N50" s="1">
        <v>43273</v>
      </c>
    </row>
    <row r="51" spans="1:14">
      <c r="A51" s="7" t="s">
        <v>57</v>
      </c>
      <c r="B51" s="1">
        <v>218944</v>
      </c>
      <c r="C51" s="1">
        <v>54364</v>
      </c>
      <c r="D51" s="1">
        <v>1571</v>
      </c>
      <c r="E51" s="1">
        <v>18002</v>
      </c>
      <c r="F51" s="1">
        <v>24868</v>
      </c>
      <c r="G51" s="1">
        <v>9924</v>
      </c>
      <c r="I51" s="1" t="s">
        <v>95</v>
      </c>
      <c r="J51" s="1" t="s">
        <v>95</v>
      </c>
      <c r="M51" s="1">
        <v>161152</v>
      </c>
      <c r="N51" s="1">
        <v>3427</v>
      </c>
    </row>
    <row r="52" spans="1:14">
      <c r="A52" s="7" t="s">
        <v>58</v>
      </c>
      <c r="B52" s="1">
        <v>528377</v>
      </c>
      <c r="C52" s="1">
        <v>251663</v>
      </c>
      <c r="D52" s="1">
        <v>31418</v>
      </c>
      <c r="E52" s="1">
        <v>152021</v>
      </c>
      <c r="F52" s="1">
        <v>15697</v>
      </c>
      <c r="G52" s="1">
        <v>31545</v>
      </c>
      <c r="I52" s="1">
        <v>4237</v>
      </c>
      <c r="J52" s="1">
        <v>16745</v>
      </c>
      <c r="M52" s="1">
        <v>269179</v>
      </c>
      <c r="N52" s="1">
        <v>7535</v>
      </c>
    </row>
    <row r="53" spans="1:14">
      <c r="A53" s="7" t="s">
        <v>59</v>
      </c>
      <c r="B53" s="1">
        <v>1261642</v>
      </c>
      <c r="C53" s="1">
        <v>732965</v>
      </c>
      <c r="D53" s="1">
        <v>76992</v>
      </c>
      <c r="E53" s="1">
        <v>504606</v>
      </c>
      <c r="F53" s="1">
        <v>50278</v>
      </c>
      <c r="G53" s="1">
        <v>66334</v>
      </c>
      <c r="I53" s="1">
        <v>25175</v>
      </c>
      <c r="J53" s="1">
        <v>9579</v>
      </c>
      <c r="M53" s="1">
        <v>528678</v>
      </c>
      <c r="N53" s="1" t="s">
        <v>95</v>
      </c>
    </row>
    <row r="54" spans="1:14">
      <c r="A54" s="7" t="s">
        <v>32</v>
      </c>
      <c r="B54" s="1">
        <v>11649</v>
      </c>
      <c r="C54" s="1" t="s">
        <v>95</v>
      </c>
      <c r="D54" s="1" t="s">
        <v>95</v>
      </c>
      <c r="E54" s="1" t="s">
        <v>95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3088</v>
      </c>
      <c r="N54" s="1">
        <v>8561</v>
      </c>
    </row>
    <row r="55" spans="1:14">
      <c r="A55" s="6" t="s">
        <v>60</v>
      </c>
    </row>
    <row r="56" spans="1:14">
      <c r="A56" s="7" t="s">
        <v>61</v>
      </c>
      <c r="B56" s="1">
        <v>293710</v>
      </c>
      <c r="C56" s="1">
        <v>143064</v>
      </c>
      <c r="D56" s="1">
        <v>35378</v>
      </c>
      <c r="E56" s="1">
        <v>78451</v>
      </c>
      <c r="F56" s="1">
        <v>6888</v>
      </c>
      <c r="G56" s="1">
        <v>20725</v>
      </c>
      <c r="I56" s="1">
        <v>855</v>
      </c>
      <c r="J56" s="1">
        <v>766</v>
      </c>
      <c r="M56" s="1">
        <v>143438</v>
      </c>
      <c r="N56" s="1">
        <v>7209</v>
      </c>
    </row>
    <row r="57" spans="1:14">
      <c r="A57" s="7" t="s">
        <v>62</v>
      </c>
      <c r="B57" s="1">
        <v>1084340</v>
      </c>
      <c r="C57" s="1">
        <v>500305</v>
      </c>
      <c r="D57" s="1">
        <v>42629</v>
      </c>
      <c r="E57" s="1">
        <v>303872</v>
      </c>
      <c r="F57" s="1">
        <v>66976</v>
      </c>
      <c r="G57" s="1">
        <v>83032</v>
      </c>
      <c r="I57" s="1" t="s">
        <v>95</v>
      </c>
      <c r="J57" s="1">
        <v>3796</v>
      </c>
      <c r="M57" s="1">
        <v>573010</v>
      </c>
      <c r="N57" s="1">
        <v>11025</v>
      </c>
    </row>
    <row r="58" spans="1:14">
      <c r="A58" s="7" t="s">
        <v>63</v>
      </c>
      <c r="B58" s="1">
        <v>769315</v>
      </c>
      <c r="C58" s="1">
        <v>474878</v>
      </c>
      <c r="D58" s="1">
        <v>77626</v>
      </c>
      <c r="E58" s="1">
        <v>326360</v>
      </c>
      <c r="F58" s="1">
        <v>19792</v>
      </c>
      <c r="G58" s="1">
        <v>30973</v>
      </c>
      <c r="I58" s="1">
        <v>3382</v>
      </c>
      <c r="J58" s="1">
        <v>16745</v>
      </c>
      <c r="M58" s="1">
        <v>287933</v>
      </c>
      <c r="N58" s="1">
        <v>6504</v>
      </c>
    </row>
    <row r="59" spans="1:14">
      <c r="A59" s="7" t="s">
        <v>64</v>
      </c>
      <c r="B59" s="1">
        <v>677646</v>
      </c>
      <c r="C59" s="1">
        <v>444189</v>
      </c>
      <c r="D59" s="1">
        <v>16274</v>
      </c>
      <c r="E59" s="1">
        <v>288242</v>
      </c>
      <c r="F59" s="1">
        <v>33295</v>
      </c>
      <c r="G59" s="1">
        <v>85436</v>
      </c>
      <c r="I59" s="1">
        <v>20943</v>
      </c>
      <c r="J59" s="1" t="s">
        <v>95</v>
      </c>
      <c r="M59" s="1">
        <v>226643</v>
      </c>
      <c r="N59" s="1">
        <v>6814</v>
      </c>
    </row>
    <row r="60" spans="1:14">
      <c r="A60" s="7" t="s">
        <v>65</v>
      </c>
      <c r="B60" s="1">
        <v>417072</v>
      </c>
      <c r="C60" s="1">
        <v>213884</v>
      </c>
      <c r="D60" s="1">
        <v>7989</v>
      </c>
      <c r="E60" s="1">
        <v>151714</v>
      </c>
      <c r="F60" s="1">
        <v>35674</v>
      </c>
      <c r="G60" s="1">
        <v>9694</v>
      </c>
      <c r="I60" s="1" t="s">
        <v>95</v>
      </c>
      <c r="J60" s="1">
        <v>8813</v>
      </c>
      <c r="M60" s="1">
        <v>178345</v>
      </c>
      <c r="N60" s="1">
        <v>24842</v>
      </c>
    </row>
    <row r="61" spans="1:14">
      <c r="A61" s="7" t="s">
        <v>66</v>
      </c>
      <c r="B61" s="1">
        <v>136868</v>
      </c>
      <c r="C61" s="1">
        <v>106886</v>
      </c>
      <c r="D61" s="1">
        <v>25958</v>
      </c>
      <c r="E61" s="1">
        <v>63526</v>
      </c>
      <c r="F61" s="1">
        <v>2266</v>
      </c>
      <c r="G61" s="1">
        <v>15136</v>
      </c>
      <c r="I61" s="1" t="s">
        <v>95</v>
      </c>
      <c r="J61" s="1" t="s">
        <v>95</v>
      </c>
      <c r="M61" s="1">
        <v>27591</v>
      </c>
      <c r="N61" s="1">
        <v>2391</v>
      </c>
    </row>
    <row r="62" spans="1:14">
      <c r="A62" s="7" t="s">
        <v>67</v>
      </c>
      <c r="B62" s="1">
        <v>502759</v>
      </c>
      <c r="C62" s="1">
        <v>130362</v>
      </c>
      <c r="D62" s="1">
        <v>12484</v>
      </c>
      <c r="E62" s="1">
        <v>56942</v>
      </c>
      <c r="F62" s="1">
        <v>16838</v>
      </c>
      <c r="G62" s="1">
        <v>18923</v>
      </c>
      <c r="I62" s="1">
        <v>25175</v>
      </c>
      <c r="J62" s="1" t="s">
        <v>95</v>
      </c>
      <c r="M62" s="1">
        <v>368386</v>
      </c>
      <c r="N62" s="1">
        <v>4011</v>
      </c>
    </row>
    <row r="63" spans="1:14">
      <c r="A63" s="6" t="s">
        <v>68</v>
      </c>
    </row>
    <row r="64" spans="1:14">
      <c r="A64" s="7" t="s">
        <v>69</v>
      </c>
      <c r="B64" s="1">
        <v>1489836</v>
      </c>
      <c r="C64" s="1">
        <v>817056</v>
      </c>
      <c r="D64" s="1">
        <v>116372</v>
      </c>
      <c r="E64" s="1">
        <v>447607</v>
      </c>
      <c r="F64" s="1">
        <v>102823</v>
      </c>
      <c r="G64" s="1">
        <v>103590</v>
      </c>
      <c r="H64" s="1">
        <f>SUM(C64:G64)</f>
        <v>1587448</v>
      </c>
      <c r="I64" s="1">
        <v>27954</v>
      </c>
      <c r="J64" s="1">
        <v>18711</v>
      </c>
      <c r="K64" s="1">
        <f>H64+J64</f>
        <v>1606159</v>
      </c>
      <c r="L64" s="8">
        <f>J64/K64</f>
        <v>1.1649531584357465E-2</v>
      </c>
      <c r="M64" s="1">
        <v>652039</v>
      </c>
      <c r="N64" s="1">
        <v>20740</v>
      </c>
    </row>
    <row r="65" spans="1:14">
      <c r="A65" s="7" t="s">
        <v>70</v>
      </c>
      <c r="B65" s="1">
        <v>2391875</v>
      </c>
      <c r="C65" s="1">
        <v>1196512</v>
      </c>
      <c r="D65" s="1">
        <v>101967</v>
      </c>
      <c r="E65" s="1">
        <v>821501</v>
      </c>
      <c r="F65" s="1">
        <v>78906</v>
      </c>
      <c r="G65" s="1">
        <v>160328</v>
      </c>
      <c r="H65" s="1">
        <f>SUM(C65:G65)</f>
        <v>2359214</v>
      </c>
      <c r="I65" s="1">
        <v>22401</v>
      </c>
      <c r="J65" s="1">
        <v>11409</v>
      </c>
      <c r="K65" s="1">
        <f>H65+J65</f>
        <v>2370623</v>
      </c>
      <c r="L65" s="8">
        <f>J65/K65</f>
        <v>4.8126589508327555E-3</v>
      </c>
      <c r="M65" s="1">
        <v>1153307</v>
      </c>
      <c r="N65" s="1">
        <v>42056</v>
      </c>
    </row>
    <row r="66" spans="1:14">
      <c r="A66" s="6" t="s">
        <v>71</v>
      </c>
    </row>
    <row r="67" spans="1:14">
      <c r="A67" s="7" t="s">
        <v>72</v>
      </c>
      <c r="B67" s="1">
        <v>425363</v>
      </c>
      <c r="C67" s="1">
        <v>106079</v>
      </c>
      <c r="D67" s="1">
        <v>9461</v>
      </c>
      <c r="E67" s="1">
        <v>87138</v>
      </c>
      <c r="F67" s="1">
        <v>647</v>
      </c>
      <c r="G67" s="1">
        <v>8833</v>
      </c>
      <c r="I67" s="1" t="s">
        <v>95</v>
      </c>
      <c r="J67" s="1" t="s">
        <v>95</v>
      </c>
      <c r="M67" s="1">
        <v>315274</v>
      </c>
      <c r="N67" s="1">
        <v>4011</v>
      </c>
    </row>
    <row r="68" spans="1:14">
      <c r="A68" s="7" t="s">
        <v>73</v>
      </c>
      <c r="B68" s="1">
        <v>341118</v>
      </c>
      <c r="C68" s="1">
        <v>103346</v>
      </c>
      <c r="D68" s="1">
        <v>9964</v>
      </c>
      <c r="E68" s="1">
        <v>68671</v>
      </c>
      <c r="F68" s="1">
        <v>8313</v>
      </c>
      <c r="G68" s="1">
        <v>7584</v>
      </c>
      <c r="I68" s="1" t="s">
        <v>95</v>
      </c>
      <c r="J68" s="1">
        <v>8813</v>
      </c>
      <c r="M68" s="1">
        <v>237773</v>
      </c>
      <c r="N68" s="1" t="s">
        <v>95</v>
      </c>
    </row>
    <row r="69" spans="1:14">
      <c r="A69" s="7" t="s">
        <v>74</v>
      </c>
      <c r="C69" s="1">
        <f>SUM(C67:C68)</f>
        <v>209425</v>
      </c>
      <c r="D69" s="1">
        <f>SUM(D67:D68)</f>
        <v>19425</v>
      </c>
      <c r="E69" s="1">
        <f>SUM(E67:E68)</f>
        <v>155809</v>
      </c>
      <c r="F69" s="1">
        <f>SUM(F67:F68)</f>
        <v>8960</v>
      </c>
      <c r="G69" s="1">
        <f>SUM(G67:G68)</f>
        <v>16417</v>
      </c>
      <c r="H69" s="1">
        <f>SUM(C67:G69)</f>
        <v>820072</v>
      </c>
      <c r="J69" s="1">
        <f>SUM(J67:J68)</f>
        <v>8813</v>
      </c>
      <c r="K69" s="1">
        <f>SUM(H69+J69)</f>
        <v>828885</v>
      </c>
      <c r="L69" s="8">
        <f>J69/K69</f>
        <v>1.0632355513732303E-2</v>
      </c>
    </row>
    <row r="70" spans="1:14">
      <c r="A70" s="7"/>
    </row>
    <row r="71" spans="1:14">
      <c r="A71" s="7" t="s">
        <v>75</v>
      </c>
      <c r="B71" s="1">
        <v>304722</v>
      </c>
      <c r="C71" s="1">
        <v>194301</v>
      </c>
      <c r="D71" s="1">
        <v>25110</v>
      </c>
      <c r="E71" s="1">
        <v>132169</v>
      </c>
      <c r="F71" s="1">
        <v>9173</v>
      </c>
      <c r="G71" s="1">
        <v>23301</v>
      </c>
      <c r="I71" s="1" t="s">
        <v>95</v>
      </c>
      <c r="J71" s="1">
        <v>4549</v>
      </c>
      <c r="M71" s="1">
        <v>110421</v>
      </c>
      <c r="N71" s="1" t="s">
        <v>95</v>
      </c>
    </row>
    <row r="72" spans="1:14">
      <c r="A72" s="7" t="s">
        <v>76</v>
      </c>
      <c r="B72" s="1">
        <v>522931</v>
      </c>
      <c r="C72" s="1">
        <v>279338</v>
      </c>
      <c r="D72" s="1">
        <v>59124</v>
      </c>
      <c r="E72" s="1">
        <v>118207</v>
      </c>
      <c r="F72" s="1">
        <v>17655</v>
      </c>
      <c r="G72" s="1">
        <v>56926</v>
      </c>
      <c r="I72" s="1">
        <v>17528</v>
      </c>
      <c r="J72" s="1">
        <v>9898</v>
      </c>
      <c r="M72" s="1">
        <v>243593</v>
      </c>
      <c r="N72" s="1" t="s">
        <v>95</v>
      </c>
    </row>
    <row r="73" spans="1:14">
      <c r="A73" s="7" t="s">
        <v>77</v>
      </c>
      <c r="B73" s="1">
        <v>411154</v>
      </c>
      <c r="C73" s="1">
        <v>273236</v>
      </c>
      <c r="D73" s="1">
        <v>14087</v>
      </c>
      <c r="E73" s="1">
        <v>177336</v>
      </c>
      <c r="F73" s="1">
        <v>24474</v>
      </c>
      <c r="G73" s="1">
        <v>49473</v>
      </c>
      <c r="I73" s="1">
        <v>7866</v>
      </c>
      <c r="J73" s="1" t="s">
        <v>95</v>
      </c>
      <c r="M73" s="1">
        <v>137918</v>
      </c>
      <c r="N73" s="1" t="s">
        <v>95</v>
      </c>
    </row>
    <row r="74" spans="1:14">
      <c r="A74" s="7" t="s">
        <v>78</v>
      </c>
      <c r="B74" s="1">
        <v>475631</v>
      </c>
      <c r="C74" s="1">
        <v>323510</v>
      </c>
      <c r="D74" s="1">
        <v>30151</v>
      </c>
      <c r="E74" s="1">
        <v>219395</v>
      </c>
      <c r="F74" s="1">
        <v>27812</v>
      </c>
      <c r="G74" s="1">
        <v>24574</v>
      </c>
      <c r="H74" s="1">
        <f>SUM(C74:G74)</f>
        <v>625442</v>
      </c>
      <c r="I74" s="1">
        <v>21579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152121</v>
      </c>
      <c r="N74" s="1" t="s">
        <v>95</v>
      </c>
    </row>
    <row r="75" spans="1:14">
      <c r="A75" s="7" t="s">
        <v>79</v>
      </c>
      <c r="B75" s="1">
        <v>232956</v>
      </c>
      <c r="C75" s="1">
        <v>156466</v>
      </c>
      <c r="D75" s="1">
        <v>40066</v>
      </c>
      <c r="E75" s="1">
        <v>85816</v>
      </c>
      <c r="F75" s="1">
        <v>18811</v>
      </c>
      <c r="G75" s="1">
        <v>11773</v>
      </c>
      <c r="I75" s="1" t="s">
        <v>95</v>
      </c>
      <c r="J75" s="1" t="s">
        <v>95</v>
      </c>
      <c r="M75" s="1">
        <v>76490</v>
      </c>
      <c r="N75" s="1" t="s">
        <v>95</v>
      </c>
    </row>
    <row r="76" spans="1:14">
      <c r="A76" s="7" t="s">
        <v>80</v>
      </c>
      <c r="B76" s="1">
        <v>196882</v>
      </c>
      <c r="C76" s="1">
        <v>139686</v>
      </c>
      <c r="D76" s="1">
        <v>6092</v>
      </c>
      <c r="E76" s="1">
        <v>70915</v>
      </c>
      <c r="F76" s="1">
        <v>22353</v>
      </c>
      <c r="G76" s="1">
        <v>34645</v>
      </c>
      <c r="I76" s="1">
        <v>3382</v>
      </c>
      <c r="J76" s="1">
        <v>2298</v>
      </c>
      <c r="M76" s="1">
        <v>57196</v>
      </c>
      <c r="N76" s="1" t="s">
        <v>95</v>
      </c>
    </row>
    <row r="77" spans="1:14">
      <c r="A77" s="7" t="s">
        <v>32</v>
      </c>
      <c r="B77" s="1">
        <v>970954</v>
      </c>
      <c r="C77" s="1">
        <v>437608</v>
      </c>
      <c r="D77" s="1">
        <v>24284</v>
      </c>
      <c r="E77" s="1">
        <v>309462</v>
      </c>
      <c r="F77" s="1">
        <v>52490</v>
      </c>
      <c r="G77" s="1">
        <v>46810</v>
      </c>
      <c r="I77" s="1" t="s">
        <v>95</v>
      </c>
      <c r="J77" s="1">
        <v>4562</v>
      </c>
      <c r="M77" s="1">
        <v>474562</v>
      </c>
      <c r="N77" s="1">
        <v>58785</v>
      </c>
    </row>
    <row r="78" spans="1:14">
      <c r="A78" s="6" t="s">
        <v>81</v>
      </c>
    </row>
    <row r="79" spans="1:14" ht="30">
      <c r="A79" s="7" t="s">
        <v>82</v>
      </c>
      <c r="B79" s="1">
        <v>2531711</v>
      </c>
      <c r="C79" s="1">
        <v>1602086</v>
      </c>
      <c r="D79" s="1">
        <v>155773</v>
      </c>
      <c r="E79" s="1">
        <v>1077790</v>
      </c>
      <c r="F79" s="1">
        <v>137074</v>
      </c>
      <c r="G79" s="1">
        <v>184396</v>
      </c>
      <c r="I79" s="1">
        <v>28809</v>
      </c>
      <c r="J79" s="1">
        <v>18243</v>
      </c>
      <c r="M79" s="1">
        <v>928770</v>
      </c>
      <c r="N79" s="1">
        <v>855</v>
      </c>
    </row>
    <row r="80" spans="1:14">
      <c r="A80" s="7" t="s">
        <v>83</v>
      </c>
      <c r="B80" s="1">
        <v>1433584</v>
      </c>
      <c r="C80" s="1">
        <v>842047</v>
      </c>
      <c r="D80" s="1">
        <v>130494</v>
      </c>
      <c r="E80" s="1">
        <v>529162</v>
      </c>
      <c r="F80" s="1">
        <v>86950</v>
      </c>
      <c r="G80" s="1">
        <v>65932</v>
      </c>
      <c r="I80" s="1">
        <v>17314</v>
      </c>
      <c r="J80" s="1">
        <v>12196</v>
      </c>
      <c r="M80" s="1">
        <v>591536</v>
      </c>
      <c r="N80" s="1" t="s">
        <v>95</v>
      </c>
    </row>
    <row r="81" spans="1:14" ht="45">
      <c r="A81" s="7" t="s">
        <v>84</v>
      </c>
      <c r="B81" s="1">
        <v>1243312</v>
      </c>
      <c r="C81" s="1">
        <v>703388</v>
      </c>
      <c r="D81" s="1">
        <v>63280</v>
      </c>
      <c r="E81" s="1">
        <v>462923</v>
      </c>
      <c r="F81" s="1">
        <v>67893</v>
      </c>
      <c r="G81" s="1">
        <v>109291</v>
      </c>
      <c r="I81" s="1" t="s">
        <v>95</v>
      </c>
      <c r="J81" s="1" t="s">
        <v>95</v>
      </c>
      <c r="M81" s="1">
        <v>539069</v>
      </c>
      <c r="N81" s="1">
        <v>855</v>
      </c>
    </row>
    <row r="82" spans="1:14">
      <c r="A82" s="7" t="s">
        <v>85</v>
      </c>
      <c r="B82" s="1">
        <v>519729</v>
      </c>
      <c r="C82" s="1">
        <v>217026</v>
      </c>
      <c r="D82" s="1">
        <v>45847</v>
      </c>
      <c r="E82" s="1">
        <v>118659</v>
      </c>
      <c r="F82" s="1">
        <v>23099</v>
      </c>
      <c r="G82" s="1">
        <v>29422</v>
      </c>
      <c r="I82" s="1" t="s">
        <v>95</v>
      </c>
      <c r="J82" s="1" t="s">
        <v>95</v>
      </c>
      <c r="M82" s="1">
        <v>302702</v>
      </c>
      <c r="N82" s="1" t="s">
        <v>95</v>
      </c>
    </row>
    <row r="83" spans="1:14" ht="30">
      <c r="A83" s="7" t="s">
        <v>86</v>
      </c>
      <c r="B83" s="1">
        <v>101892</v>
      </c>
      <c r="C83" s="1" t="s">
        <v>95</v>
      </c>
      <c r="D83" s="1" t="s">
        <v>95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101892</v>
      </c>
      <c r="N83" s="1" t="s">
        <v>95</v>
      </c>
    </row>
    <row r="84" spans="1:14" ht="30">
      <c r="A84" s="7" t="s">
        <v>87</v>
      </c>
      <c r="B84" s="1">
        <v>148543</v>
      </c>
      <c r="C84" s="1">
        <v>97090</v>
      </c>
      <c r="D84" s="1">
        <v>10111</v>
      </c>
      <c r="E84" s="1">
        <v>61459</v>
      </c>
      <c r="F84" s="1">
        <v>16706</v>
      </c>
      <c r="G84" s="1" t="s">
        <v>95</v>
      </c>
      <c r="I84" s="1" t="s">
        <v>95</v>
      </c>
      <c r="J84" s="1">
        <v>8813</v>
      </c>
      <c r="M84" s="1">
        <v>51453</v>
      </c>
      <c r="N84" s="1" t="s">
        <v>95</v>
      </c>
    </row>
    <row r="85" spans="1:14" ht="30">
      <c r="A85" s="7" t="s">
        <v>88</v>
      </c>
      <c r="B85" s="1">
        <v>289257</v>
      </c>
      <c r="C85" s="1">
        <v>80984</v>
      </c>
      <c r="D85" s="1">
        <v>22908</v>
      </c>
      <c r="E85" s="1">
        <v>51534</v>
      </c>
      <c r="F85" s="1">
        <v>647</v>
      </c>
      <c r="G85" s="1">
        <v>5895</v>
      </c>
      <c r="I85" s="1" t="s">
        <v>95</v>
      </c>
      <c r="J85" s="1" t="s">
        <v>95</v>
      </c>
      <c r="M85" s="1">
        <v>208273</v>
      </c>
      <c r="N85" s="1" t="s">
        <v>95</v>
      </c>
    </row>
    <row r="86" spans="1:14" ht="30">
      <c r="A86" s="7" t="s">
        <v>89</v>
      </c>
      <c r="B86" s="1">
        <v>92167</v>
      </c>
      <c r="C86" s="1">
        <v>33003</v>
      </c>
      <c r="D86" s="1" t="s">
        <v>95</v>
      </c>
      <c r="E86" s="1">
        <v>31398</v>
      </c>
      <c r="F86" s="1" t="s">
        <v>95</v>
      </c>
      <c r="G86" s="1">
        <v>1604</v>
      </c>
      <c r="I86" s="1" t="s">
        <v>95</v>
      </c>
      <c r="J86" s="1" t="s">
        <v>95</v>
      </c>
      <c r="M86" s="1">
        <v>59164</v>
      </c>
      <c r="N86" s="1" t="s">
        <v>95</v>
      </c>
    </row>
    <row r="87" spans="1:14">
      <c r="A87" s="7" t="s">
        <v>90</v>
      </c>
      <c r="B87" s="1">
        <v>105420</v>
      </c>
      <c r="C87" s="1">
        <v>66348</v>
      </c>
      <c r="D87" s="1">
        <v>21116</v>
      </c>
      <c r="E87" s="1">
        <v>34616</v>
      </c>
      <c r="F87" s="1">
        <v>7255</v>
      </c>
      <c r="G87" s="1">
        <v>3361</v>
      </c>
      <c r="I87" s="1" t="s">
        <v>95</v>
      </c>
      <c r="J87" s="1" t="s">
        <v>95</v>
      </c>
      <c r="M87" s="1">
        <v>39072</v>
      </c>
      <c r="N87" s="1" t="s">
        <v>95</v>
      </c>
    </row>
    <row r="88" spans="1:14">
      <c r="A88" s="7" t="s">
        <v>91</v>
      </c>
      <c r="B88" s="1">
        <v>21407</v>
      </c>
      <c r="C88" s="1">
        <v>1757</v>
      </c>
      <c r="D88" s="1" t="s">
        <v>95</v>
      </c>
      <c r="E88" s="1" t="s">
        <v>95</v>
      </c>
      <c r="F88" s="1" t="s">
        <v>95</v>
      </c>
      <c r="G88" s="1">
        <v>1757</v>
      </c>
      <c r="I88" s="1" t="s">
        <v>95</v>
      </c>
      <c r="J88" s="1" t="s">
        <v>95</v>
      </c>
      <c r="M88" s="1">
        <v>19650</v>
      </c>
      <c r="N88" s="1" t="s">
        <v>95</v>
      </c>
    </row>
    <row r="89" spans="1:14">
      <c r="A89" s="7" t="s">
        <v>92</v>
      </c>
      <c r="B89" s="1">
        <v>173977</v>
      </c>
      <c r="C89" s="1">
        <v>50633</v>
      </c>
      <c r="D89" s="1" t="s">
        <v>95</v>
      </c>
      <c r="E89" s="1">
        <v>19464</v>
      </c>
      <c r="F89" s="1">
        <v>2435</v>
      </c>
      <c r="G89" s="1">
        <v>1757</v>
      </c>
      <c r="I89" s="1">
        <v>18164</v>
      </c>
      <c r="J89" s="1">
        <v>8813</v>
      </c>
      <c r="M89" s="1">
        <v>123344</v>
      </c>
      <c r="N89" s="1" t="s">
        <v>95</v>
      </c>
    </row>
    <row r="90" spans="1:14">
      <c r="A90" s="7" t="s">
        <v>32</v>
      </c>
      <c r="B90" s="1">
        <v>342245</v>
      </c>
      <c r="C90" s="1">
        <v>147018</v>
      </c>
      <c r="D90" s="1">
        <v>17032</v>
      </c>
      <c r="E90" s="1">
        <v>76456</v>
      </c>
      <c r="F90" s="1">
        <v>16556</v>
      </c>
      <c r="G90" s="1">
        <v>36208</v>
      </c>
      <c r="I90" s="1" t="s">
        <v>95</v>
      </c>
      <c r="J90" s="1">
        <v>766</v>
      </c>
      <c r="M90" s="1">
        <v>133286</v>
      </c>
      <c r="N90" s="1">
        <v>61940</v>
      </c>
    </row>
    <row r="91" spans="1:14">
      <c r="A91" s="6" t="s">
        <v>93</v>
      </c>
    </row>
    <row r="92" spans="1:14">
      <c r="A92" s="7" t="s">
        <v>94</v>
      </c>
      <c r="B92" s="1">
        <v>56605</v>
      </c>
      <c r="C92" s="1">
        <v>19524</v>
      </c>
      <c r="D92" s="1">
        <v>12513</v>
      </c>
      <c r="E92" s="1">
        <v>7011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37081</v>
      </c>
      <c r="N92" s="1" t="s">
        <v>95</v>
      </c>
    </row>
    <row r="93" spans="1:14">
      <c r="A93" s="7" t="s">
        <v>96</v>
      </c>
      <c r="B93" s="1">
        <v>30641</v>
      </c>
      <c r="C93" s="1">
        <v>14650</v>
      </c>
      <c r="D93" s="1">
        <v>7658</v>
      </c>
      <c r="E93" s="1">
        <v>5060</v>
      </c>
      <c r="F93" s="1">
        <v>1931</v>
      </c>
      <c r="G93" s="1" t="s">
        <v>95</v>
      </c>
      <c r="I93" s="1" t="s">
        <v>95</v>
      </c>
      <c r="J93" s="1" t="s">
        <v>95</v>
      </c>
      <c r="M93" s="1">
        <v>13786</v>
      </c>
      <c r="N93" s="1">
        <v>2205</v>
      </c>
    </row>
    <row r="94" spans="1:14">
      <c r="A94" s="7" t="s">
        <v>97</v>
      </c>
      <c r="B94" s="1">
        <v>9085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9085</v>
      </c>
      <c r="N94" s="1" t="s">
        <v>95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3775156</v>
      </c>
      <c r="C96" s="1">
        <v>1979395</v>
      </c>
      <c r="D96" s="1">
        <v>198168</v>
      </c>
      <c r="E96" s="1">
        <v>1257036</v>
      </c>
      <c r="F96" s="1">
        <v>179798</v>
      </c>
      <c r="G96" s="1">
        <v>263918</v>
      </c>
      <c r="I96" s="1">
        <v>50355</v>
      </c>
      <c r="J96" s="1">
        <v>30120</v>
      </c>
      <c r="M96" s="1">
        <v>1745394</v>
      </c>
      <c r="N96" s="1">
        <v>50366</v>
      </c>
    </row>
    <row r="97" spans="1:14">
      <c r="A97" s="7" t="s">
        <v>32</v>
      </c>
      <c r="B97" s="1">
        <v>10224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 t="s">
        <v>95</v>
      </c>
      <c r="N97" s="1">
        <v>10224</v>
      </c>
    </row>
    <row r="98" spans="1:14">
      <c r="A98" s="6" t="s">
        <v>100</v>
      </c>
    </row>
    <row r="99" spans="1:14">
      <c r="A99" s="7" t="s">
        <v>101</v>
      </c>
      <c r="B99" s="1">
        <v>1952109</v>
      </c>
      <c r="C99" s="1">
        <v>1105878</v>
      </c>
      <c r="D99" s="1">
        <v>146087</v>
      </c>
      <c r="E99" s="1">
        <v>653166</v>
      </c>
      <c r="F99" s="1">
        <v>112273</v>
      </c>
      <c r="G99" s="1">
        <v>118011</v>
      </c>
      <c r="I99" s="1">
        <v>49499</v>
      </c>
      <c r="J99" s="1">
        <v>26841</v>
      </c>
      <c r="M99" s="1">
        <v>845376</v>
      </c>
      <c r="N99" s="1">
        <v>855</v>
      </c>
    </row>
    <row r="100" spans="1:14">
      <c r="A100" s="7" t="s">
        <v>102</v>
      </c>
      <c r="B100" s="1">
        <v>1104339</v>
      </c>
      <c r="C100" s="1">
        <v>522649</v>
      </c>
      <c r="D100" s="1">
        <v>57698</v>
      </c>
      <c r="E100" s="1">
        <v>321302</v>
      </c>
      <c r="F100" s="1">
        <v>38987</v>
      </c>
      <c r="G100" s="1">
        <v>103807</v>
      </c>
      <c r="I100" s="1">
        <v>855</v>
      </c>
      <c r="J100" s="1" t="s">
        <v>95</v>
      </c>
      <c r="M100" s="1">
        <v>581690</v>
      </c>
      <c r="N100" s="1" t="s">
        <v>95</v>
      </c>
    </row>
    <row r="101" spans="1:14">
      <c r="A101" s="7" t="s">
        <v>103</v>
      </c>
      <c r="B101" s="1">
        <v>93676</v>
      </c>
      <c r="C101" s="1">
        <v>45734</v>
      </c>
      <c r="D101" s="1">
        <v>4033</v>
      </c>
      <c r="E101" s="1">
        <v>40170</v>
      </c>
      <c r="F101" s="1" t="s">
        <v>95</v>
      </c>
      <c r="G101" s="1">
        <v>1532</v>
      </c>
      <c r="I101" s="1" t="s">
        <v>95</v>
      </c>
      <c r="J101" s="1" t="s">
        <v>95</v>
      </c>
      <c r="M101" s="1">
        <v>47942</v>
      </c>
      <c r="N101" s="1" t="s">
        <v>95</v>
      </c>
    </row>
    <row r="102" spans="1:14">
      <c r="A102" s="7" t="s">
        <v>104</v>
      </c>
      <c r="B102" s="1">
        <v>23648</v>
      </c>
      <c r="C102" s="1">
        <v>3415</v>
      </c>
      <c r="D102" s="1" t="s">
        <v>95</v>
      </c>
      <c r="E102" s="1">
        <v>3415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20232</v>
      </c>
      <c r="N102" s="1" t="s">
        <v>95</v>
      </c>
    </row>
    <row r="103" spans="1:14">
      <c r="A103" s="7" t="s">
        <v>32</v>
      </c>
      <c r="B103" s="1">
        <v>707939</v>
      </c>
      <c r="C103" s="1">
        <v>335893</v>
      </c>
      <c r="D103" s="1">
        <v>10521</v>
      </c>
      <c r="E103" s="1">
        <v>251055</v>
      </c>
      <c r="F103" s="1">
        <v>30470</v>
      </c>
      <c r="G103" s="1">
        <v>40568</v>
      </c>
      <c r="I103" s="1" t="s">
        <v>95</v>
      </c>
      <c r="J103" s="1">
        <v>3279</v>
      </c>
      <c r="M103" s="1">
        <v>310106</v>
      </c>
      <c r="N103" s="1">
        <v>61940</v>
      </c>
    </row>
    <row r="104" spans="1:14">
      <c r="A104" s="6" t="s">
        <v>105</v>
      </c>
    </row>
    <row r="105" spans="1:14">
      <c r="A105" s="7" t="s">
        <v>101</v>
      </c>
      <c r="B105" s="1">
        <v>2440446</v>
      </c>
      <c r="C105" s="1">
        <v>1366474</v>
      </c>
      <c r="D105" s="1">
        <v>171110</v>
      </c>
      <c r="E105" s="1">
        <v>852426</v>
      </c>
      <c r="F105" s="1">
        <v>115858</v>
      </c>
      <c r="G105" s="1">
        <v>149884</v>
      </c>
      <c r="I105" s="1">
        <v>50355</v>
      </c>
      <c r="J105" s="1">
        <v>26841</v>
      </c>
      <c r="M105" s="1">
        <v>1073117</v>
      </c>
      <c r="N105" s="1">
        <v>855</v>
      </c>
    </row>
    <row r="106" spans="1:14">
      <c r="A106" s="7" t="s">
        <v>102</v>
      </c>
      <c r="B106" s="1">
        <v>592336</v>
      </c>
      <c r="C106" s="1">
        <v>299706</v>
      </c>
      <c r="D106" s="1">
        <v>36709</v>
      </c>
      <c r="E106" s="1">
        <v>157110</v>
      </c>
      <c r="F106" s="1">
        <v>35401</v>
      </c>
      <c r="G106" s="1">
        <v>70485</v>
      </c>
      <c r="I106" s="1" t="s">
        <v>95</v>
      </c>
      <c r="J106" s="1" t="s">
        <v>95</v>
      </c>
      <c r="M106" s="1">
        <v>292630</v>
      </c>
      <c r="N106" s="1" t="s">
        <v>95</v>
      </c>
    </row>
    <row r="107" spans="1:14">
      <c r="A107" s="7" t="s">
        <v>103</v>
      </c>
      <c r="B107" s="1">
        <v>117894</v>
      </c>
      <c r="C107" s="1">
        <v>12207</v>
      </c>
      <c r="D107" s="1" t="s">
        <v>95</v>
      </c>
      <c r="E107" s="1">
        <v>5101</v>
      </c>
      <c r="F107" s="1" t="s">
        <v>95</v>
      </c>
      <c r="G107" s="1">
        <v>7106</v>
      </c>
      <c r="I107" s="1" t="s">
        <v>95</v>
      </c>
      <c r="J107" s="1" t="s">
        <v>95</v>
      </c>
      <c r="M107" s="1">
        <v>105686</v>
      </c>
      <c r="N107" s="1" t="s">
        <v>95</v>
      </c>
    </row>
    <row r="108" spans="1:14">
      <c r="A108" s="7" t="s">
        <v>104</v>
      </c>
      <c r="B108" s="1">
        <v>23648</v>
      </c>
      <c r="C108" s="1">
        <v>3415</v>
      </c>
      <c r="D108" s="1" t="s">
        <v>95</v>
      </c>
      <c r="E108" s="1">
        <v>3415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20232</v>
      </c>
      <c r="N108" s="1" t="s">
        <v>95</v>
      </c>
    </row>
    <row r="109" spans="1:14">
      <c r="A109" s="7" t="s">
        <v>32</v>
      </c>
      <c r="B109" s="1">
        <v>707387</v>
      </c>
      <c r="C109" s="1">
        <v>331767</v>
      </c>
      <c r="D109" s="1">
        <v>10521</v>
      </c>
      <c r="E109" s="1">
        <v>251055</v>
      </c>
      <c r="F109" s="1">
        <v>30470</v>
      </c>
      <c r="G109" s="1">
        <v>36442</v>
      </c>
      <c r="I109" s="1" t="s">
        <v>95</v>
      </c>
      <c r="J109" s="1">
        <v>3279</v>
      </c>
      <c r="M109" s="1">
        <v>313680</v>
      </c>
      <c r="N109" s="1">
        <v>61940</v>
      </c>
    </row>
    <row r="110" spans="1:14">
      <c r="A110" s="6" t="s">
        <v>106</v>
      </c>
    </row>
    <row r="111" spans="1:14">
      <c r="A111" s="7" t="s">
        <v>101</v>
      </c>
      <c r="B111" s="1">
        <v>1580150</v>
      </c>
      <c r="C111" s="1">
        <v>915538</v>
      </c>
      <c r="D111" s="1">
        <v>119935</v>
      </c>
      <c r="E111" s="1">
        <v>503796</v>
      </c>
      <c r="F111" s="1">
        <v>68842</v>
      </c>
      <c r="G111" s="1">
        <v>161379</v>
      </c>
      <c r="I111" s="1">
        <v>43558</v>
      </c>
      <c r="J111" s="1">
        <v>18028</v>
      </c>
      <c r="M111" s="1">
        <v>663756</v>
      </c>
      <c r="N111" s="1">
        <v>855</v>
      </c>
    </row>
    <row r="112" spans="1:14">
      <c r="A112" s="7" t="s">
        <v>102</v>
      </c>
      <c r="B112" s="1">
        <v>1248046</v>
      </c>
      <c r="C112" s="1">
        <v>643671</v>
      </c>
      <c r="D112" s="1">
        <v>69994</v>
      </c>
      <c r="E112" s="1">
        <v>432587</v>
      </c>
      <c r="F112" s="1">
        <v>76350</v>
      </c>
      <c r="G112" s="1">
        <v>49130</v>
      </c>
      <c r="I112" s="1">
        <v>6797</v>
      </c>
      <c r="J112" s="1">
        <v>8813</v>
      </c>
      <c r="M112" s="1">
        <v>604376</v>
      </c>
      <c r="N112" s="1" t="s">
        <v>95</v>
      </c>
    </row>
    <row r="113" spans="1:14">
      <c r="A113" s="7" t="s">
        <v>103</v>
      </c>
      <c r="B113" s="1">
        <v>280146</v>
      </c>
      <c r="C113" s="1">
        <v>112043</v>
      </c>
      <c r="D113" s="1">
        <v>16221</v>
      </c>
      <c r="E113" s="1">
        <v>78254</v>
      </c>
      <c r="F113" s="1">
        <v>6067</v>
      </c>
      <c r="G113" s="1">
        <v>11501</v>
      </c>
      <c r="I113" s="1" t="s">
        <v>95</v>
      </c>
      <c r="J113" s="1" t="s">
        <v>95</v>
      </c>
      <c r="M113" s="1">
        <v>168103</v>
      </c>
      <c r="N113" s="1" t="s">
        <v>95</v>
      </c>
    </row>
    <row r="114" spans="1:14">
      <c r="A114" s="7" t="s">
        <v>104</v>
      </c>
      <c r="B114" s="1">
        <v>64089</v>
      </c>
      <c r="C114" s="1">
        <v>5084</v>
      </c>
      <c r="D114" s="1">
        <v>1669</v>
      </c>
      <c r="E114" s="1">
        <v>3415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59006</v>
      </c>
      <c r="N114" s="1" t="s">
        <v>95</v>
      </c>
    </row>
    <row r="115" spans="1:14">
      <c r="A115" s="7" t="s">
        <v>32</v>
      </c>
      <c r="B115" s="1">
        <v>709280</v>
      </c>
      <c r="C115" s="1">
        <v>337233</v>
      </c>
      <c r="D115" s="1">
        <v>10521</v>
      </c>
      <c r="E115" s="1">
        <v>251055</v>
      </c>
      <c r="F115" s="1">
        <v>30470</v>
      </c>
      <c r="G115" s="1">
        <v>41909</v>
      </c>
      <c r="I115" s="1" t="s">
        <v>95</v>
      </c>
      <c r="J115" s="1">
        <v>3279</v>
      </c>
      <c r="M115" s="1">
        <v>310106</v>
      </c>
      <c r="N115" s="1">
        <v>61940</v>
      </c>
    </row>
    <row r="116" spans="1:14">
      <c r="A116" s="6" t="s">
        <v>107</v>
      </c>
    </row>
    <row r="117" spans="1:14">
      <c r="A117" s="7" t="s">
        <v>101</v>
      </c>
      <c r="B117" s="1">
        <v>2258589</v>
      </c>
      <c r="C117" s="1">
        <v>1373455</v>
      </c>
      <c r="D117" s="1">
        <v>161628</v>
      </c>
      <c r="E117" s="1">
        <v>864190</v>
      </c>
      <c r="F117" s="1">
        <v>123485</v>
      </c>
      <c r="G117" s="1">
        <v>165665</v>
      </c>
      <c r="I117" s="1">
        <v>50355</v>
      </c>
      <c r="J117" s="1">
        <v>8130</v>
      </c>
      <c r="M117" s="1">
        <v>884278</v>
      </c>
      <c r="N117" s="1">
        <v>855</v>
      </c>
    </row>
    <row r="118" spans="1:14">
      <c r="A118" s="7" t="s">
        <v>102</v>
      </c>
      <c r="B118" s="1">
        <v>698657</v>
      </c>
      <c r="C118" s="1">
        <v>270766</v>
      </c>
      <c r="D118" s="1">
        <v>35606</v>
      </c>
      <c r="E118" s="1">
        <v>137285</v>
      </c>
      <c r="F118" s="1">
        <v>27774</v>
      </c>
      <c r="G118" s="1">
        <v>51391</v>
      </c>
      <c r="I118" s="1" t="s">
        <v>95</v>
      </c>
      <c r="J118" s="1">
        <v>18711</v>
      </c>
      <c r="M118" s="1">
        <v>427891</v>
      </c>
      <c r="N118" s="1" t="s">
        <v>95</v>
      </c>
    </row>
    <row r="119" spans="1:14">
      <c r="A119" s="7" t="s">
        <v>103</v>
      </c>
      <c r="B119" s="1">
        <v>200962</v>
      </c>
      <c r="C119" s="1">
        <v>25899</v>
      </c>
      <c r="D119" s="1">
        <v>10584</v>
      </c>
      <c r="E119" s="1">
        <v>6151</v>
      </c>
      <c r="F119" s="1" t="s">
        <v>95</v>
      </c>
      <c r="G119" s="1">
        <v>9163</v>
      </c>
      <c r="I119" s="1" t="s">
        <v>95</v>
      </c>
      <c r="J119" s="1" t="s">
        <v>95</v>
      </c>
      <c r="M119" s="1">
        <v>175063</v>
      </c>
      <c r="N119" s="1" t="s">
        <v>95</v>
      </c>
    </row>
    <row r="120" spans="1:14">
      <c r="A120" s="7" t="s">
        <v>104</v>
      </c>
      <c r="B120" s="1">
        <v>19689</v>
      </c>
      <c r="C120" s="1">
        <v>11682</v>
      </c>
      <c r="D120" s="1" t="s">
        <v>95</v>
      </c>
      <c r="E120" s="1">
        <v>10426</v>
      </c>
      <c r="F120" s="1" t="s">
        <v>95</v>
      </c>
      <c r="G120" s="1">
        <v>1256</v>
      </c>
      <c r="I120" s="1" t="s">
        <v>95</v>
      </c>
      <c r="J120" s="1" t="s">
        <v>95</v>
      </c>
      <c r="M120" s="1">
        <v>8007</v>
      </c>
      <c r="N120" s="1" t="s">
        <v>95</v>
      </c>
    </row>
    <row r="121" spans="1:14">
      <c r="A121" s="7" t="s">
        <v>32</v>
      </c>
      <c r="B121" s="1">
        <v>703813</v>
      </c>
      <c r="C121" s="1">
        <v>331767</v>
      </c>
      <c r="D121" s="1">
        <v>10521</v>
      </c>
      <c r="E121" s="1">
        <v>251055</v>
      </c>
      <c r="F121" s="1">
        <v>30470</v>
      </c>
      <c r="G121" s="1">
        <v>36442</v>
      </c>
      <c r="I121" s="1" t="s">
        <v>95</v>
      </c>
      <c r="J121" s="1">
        <v>3279</v>
      </c>
      <c r="M121" s="1">
        <v>310106</v>
      </c>
      <c r="N121" s="1">
        <v>61940</v>
      </c>
    </row>
    <row r="122" spans="1:14">
      <c r="A122" s="6" t="s">
        <v>108</v>
      </c>
    </row>
    <row r="123" spans="1:14">
      <c r="A123" s="7" t="s">
        <v>101</v>
      </c>
      <c r="B123" s="1">
        <v>2882982</v>
      </c>
      <c r="C123" s="1">
        <v>1572772</v>
      </c>
      <c r="D123" s="1">
        <v>175779</v>
      </c>
      <c r="E123" s="1">
        <v>966900</v>
      </c>
      <c r="F123" s="1">
        <v>142335</v>
      </c>
      <c r="G123" s="1">
        <v>210561</v>
      </c>
      <c r="I123" s="1">
        <v>50355</v>
      </c>
      <c r="J123" s="1">
        <v>26841</v>
      </c>
      <c r="M123" s="1">
        <v>1309355</v>
      </c>
      <c r="N123" s="1">
        <v>855</v>
      </c>
    </row>
    <row r="124" spans="1:14">
      <c r="A124" s="7" t="s">
        <v>102</v>
      </c>
      <c r="B124" s="1">
        <v>289109</v>
      </c>
      <c r="C124" s="1">
        <v>105615</v>
      </c>
      <c r="D124" s="1">
        <v>32039</v>
      </c>
      <c r="E124" s="1">
        <v>47737</v>
      </c>
      <c r="F124" s="1">
        <v>8924</v>
      </c>
      <c r="G124" s="1">
        <v>16915</v>
      </c>
      <c r="I124" s="1" t="s">
        <v>95</v>
      </c>
      <c r="J124" s="1" t="s">
        <v>95</v>
      </c>
      <c r="M124" s="1">
        <v>183494</v>
      </c>
      <c r="N124" s="1" t="s">
        <v>95</v>
      </c>
    </row>
    <row r="125" spans="1:14">
      <c r="A125" s="7" t="s">
        <v>103</v>
      </c>
      <c r="B125" s="1">
        <v>2391</v>
      </c>
      <c r="C125" s="1" t="s">
        <v>95</v>
      </c>
      <c r="D125" s="1" t="s">
        <v>95</v>
      </c>
      <c r="E125" s="1" t="s">
        <v>95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2391</v>
      </c>
      <c r="N125" s="1" t="s">
        <v>95</v>
      </c>
    </row>
    <row r="126" spans="1:14">
      <c r="A126" s="7" t="s">
        <v>104</v>
      </c>
      <c r="B126" s="1">
        <v>3415</v>
      </c>
      <c r="C126" s="1">
        <v>3415</v>
      </c>
      <c r="D126" s="1" t="s">
        <v>95</v>
      </c>
      <c r="E126" s="1">
        <v>3415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703813</v>
      </c>
      <c r="C127" s="1">
        <v>331767</v>
      </c>
      <c r="D127" s="1">
        <v>10521</v>
      </c>
      <c r="E127" s="1">
        <v>251055</v>
      </c>
      <c r="F127" s="1">
        <v>30470</v>
      </c>
      <c r="G127" s="1">
        <v>36442</v>
      </c>
      <c r="I127" s="1" t="s">
        <v>95</v>
      </c>
      <c r="J127" s="1">
        <v>3279</v>
      </c>
      <c r="M127" s="1">
        <v>310106</v>
      </c>
      <c r="N127" s="1">
        <v>61940</v>
      </c>
    </row>
    <row r="128" spans="1:14">
      <c r="A128" s="6" t="s">
        <v>109</v>
      </c>
    </row>
    <row r="129" spans="1:14">
      <c r="A129" s="7" t="s">
        <v>101</v>
      </c>
      <c r="B129" s="1">
        <v>2849156</v>
      </c>
      <c r="C129" s="1">
        <v>1523360</v>
      </c>
      <c r="D129" s="1">
        <v>178651</v>
      </c>
      <c r="E129" s="1">
        <v>908401</v>
      </c>
      <c r="F129" s="1">
        <v>145315</v>
      </c>
      <c r="G129" s="1">
        <v>217212</v>
      </c>
      <c r="I129" s="1">
        <v>46940</v>
      </c>
      <c r="J129" s="1">
        <v>26841</v>
      </c>
      <c r="M129" s="1">
        <v>1324940</v>
      </c>
      <c r="N129" s="1">
        <v>855</v>
      </c>
    </row>
    <row r="130" spans="1:14">
      <c r="A130" s="7" t="s">
        <v>102</v>
      </c>
      <c r="B130" s="1">
        <v>294695</v>
      </c>
      <c r="C130" s="1">
        <v>155027</v>
      </c>
      <c r="D130" s="1">
        <v>29168</v>
      </c>
      <c r="E130" s="1">
        <v>106236</v>
      </c>
      <c r="F130" s="1">
        <v>5944</v>
      </c>
      <c r="G130" s="1">
        <v>10264</v>
      </c>
      <c r="I130" s="1">
        <v>3415</v>
      </c>
      <c r="J130" s="1" t="s">
        <v>95</v>
      </c>
      <c r="M130" s="1">
        <v>139668</v>
      </c>
      <c r="N130" s="1" t="s">
        <v>95</v>
      </c>
    </row>
    <row r="131" spans="1:14">
      <c r="A131" s="7" t="s">
        <v>103</v>
      </c>
      <c r="B131" s="1">
        <v>10399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10399</v>
      </c>
      <c r="N131" s="1" t="s">
        <v>95</v>
      </c>
    </row>
    <row r="132" spans="1:14">
      <c r="A132" s="7" t="s">
        <v>104</v>
      </c>
      <c r="B132" s="1">
        <v>23648</v>
      </c>
      <c r="C132" s="1">
        <v>3415</v>
      </c>
      <c r="D132" s="1" t="s">
        <v>95</v>
      </c>
      <c r="E132" s="1">
        <v>3415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20232</v>
      </c>
      <c r="N132" s="1" t="s">
        <v>95</v>
      </c>
    </row>
    <row r="133" spans="1:14">
      <c r="A133" s="7" t="s">
        <v>32</v>
      </c>
      <c r="B133" s="1">
        <v>703813</v>
      </c>
      <c r="C133" s="1">
        <v>331767</v>
      </c>
      <c r="D133" s="1">
        <v>10521</v>
      </c>
      <c r="E133" s="1">
        <v>251055</v>
      </c>
      <c r="F133" s="1">
        <v>30470</v>
      </c>
      <c r="G133" s="1">
        <v>36442</v>
      </c>
      <c r="I133" s="1" t="s">
        <v>95</v>
      </c>
      <c r="J133" s="1">
        <v>3279</v>
      </c>
      <c r="M133" s="1">
        <v>310106</v>
      </c>
      <c r="N133" s="1">
        <v>61940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173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3595221</v>
      </c>
      <c r="C9" s="1">
        <v>2322148</v>
      </c>
      <c r="D9" s="1">
        <v>192053</v>
      </c>
      <c r="E9" s="1">
        <v>1517580</v>
      </c>
      <c r="F9" s="1">
        <v>387238</v>
      </c>
      <c r="G9" s="1">
        <v>180082</v>
      </c>
      <c r="H9" s="1">
        <f>SUM(C9:G9)</f>
        <v>4599101</v>
      </c>
      <c r="I9" s="1">
        <v>34659</v>
      </c>
      <c r="J9" s="1">
        <v>10536</v>
      </c>
      <c r="K9" s="1">
        <f>H9+J9</f>
        <v>4609637</v>
      </c>
      <c r="L9" s="8">
        <f>J9/K9</f>
        <v>2.2856463534981172E-3</v>
      </c>
      <c r="M9" s="1">
        <v>1181483</v>
      </c>
      <c r="N9" s="1">
        <v>91590</v>
      </c>
    </row>
    <row r="10" spans="1:14">
      <c r="A10" s="6" t="s">
        <v>18</v>
      </c>
    </row>
    <row r="11" spans="1:14">
      <c r="A11" s="7" t="s">
        <v>19</v>
      </c>
      <c r="B11" s="1">
        <v>283854</v>
      </c>
      <c r="C11" s="1">
        <v>214099</v>
      </c>
      <c r="D11" s="1" t="s">
        <v>95</v>
      </c>
      <c r="E11" s="1">
        <v>179415</v>
      </c>
      <c r="F11" s="1">
        <v>21697</v>
      </c>
      <c r="G11" s="1">
        <v>12986</v>
      </c>
      <c r="I11" s="1" t="s">
        <v>95</v>
      </c>
      <c r="J11" s="1" t="s">
        <v>95</v>
      </c>
      <c r="M11" s="1">
        <v>65611</v>
      </c>
      <c r="N11" s="1">
        <v>4144</v>
      </c>
    </row>
    <row r="12" spans="1:14">
      <c r="A12" s="7" t="s">
        <v>20</v>
      </c>
      <c r="B12" s="1">
        <v>1026996</v>
      </c>
      <c r="C12" s="1">
        <v>840451</v>
      </c>
      <c r="D12" s="1">
        <v>62140</v>
      </c>
      <c r="E12" s="1">
        <v>582320</v>
      </c>
      <c r="F12" s="1">
        <v>161833</v>
      </c>
      <c r="G12" s="1">
        <v>30607</v>
      </c>
      <c r="I12" s="1" t="s">
        <v>95</v>
      </c>
      <c r="J12" s="1">
        <v>3550</v>
      </c>
      <c r="M12" s="1">
        <v>150503</v>
      </c>
      <c r="N12" s="1">
        <v>36043</v>
      </c>
    </row>
    <row r="13" spans="1:14">
      <c r="A13" s="7" t="s">
        <v>21</v>
      </c>
      <c r="B13" s="1">
        <v>866990</v>
      </c>
      <c r="C13" s="1">
        <v>627912</v>
      </c>
      <c r="D13" s="1">
        <v>79273</v>
      </c>
      <c r="E13" s="1">
        <v>391366</v>
      </c>
      <c r="F13" s="1">
        <v>111695</v>
      </c>
      <c r="G13" s="1">
        <v>29850</v>
      </c>
      <c r="I13" s="1">
        <v>15727</v>
      </c>
      <c r="J13" s="1" t="s">
        <v>95</v>
      </c>
      <c r="M13" s="1">
        <v>224447</v>
      </c>
      <c r="N13" s="1">
        <v>14631</v>
      </c>
    </row>
    <row r="14" spans="1:14">
      <c r="A14" s="7" t="s">
        <v>22</v>
      </c>
      <c r="B14" s="1">
        <v>655336</v>
      </c>
      <c r="C14" s="1">
        <v>425000</v>
      </c>
      <c r="D14" s="1">
        <v>46813</v>
      </c>
      <c r="E14" s="1">
        <v>252530</v>
      </c>
      <c r="F14" s="1">
        <v>63102</v>
      </c>
      <c r="G14" s="1">
        <v>44316</v>
      </c>
      <c r="I14" s="1">
        <v>15547</v>
      </c>
      <c r="J14" s="1">
        <v>2692</v>
      </c>
      <c r="M14" s="1">
        <v>203586</v>
      </c>
      <c r="N14" s="1">
        <v>26750</v>
      </c>
    </row>
    <row r="15" spans="1:14">
      <c r="A15" s="7" t="s">
        <v>23</v>
      </c>
      <c r="B15" s="1">
        <v>762045</v>
      </c>
      <c r="C15" s="1">
        <v>214687</v>
      </c>
      <c r="D15" s="1">
        <v>3827</v>
      </c>
      <c r="E15" s="1">
        <v>111948</v>
      </c>
      <c r="F15" s="1">
        <v>28911</v>
      </c>
      <c r="G15" s="1">
        <v>62323</v>
      </c>
      <c r="I15" s="1">
        <v>3384</v>
      </c>
      <c r="J15" s="1">
        <v>4293</v>
      </c>
      <c r="M15" s="1">
        <v>537336</v>
      </c>
      <c r="N15" s="1">
        <v>10022</v>
      </c>
    </row>
    <row r="16" spans="1:14">
      <c r="A16" s="6" t="s">
        <v>24</v>
      </c>
    </row>
    <row r="17" spans="1:14">
      <c r="A17" s="7" t="s">
        <v>25</v>
      </c>
      <c r="B17" s="1">
        <v>1750009</v>
      </c>
      <c r="C17" s="1">
        <v>1249999</v>
      </c>
      <c r="D17" s="1">
        <v>91139</v>
      </c>
      <c r="E17" s="1">
        <v>893874</v>
      </c>
      <c r="F17" s="1">
        <v>139693</v>
      </c>
      <c r="G17" s="1">
        <v>96888</v>
      </c>
      <c r="I17" s="1">
        <v>17869</v>
      </c>
      <c r="J17" s="1">
        <v>10536</v>
      </c>
      <c r="M17" s="1">
        <v>458465</v>
      </c>
      <c r="N17" s="1">
        <v>41546</v>
      </c>
    </row>
    <row r="18" spans="1:14">
      <c r="A18" s="7" t="s">
        <v>26</v>
      </c>
      <c r="B18" s="1">
        <v>1845212</v>
      </c>
      <c r="C18" s="1">
        <v>1072150</v>
      </c>
      <c r="D18" s="1">
        <v>100914</v>
      </c>
      <c r="E18" s="1">
        <v>623707</v>
      </c>
      <c r="F18" s="1">
        <v>247546</v>
      </c>
      <c r="G18" s="1">
        <v>83194</v>
      </c>
      <c r="I18" s="1">
        <v>16789</v>
      </c>
      <c r="J18" s="1" t="s">
        <v>95</v>
      </c>
      <c r="M18" s="1">
        <v>723019</v>
      </c>
      <c r="N18" s="1">
        <v>50044</v>
      </c>
    </row>
    <row r="19" spans="1:14">
      <c r="A19" s="6" t="s">
        <v>27</v>
      </c>
    </row>
    <row r="20" spans="1:14">
      <c r="A20" s="7" t="s">
        <v>28</v>
      </c>
      <c r="B20" s="1">
        <v>1699826</v>
      </c>
      <c r="C20" s="1">
        <v>1215858</v>
      </c>
      <c r="D20" s="1">
        <v>82196</v>
      </c>
      <c r="E20" s="1">
        <v>878114</v>
      </c>
      <c r="F20" s="1">
        <v>135526</v>
      </c>
      <c r="G20" s="1">
        <v>91616</v>
      </c>
      <c r="I20" s="1">
        <v>17869</v>
      </c>
      <c r="J20" s="1">
        <v>10536</v>
      </c>
      <c r="M20" s="1">
        <v>451964</v>
      </c>
      <c r="N20" s="1">
        <v>32004</v>
      </c>
    </row>
    <row r="21" spans="1:14">
      <c r="A21" s="7" t="s">
        <v>29</v>
      </c>
      <c r="B21" s="1">
        <v>1764700</v>
      </c>
      <c r="C21" s="1">
        <v>1011463</v>
      </c>
      <c r="D21" s="1">
        <v>99453</v>
      </c>
      <c r="E21" s="1">
        <v>568676</v>
      </c>
      <c r="F21" s="1">
        <v>243350</v>
      </c>
      <c r="G21" s="1">
        <v>83194</v>
      </c>
      <c r="I21" s="1">
        <v>16789</v>
      </c>
      <c r="J21" s="1" t="s">
        <v>95</v>
      </c>
      <c r="M21" s="1">
        <v>714745</v>
      </c>
      <c r="N21" s="1">
        <v>38493</v>
      </c>
    </row>
    <row r="22" spans="1:14">
      <c r="A22" s="7" t="s">
        <v>30</v>
      </c>
      <c r="B22" s="1">
        <v>35645</v>
      </c>
      <c r="C22" s="1">
        <v>35645</v>
      </c>
      <c r="D22" s="1" t="s">
        <v>95</v>
      </c>
      <c r="E22" s="1">
        <v>31449</v>
      </c>
      <c r="F22" s="1">
        <v>4196</v>
      </c>
      <c r="G22" s="1" t="s">
        <v>95</v>
      </c>
      <c r="I22" s="1" t="s">
        <v>95</v>
      </c>
      <c r="J22" s="1" t="s">
        <v>95</v>
      </c>
      <c r="M22" s="1" t="s">
        <v>95</v>
      </c>
      <c r="N22" s="1" t="s">
        <v>95</v>
      </c>
    </row>
    <row r="23" spans="1:14">
      <c r="A23" s="7" t="s">
        <v>31</v>
      </c>
      <c r="B23" s="1">
        <v>56410</v>
      </c>
      <c r="C23" s="1">
        <v>49821</v>
      </c>
      <c r="D23" s="1">
        <v>8943</v>
      </c>
      <c r="E23" s="1">
        <v>34552</v>
      </c>
      <c r="F23" s="1">
        <v>4166</v>
      </c>
      <c r="G23" s="1">
        <v>2159</v>
      </c>
      <c r="I23" s="1" t="s">
        <v>95</v>
      </c>
      <c r="J23" s="1" t="s">
        <v>95</v>
      </c>
      <c r="M23" s="1">
        <v>6589</v>
      </c>
      <c r="N23" s="1" t="s">
        <v>95</v>
      </c>
    </row>
    <row r="24" spans="1:14">
      <c r="A24" s="7" t="s">
        <v>32</v>
      </c>
      <c r="B24" s="1">
        <v>38641</v>
      </c>
      <c r="C24" s="1">
        <v>9362</v>
      </c>
      <c r="D24" s="1">
        <v>1461</v>
      </c>
      <c r="E24" s="1">
        <v>4788</v>
      </c>
      <c r="F24" s="1" t="s">
        <v>95</v>
      </c>
      <c r="G24" s="1">
        <v>3112</v>
      </c>
      <c r="I24" s="1" t="s">
        <v>95</v>
      </c>
      <c r="J24" s="1" t="s">
        <v>95</v>
      </c>
      <c r="M24" s="1">
        <v>8186</v>
      </c>
      <c r="N24" s="1">
        <v>21093</v>
      </c>
    </row>
    <row r="25" spans="1:14">
      <c r="A25" s="6" t="s">
        <v>33</v>
      </c>
    </row>
    <row r="26" spans="1:14">
      <c r="A26" s="7" t="s">
        <v>34</v>
      </c>
      <c r="B26" s="1">
        <v>169083</v>
      </c>
      <c r="C26" s="1">
        <v>133831</v>
      </c>
      <c r="D26" s="1">
        <v>176</v>
      </c>
      <c r="E26" s="1">
        <v>94440</v>
      </c>
      <c r="F26" s="1">
        <v>39215</v>
      </c>
      <c r="G26" s="1" t="s">
        <v>95</v>
      </c>
      <c r="I26" s="1" t="s">
        <v>95</v>
      </c>
      <c r="J26" s="1" t="s">
        <v>95</v>
      </c>
      <c r="M26" s="1">
        <v>35251</v>
      </c>
      <c r="N26" s="1" t="s">
        <v>95</v>
      </c>
    </row>
    <row r="27" spans="1:14">
      <c r="A27" s="7" t="s">
        <v>35</v>
      </c>
      <c r="B27" s="1">
        <v>3061473</v>
      </c>
      <c r="C27" s="1">
        <v>1942056</v>
      </c>
      <c r="D27" s="1">
        <v>178147</v>
      </c>
      <c r="E27" s="1">
        <v>1275860</v>
      </c>
      <c r="F27" s="1">
        <v>296729</v>
      </c>
      <c r="G27" s="1">
        <v>150766</v>
      </c>
      <c r="I27" s="1">
        <v>34311</v>
      </c>
      <c r="J27" s="1">
        <v>6242</v>
      </c>
      <c r="M27" s="1">
        <v>1069067</v>
      </c>
      <c r="N27" s="1">
        <v>50350</v>
      </c>
    </row>
    <row r="28" spans="1:14">
      <c r="A28" s="7" t="s">
        <v>36</v>
      </c>
      <c r="B28" s="1">
        <v>169772</v>
      </c>
      <c r="C28" s="1">
        <v>134253</v>
      </c>
      <c r="D28" s="1">
        <v>6580</v>
      </c>
      <c r="E28" s="1">
        <v>75927</v>
      </c>
      <c r="F28" s="1">
        <v>39358</v>
      </c>
      <c r="G28" s="1">
        <v>12389</v>
      </c>
      <c r="I28" s="1" t="s">
        <v>95</v>
      </c>
      <c r="J28" s="1" t="s">
        <v>95</v>
      </c>
      <c r="M28" s="1">
        <v>33494</v>
      </c>
      <c r="N28" s="1">
        <v>2025</v>
      </c>
    </row>
    <row r="29" spans="1:14">
      <c r="A29" s="7" t="s">
        <v>37</v>
      </c>
      <c r="B29" s="1">
        <v>94126</v>
      </c>
      <c r="C29" s="1">
        <v>73058</v>
      </c>
      <c r="D29" s="1">
        <v>2508</v>
      </c>
      <c r="E29" s="1">
        <v>58260</v>
      </c>
      <c r="F29" s="1">
        <v>5257</v>
      </c>
      <c r="G29" s="1">
        <v>7032</v>
      </c>
      <c r="I29" s="1" t="s">
        <v>95</v>
      </c>
      <c r="J29" s="1" t="s">
        <v>95</v>
      </c>
      <c r="M29" s="1">
        <v>10102</v>
      </c>
      <c r="N29" s="1">
        <v>10967</v>
      </c>
    </row>
    <row r="30" spans="1:14">
      <c r="A30" s="7" t="s">
        <v>38</v>
      </c>
      <c r="B30" s="1">
        <v>61183</v>
      </c>
      <c r="C30" s="1">
        <v>29464</v>
      </c>
      <c r="D30" s="1">
        <v>4642</v>
      </c>
      <c r="E30" s="1">
        <v>9756</v>
      </c>
      <c r="F30" s="1">
        <v>6679</v>
      </c>
      <c r="G30" s="1">
        <v>3745</v>
      </c>
      <c r="I30" s="1">
        <v>347</v>
      </c>
      <c r="J30" s="1">
        <v>4293</v>
      </c>
      <c r="M30" s="1">
        <v>27382</v>
      </c>
      <c r="N30" s="1">
        <v>4337</v>
      </c>
    </row>
    <row r="31" spans="1:14">
      <c r="A31" s="7" t="s">
        <v>32</v>
      </c>
      <c r="B31" s="1">
        <v>39584</v>
      </c>
      <c r="C31" s="1">
        <v>9487</v>
      </c>
      <c r="D31" s="1" t="s">
        <v>95</v>
      </c>
      <c r="E31" s="1">
        <v>3337</v>
      </c>
      <c r="F31" s="1" t="s">
        <v>95</v>
      </c>
      <c r="G31" s="1">
        <v>6149</v>
      </c>
      <c r="I31" s="1" t="s">
        <v>95</v>
      </c>
      <c r="J31" s="1" t="s">
        <v>95</v>
      </c>
      <c r="M31" s="1">
        <v>6187</v>
      </c>
      <c r="N31" s="1">
        <v>23910</v>
      </c>
    </row>
    <row r="32" spans="1:14">
      <c r="A32" s="6" t="s">
        <v>39</v>
      </c>
    </row>
    <row r="33" spans="1:14">
      <c r="A33" s="7" t="s">
        <v>40</v>
      </c>
      <c r="B33" s="1">
        <v>344513</v>
      </c>
      <c r="C33" s="1">
        <v>273742</v>
      </c>
      <c r="D33" s="1">
        <v>6756</v>
      </c>
      <c r="E33" s="1">
        <v>176024</v>
      </c>
      <c r="F33" s="1">
        <v>78573</v>
      </c>
      <c r="G33" s="1">
        <v>12389</v>
      </c>
      <c r="I33" s="1" t="s">
        <v>95</v>
      </c>
      <c r="J33" s="1" t="s">
        <v>95</v>
      </c>
      <c r="M33" s="1">
        <v>68746</v>
      </c>
      <c r="N33" s="1">
        <v>2025</v>
      </c>
    </row>
    <row r="34" spans="1:14">
      <c r="A34" s="7" t="s">
        <v>41</v>
      </c>
      <c r="B34" s="1">
        <v>3037905</v>
      </c>
      <c r="C34" s="1">
        <v>1921904</v>
      </c>
      <c r="D34" s="1">
        <v>167743</v>
      </c>
      <c r="E34" s="1">
        <v>1266112</v>
      </c>
      <c r="F34" s="1">
        <v>296729</v>
      </c>
      <c r="G34" s="1">
        <v>150766</v>
      </c>
      <c r="I34" s="1">
        <v>34311</v>
      </c>
      <c r="J34" s="1">
        <v>6242</v>
      </c>
      <c r="M34" s="1">
        <v>1065651</v>
      </c>
      <c r="N34" s="1">
        <v>50350</v>
      </c>
    </row>
    <row r="35" spans="1:14">
      <c r="A35" s="7" t="s">
        <v>42</v>
      </c>
      <c r="B35" s="1">
        <v>167581</v>
      </c>
      <c r="C35" s="1">
        <v>113688</v>
      </c>
      <c r="D35" s="1">
        <v>16093</v>
      </c>
      <c r="E35" s="1">
        <v>70240</v>
      </c>
      <c r="F35" s="1">
        <v>11937</v>
      </c>
      <c r="G35" s="1">
        <v>10778</v>
      </c>
      <c r="I35" s="1">
        <v>347</v>
      </c>
      <c r="J35" s="1">
        <v>4293</v>
      </c>
      <c r="M35" s="1">
        <v>38589</v>
      </c>
      <c r="N35" s="1">
        <v>15304</v>
      </c>
    </row>
    <row r="36" spans="1:14">
      <c r="A36" s="7" t="s">
        <v>32</v>
      </c>
      <c r="B36" s="1">
        <v>45222</v>
      </c>
      <c r="C36" s="1">
        <v>12814</v>
      </c>
      <c r="D36" s="1">
        <v>1461</v>
      </c>
      <c r="E36" s="1">
        <v>5204</v>
      </c>
      <c r="F36" s="1" t="s">
        <v>95</v>
      </c>
      <c r="G36" s="1">
        <v>6149</v>
      </c>
      <c r="I36" s="1" t="s">
        <v>95</v>
      </c>
      <c r="J36" s="1" t="s">
        <v>95</v>
      </c>
      <c r="M36" s="1">
        <v>8497</v>
      </c>
      <c r="N36" s="1">
        <v>23910</v>
      </c>
    </row>
    <row r="37" spans="1:14">
      <c r="A37" s="6" t="s">
        <v>43</v>
      </c>
    </row>
    <row r="38" spans="1:14">
      <c r="A38" s="7" t="s">
        <v>44</v>
      </c>
      <c r="B38" s="1">
        <v>366963</v>
      </c>
      <c r="C38" s="1">
        <v>215277</v>
      </c>
      <c r="D38" s="1">
        <v>30642</v>
      </c>
      <c r="E38" s="1">
        <v>134505</v>
      </c>
      <c r="F38" s="1">
        <v>18903</v>
      </c>
      <c r="G38" s="1">
        <v>8571</v>
      </c>
      <c r="H38" s="1">
        <f>SUM(C38:G38)</f>
        <v>407898</v>
      </c>
      <c r="I38" s="1">
        <v>22657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133274</v>
      </c>
      <c r="N38" s="1">
        <v>18412</v>
      </c>
    </row>
    <row r="39" spans="1:14">
      <c r="A39" s="7" t="s">
        <v>45</v>
      </c>
      <c r="B39" s="1">
        <v>2608502</v>
      </c>
      <c r="C39" s="1">
        <v>1677270</v>
      </c>
      <c r="D39" s="1">
        <v>114407</v>
      </c>
      <c r="E39" s="1">
        <v>1083646</v>
      </c>
      <c r="F39" s="1">
        <v>302134</v>
      </c>
      <c r="G39" s="1">
        <v>154545</v>
      </c>
      <c r="H39" s="1">
        <f t="shared" ref="H39:H42" si="0">SUM(C39:G39)</f>
        <v>3332002</v>
      </c>
      <c r="I39" s="1">
        <v>12002</v>
      </c>
      <c r="J39" s="1">
        <v>10536</v>
      </c>
      <c r="K39" s="1">
        <f t="shared" ref="K39:K42" si="1">H39+J39</f>
        <v>3342538</v>
      </c>
      <c r="L39" s="8">
        <f t="shared" ref="L39:L42" si="2">J39/K39</f>
        <v>3.1520958026505608E-3</v>
      </c>
      <c r="M39" s="1">
        <v>873426</v>
      </c>
      <c r="N39" s="1">
        <v>57807</v>
      </c>
    </row>
    <row r="40" spans="1:14">
      <c r="A40" s="7" t="s">
        <v>46</v>
      </c>
      <c r="B40" s="1">
        <v>210009</v>
      </c>
      <c r="C40" s="1">
        <v>93349</v>
      </c>
      <c r="D40" s="1">
        <v>29685</v>
      </c>
      <c r="E40" s="1">
        <v>38427</v>
      </c>
      <c r="F40" s="1">
        <v>18695</v>
      </c>
      <c r="G40" s="1">
        <v>6542</v>
      </c>
      <c r="H40" s="1">
        <f t="shared" si="0"/>
        <v>186698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105738</v>
      </c>
      <c r="N40" s="1">
        <v>10922</v>
      </c>
    </row>
    <row r="41" spans="1:14">
      <c r="A41" s="7" t="s">
        <v>47</v>
      </c>
      <c r="B41" s="1">
        <v>319634</v>
      </c>
      <c r="C41" s="1">
        <v>278352</v>
      </c>
      <c r="D41" s="1">
        <v>11542</v>
      </c>
      <c r="E41" s="1">
        <v>220348</v>
      </c>
      <c r="F41" s="1">
        <v>38128</v>
      </c>
      <c r="G41" s="1">
        <v>8334</v>
      </c>
      <c r="H41" s="1">
        <f t="shared" si="0"/>
        <v>556704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37520</v>
      </c>
      <c r="N41" s="1">
        <v>3761</v>
      </c>
    </row>
    <row r="42" spans="1:14">
      <c r="A42" s="7" t="s">
        <v>48</v>
      </c>
      <c r="B42" s="1">
        <v>90114</v>
      </c>
      <c r="C42" s="1">
        <v>57901</v>
      </c>
      <c r="D42" s="1">
        <v>5778</v>
      </c>
      <c r="E42" s="1">
        <v>40654</v>
      </c>
      <c r="F42" s="1">
        <v>9379</v>
      </c>
      <c r="G42" s="1">
        <v>2090</v>
      </c>
      <c r="H42" s="1">
        <f t="shared" si="0"/>
        <v>115802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31525</v>
      </c>
      <c r="N42" s="1">
        <v>689</v>
      </c>
    </row>
    <row r="43" spans="1:14">
      <c r="A43" s="6" t="s">
        <v>49</v>
      </c>
    </row>
    <row r="44" spans="1:14">
      <c r="A44" s="7" t="s">
        <v>50</v>
      </c>
      <c r="B44" s="1">
        <v>115399</v>
      </c>
      <c r="C44" s="1">
        <v>51859</v>
      </c>
      <c r="D44" s="1">
        <v>15294</v>
      </c>
      <c r="E44" s="1">
        <v>11179</v>
      </c>
      <c r="F44" s="1" t="s">
        <v>95</v>
      </c>
      <c r="G44" s="1">
        <v>25385</v>
      </c>
      <c r="I44" s="1" t="s">
        <v>95</v>
      </c>
      <c r="J44" s="1" t="s">
        <v>95</v>
      </c>
      <c r="M44" s="1">
        <v>54255</v>
      </c>
      <c r="N44" s="1">
        <v>9284</v>
      </c>
    </row>
    <row r="45" spans="1:14">
      <c r="A45" s="7" t="s">
        <v>51</v>
      </c>
      <c r="B45" s="1">
        <v>1024100</v>
      </c>
      <c r="C45" s="1">
        <v>445006</v>
      </c>
      <c r="D45" s="1">
        <v>27181</v>
      </c>
      <c r="E45" s="1">
        <v>368471</v>
      </c>
      <c r="F45" s="1">
        <v>33389</v>
      </c>
      <c r="G45" s="1">
        <v>2211</v>
      </c>
      <c r="I45" s="1">
        <v>13752</v>
      </c>
      <c r="J45" s="1" t="s">
        <v>95</v>
      </c>
      <c r="M45" s="1">
        <v>561196</v>
      </c>
      <c r="N45" s="1">
        <v>17899</v>
      </c>
    </row>
    <row r="46" spans="1:14">
      <c r="A46" s="7" t="s">
        <v>52</v>
      </c>
      <c r="C46" s="1">
        <f>SUM(C44:C45)</f>
        <v>496865</v>
      </c>
      <c r="D46" s="1">
        <f>SUM(D44:D45)</f>
        <v>42475</v>
      </c>
      <c r="E46" s="1">
        <f>SUM(E44:E45)</f>
        <v>379650</v>
      </c>
      <c r="F46" s="1">
        <f>SUM(F44:F45)</f>
        <v>33389</v>
      </c>
      <c r="G46" s="1">
        <f>SUM(G44:G45)</f>
        <v>27596</v>
      </c>
      <c r="H46" s="1">
        <f>SUM(C46:G46)</f>
        <v>979975</v>
      </c>
      <c r="J46" s="1">
        <f>SUM(J44:J45)</f>
        <v>0</v>
      </c>
      <c r="K46" s="1">
        <f>H46+J46</f>
        <v>979975</v>
      </c>
      <c r="L46" s="8">
        <f>J46/K46</f>
        <v>0</v>
      </c>
    </row>
    <row r="47" spans="1:14">
      <c r="A47" s="7" t="s">
        <v>53</v>
      </c>
      <c r="B47" s="1">
        <v>762625</v>
      </c>
      <c r="C47" s="1">
        <v>493780</v>
      </c>
      <c r="D47" s="1">
        <v>43168</v>
      </c>
      <c r="E47" s="1">
        <v>360474</v>
      </c>
      <c r="F47" s="1">
        <v>42006</v>
      </c>
      <c r="G47" s="1">
        <v>47784</v>
      </c>
      <c r="H47" s="1">
        <f>SUM(C47:G47)</f>
        <v>987212</v>
      </c>
      <c r="I47" s="1">
        <v>347</v>
      </c>
      <c r="J47" s="1" t="s">
        <v>95</v>
      </c>
      <c r="K47" s="1" t="e">
        <f>H47+J47</f>
        <v>#VALUE!</v>
      </c>
      <c r="L47" s="8" t="e">
        <f>J47/K47</f>
        <v>#VALUE!</v>
      </c>
      <c r="M47" s="1">
        <v>248493</v>
      </c>
      <c r="N47" s="1">
        <v>20352</v>
      </c>
    </row>
    <row r="48" spans="1:14">
      <c r="A48" s="7" t="s">
        <v>54</v>
      </c>
      <c r="B48" s="1">
        <v>1693097</v>
      </c>
      <c r="C48" s="1">
        <v>1331504</v>
      </c>
      <c r="D48" s="1">
        <v>106409</v>
      </c>
      <c r="E48" s="1">
        <v>777456</v>
      </c>
      <c r="F48" s="1">
        <v>311844</v>
      </c>
      <c r="G48" s="1">
        <v>104701</v>
      </c>
      <c r="I48" s="1">
        <v>20559</v>
      </c>
      <c r="J48" s="1">
        <v>10536</v>
      </c>
      <c r="M48" s="1">
        <v>317539</v>
      </c>
      <c r="N48" s="1">
        <v>44054</v>
      </c>
    </row>
    <row r="49" spans="1:14">
      <c r="A49" s="6" t="s">
        <v>55</v>
      </c>
    </row>
    <row r="50" spans="1:14">
      <c r="A50" s="7" t="s">
        <v>56</v>
      </c>
      <c r="B50" s="1">
        <v>1921247</v>
      </c>
      <c r="C50" s="1">
        <v>1222657</v>
      </c>
      <c r="D50" s="1">
        <v>115321</v>
      </c>
      <c r="E50" s="1">
        <v>730234</v>
      </c>
      <c r="F50" s="1">
        <v>237014</v>
      </c>
      <c r="G50" s="1">
        <v>109024</v>
      </c>
      <c r="I50" s="1">
        <v>24821</v>
      </c>
      <c r="J50" s="1">
        <v>6242</v>
      </c>
      <c r="M50" s="1">
        <v>667077</v>
      </c>
      <c r="N50" s="1">
        <v>31513</v>
      </c>
    </row>
    <row r="51" spans="1:14">
      <c r="A51" s="7" t="s">
        <v>57</v>
      </c>
      <c r="B51" s="1">
        <v>142147</v>
      </c>
      <c r="C51" s="1">
        <v>60244</v>
      </c>
      <c r="D51" s="1" t="s">
        <v>95</v>
      </c>
      <c r="E51" s="1">
        <v>33059</v>
      </c>
      <c r="F51" s="1">
        <v>15218</v>
      </c>
      <c r="G51" s="1">
        <v>11967</v>
      </c>
      <c r="I51" s="1" t="s">
        <v>95</v>
      </c>
      <c r="J51" s="1" t="s">
        <v>95</v>
      </c>
      <c r="M51" s="1">
        <v>81903</v>
      </c>
      <c r="N51" s="1" t="s">
        <v>95</v>
      </c>
    </row>
    <row r="52" spans="1:14">
      <c r="A52" s="7" t="s">
        <v>58</v>
      </c>
      <c r="B52" s="1">
        <v>508473</v>
      </c>
      <c r="C52" s="1">
        <v>268703</v>
      </c>
      <c r="D52" s="1">
        <v>41709</v>
      </c>
      <c r="E52" s="1">
        <v>158090</v>
      </c>
      <c r="F52" s="1">
        <v>31407</v>
      </c>
      <c r="G52" s="1">
        <v>24299</v>
      </c>
      <c r="I52" s="1">
        <v>8904</v>
      </c>
      <c r="J52" s="1">
        <v>4293</v>
      </c>
      <c r="M52" s="1">
        <v>209866</v>
      </c>
      <c r="N52" s="1">
        <v>29904</v>
      </c>
    </row>
    <row r="53" spans="1:14">
      <c r="A53" s="7" t="s">
        <v>59</v>
      </c>
      <c r="B53" s="1">
        <v>992340</v>
      </c>
      <c r="C53" s="1">
        <v>758739</v>
      </c>
      <c r="D53" s="1">
        <v>35023</v>
      </c>
      <c r="E53" s="1">
        <v>584393</v>
      </c>
      <c r="F53" s="1">
        <v>103599</v>
      </c>
      <c r="G53" s="1">
        <v>34791</v>
      </c>
      <c r="I53" s="1">
        <v>933</v>
      </c>
      <c r="J53" s="1" t="s">
        <v>95</v>
      </c>
      <c r="M53" s="1">
        <v>215448</v>
      </c>
      <c r="N53" s="1">
        <v>18154</v>
      </c>
    </row>
    <row r="54" spans="1:14">
      <c r="A54" s="7" t="s">
        <v>32</v>
      </c>
      <c r="B54" s="1">
        <v>31014</v>
      </c>
      <c r="C54" s="1">
        <v>11805</v>
      </c>
      <c r="D54" s="1" t="s">
        <v>95</v>
      </c>
      <c r="E54" s="1">
        <v>11805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7190</v>
      </c>
      <c r="N54" s="1">
        <v>12019</v>
      </c>
    </row>
    <row r="55" spans="1:14">
      <c r="A55" s="6" t="s">
        <v>60</v>
      </c>
    </row>
    <row r="56" spans="1:14">
      <c r="A56" s="7" t="s">
        <v>61</v>
      </c>
      <c r="B56" s="1">
        <v>365900</v>
      </c>
      <c r="C56" s="1">
        <v>221654</v>
      </c>
      <c r="D56" s="1">
        <v>28695</v>
      </c>
      <c r="E56" s="1">
        <v>128163</v>
      </c>
      <c r="F56" s="1">
        <v>43543</v>
      </c>
      <c r="G56" s="1">
        <v>18960</v>
      </c>
      <c r="I56" s="1">
        <v>2293</v>
      </c>
      <c r="J56" s="1" t="s">
        <v>95</v>
      </c>
      <c r="M56" s="1">
        <v>140028</v>
      </c>
      <c r="N56" s="1">
        <v>4218</v>
      </c>
    </row>
    <row r="57" spans="1:14">
      <c r="A57" s="7" t="s">
        <v>62</v>
      </c>
      <c r="B57" s="1">
        <v>1270530</v>
      </c>
      <c r="C57" s="1">
        <v>747573</v>
      </c>
      <c r="D57" s="1">
        <v>51428</v>
      </c>
      <c r="E57" s="1">
        <v>506766</v>
      </c>
      <c r="F57" s="1">
        <v>125382</v>
      </c>
      <c r="G57" s="1">
        <v>60178</v>
      </c>
      <c r="I57" s="1">
        <v>3819</v>
      </c>
      <c r="J57" s="1" t="s">
        <v>95</v>
      </c>
      <c r="M57" s="1">
        <v>497822</v>
      </c>
      <c r="N57" s="1">
        <v>25136</v>
      </c>
    </row>
    <row r="58" spans="1:14">
      <c r="A58" s="7" t="s">
        <v>63</v>
      </c>
      <c r="B58" s="1">
        <v>661280</v>
      </c>
      <c r="C58" s="1">
        <v>429064</v>
      </c>
      <c r="D58" s="1">
        <v>39977</v>
      </c>
      <c r="E58" s="1">
        <v>282541</v>
      </c>
      <c r="F58" s="1">
        <v>62659</v>
      </c>
      <c r="G58" s="1">
        <v>36853</v>
      </c>
      <c r="I58" s="1">
        <v>792</v>
      </c>
      <c r="J58" s="1">
        <v>6242</v>
      </c>
      <c r="M58" s="1">
        <v>207364</v>
      </c>
      <c r="N58" s="1">
        <v>24853</v>
      </c>
    </row>
    <row r="59" spans="1:14">
      <c r="A59" s="7" t="s">
        <v>64</v>
      </c>
      <c r="B59" s="1">
        <v>756607</v>
      </c>
      <c r="C59" s="1">
        <v>608511</v>
      </c>
      <c r="D59" s="1">
        <v>38085</v>
      </c>
      <c r="E59" s="1">
        <v>433387</v>
      </c>
      <c r="F59" s="1">
        <v>83460</v>
      </c>
      <c r="G59" s="1">
        <v>48482</v>
      </c>
      <c r="I59" s="1">
        <v>5097</v>
      </c>
      <c r="J59" s="1" t="s">
        <v>95</v>
      </c>
      <c r="M59" s="1">
        <v>123300</v>
      </c>
      <c r="N59" s="1">
        <v>24796</v>
      </c>
    </row>
    <row r="60" spans="1:14">
      <c r="A60" s="7" t="s">
        <v>65</v>
      </c>
      <c r="B60" s="1">
        <v>299593</v>
      </c>
      <c r="C60" s="1">
        <v>191232</v>
      </c>
      <c r="D60" s="1">
        <v>22980</v>
      </c>
      <c r="E60" s="1">
        <v>108918</v>
      </c>
      <c r="F60" s="1">
        <v>29972</v>
      </c>
      <c r="G60" s="1">
        <v>15610</v>
      </c>
      <c r="I60" s="1">
        <v>13752</v>
      </c>
      <c r="J60" s="1" t="s">
        <v>95</v>
      </c>
      <c r="M60" s="1">
        <v>95773</v>
      </c>
      <c r="N60" s="1">
        <v>12588</v>
      </c>
    </row>
    <row r="61" spans="1:14">
      <c r="A61" s="7" t="s">
        <v>66</v>
      </c>
      <c r="B61" s="1">
        <v>123636</v>
      </c>
      <c r="C61" s="1">
        <v>82361</v>
      </c>
      <c r="D61" s="1">
        <v>3577</v>
      </c>
      <c r="E61" s="1">
        <v>49751</v>
      </c>
      <c r="F61" s="1">
        <v>29033</v>
      </c>
      <c r="G61" s="1" t="s">
        <v>95</v>
      </c>
      <c r="I61" s="1" t="s">
        <v>95</v>
      </c>
      <c r="J61" s="1" t="s">
        <v>95</v>
      </c>
      <c r="M61" s="1">
        <v>41275</v>
      </c>
      <c r="N61" s="1" t="s">
        <v>95</v>
      </c>
    </row>
    <row r="62" spans="1:14">
      <c r="A62" s="7" t="s">
        <v>67</v>
      </c>
      <c r="B62" s="1">
        <v>117675</v>
      </c>
      <c r="C62" s="1">
        <v>41754</v>
      </c>
      <c r="D62" s="1">
        <v>7311</v>
      </c>
      <c r="E62" s="1">
        <v>8054</v>
      </c>
      <c r="F62" s="1">
        <v>13190</v>
      </c>
      <c r="G62" s="1" t="s">
        <v>95</v>
      </c>
      <c r="I62" s="1">
        <v>8904</v>
      </c>
      <c r="J62" s="1">
        <v>4293</v>
      </c>
      <c r="M62" s="1">
        <v>75922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1171946</v>
      </c>
      <c r="C64" s="1">
        <v>755547</v>
      </c>
      <c r="D64" s="1">
        <v>100451</v>
      </c>
      <c r="E64" s="1">
        <v>453343</v>
      </c>
      <c r="F64" s="1">
        <v>127831</v>
      </c>
      <c r="G64" s="1">
        <v>37532</v>
      </c>
      <c r="H64" s="1">
        <f>SUM(C64:G64)</f>
        <v>1474704</v>
      </c>
      <c r="I64" s="1">
        <v>28546</v>
      </c>
      <c r="J64" s="1">
        <v>7844</v>
      </c>
      <c r="K64" s="1">
        <f>H64+J64</f>
        <v>1482548</v>
      </c>
      <c r="L64" s="8">
        <f>J64/K64</f>
        <v>5.2908910875061046E-3</v>
      </c>
      <c r="M64" s="1">
        <v>361851</v>
      </c>
      <c r="N64" s="1">
        <v>54548</v>
      </c>
    </row>
    <row r="65" spans="1:14">
      <c r="A65" s="7" t="s">
        <v>70</v>
      </c>
      <c r="B65" s="1">
        <v>2423275</v>
      </c>
      <c r="C65" s="1">
        <v>1566601</v>
      </c>
      <c r="D65" s="1">
        <v>91602</v>
      </c>
      <c r="E65" s="1">
        <v>1064238</v>
      </c>
      <c r="F65" s="1">
        <v>259408</v>
      </c>
      <c r="G65" s="1">
        <v>142550</v>
      </c>
      <c r="H65" s="1">
        <f>SUM(C65:G65)</f>
        <v>3124399</v>
      </c>
      <c r="I65" s="1">
        <v>6112</v>
      </c>
      <c r="J65" s="1">
        <v>2692</v>
      </c>
      <c r="K65" s="1">
        <f>H65+J65</f>
        <v>3127091</v>
      </c>
      <c r="L65" s="8">
        <f>J65/K65</f>
        <v>8.6086397869457592E-4</v>
      </c>
      <c r="M65" s="1">
        <v>819632</v>
      </c>
      <c r="N65" s="1">
        <v>37042</v>
      </c>
    </row>
    <row r="66" spans="1:14">
      <c r="A66" s="6" t="s">
        <v>71</v>
      </c>
    </row>
    <row r="67" spans="1:14">
      <c r="A67" s="7" t="s">
        <v>72</v>
      </c>
      <c r="B67" s="1">
        <v>226100</v>
      </c>
      <c r="C67" s="1">
        <v>98462</v>
      </c>
      <c r="D67" s="1">
        <v>428</v>
      </c>
      <c r="E67" s="1">
        <v>58700</v>
      </c>
      <c r="F67" s="1">
        <v>20312</v>
      </c>
      <c r="G67" s="1">
        <v>18674</v>
      </c>
      <c r="I67" s="1">
        <v>347</v>
      </c>
      <c r="J67" s="1" t="s">
        <v>95</v>
      </c>
      <c r="M67" s="1">
        <v>126938</v>
      </c>
      <c r="N67" s="1">
        <v>701</v>
      </c>
    </row>
    <row r="68" spans="1:14">
      <c r="A68" s="7" t="s">
        <v>73</v>
      </c>
      <c r="B68" s="1">
        <v>215473</v>
      </c>
      <c r="C68" s="1">
        <v>85734</v>
      </c>
      <c r="D68" s="1">
        <v>5210</v>
      </c>
      <c r="E68" s="1">
        <v>38554</v>
      </c>
      <c r="F68" s="1">
        <v>19162</v>
      </c>
      <c r="G68" s="1">
        <v>22809</v>
      </c>
      <c r="I68" s="1" t="s">
        <v>95</v>
      </c>
      <c r="J68" s="1" t="s">
        <v>95</v>
      </c>
      <c r="M68" s="1">
        <v>120454</v>
      </c>
      <c r="N68" s="1">
        <v>9284</v>
      </c>
    </row>
    <row r="69" spans="1:14">
      <c r="A69" s="7" t="s">
        <v>74</v>
      </c>
      <c r="C69" s="1">
        <f>SUM(C67:C68)</f>
        <v>184196</v>
      </c>
      <c r="D69" s="1">
        <f>SUM(D67:D68)</f>
        <v>5638</v>
      </c>
      <c r="E69" s="1">
        <f>SUM(E67:E68)</f>
        <v>97254</v>
      </c>
      <c r="F69" s="1">
        <f>SUM(F67:F68)</f>
        <v>39474</v>
      </c>
      <c r="G69" s="1">
        <f>SUM(G67:G68)</f>
        <v>41483</v>
      </c>
      <c r="H69" s="1">
        <f>SUM(C67:G69)</f>
        <v>736090</v>
      </c>
      <c r="J69" s="1">
        <f>SUM(J67:J68)</f>
        <v>0</v>
      </c>
      <c r="K69" s="1">
        <f>SUM(H69+J69)</f>
        <v>736090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341159</v>
      </c>
      <c r="C71" s="1">
        <v>229097</v>
      </c>
      <c r="D71" s="1">
        <v>13585</v>
      </c>
      <c r="E71" s="1">
        <v>184457</v>
      </c>
      <c r="F71" s="1">
        <v>20485</v>
      </c>
      <c r="G71" s="1">
        <v>9636</v>
      </c>
      <c r="I71" s="1">
        <v>933</v>
      </c>
      <c r="J71" s="1" t="s">
        <v>95</v>
      </c>
      <c r="M71" s="1">
        <v>112063</v>
      </c>
      <c r="N71" s="1" t="s">
        <v>95</v>
      </c>
    </row>
    <row r="72" spans="1:14">
      <c r="A72" s="7" t="s">
        <v>76</v>
      </c>
      <c r="B72" s="1">
        <v>416477</v>
      </c>
      <c r="C72" s="1">
        <v>241133</v>
      </c>
      <c r="D72" s="1">
        <v>13291</v>
      </c>
      <c r="E72" s="1">
        <v>126992</v>
      </c>
      <c r="F72" s="1">
        <v>80097</v>
      </c>
      <c r="G72" s="1">
        <v>19820</v>
      </c>
      <c r="I72" s="1">
        <v>933</v>
      </c>
      <c r="J72" s="1" t="s">
        <v>95</v>
      </c>
      <c r="M72" s="1">
        <v>175343</v>
      </c>
      <c r="N72" s="1" t="s">
        <v>95</v>
      </c>
    </row>
    <row r="73" spans="1:14">
      <c r="A73" s="7" t="s">
        <v>77</v>
      </c>
      <c r="B73" s="1">
        <v>244420</v>
      </c>
      <c r="C73" s="1">
        <v>190032</v>
      </c>
      <c r="D73" s="1">
        <v>25693</v>
      </c>
      <c r="E73" s="1">
        <v>129348</v>
      </c>
      <c r="F73" s="1">
        <v>29496</v>
      </c>
      <c r="G73" s="1">
        <v>4482</v>
      </c>
      <c r="I73" s="1">
        <v>1012</v>
      </c>
      <c r="J73" s="1" t="s">
        <v>95</v>
      </c>
      <c r="M73" s="1">
        <v>54389</v>
      </c>
      <c r="N73" s="1" t="s">
        <v>95</v>
      </c>
    </row>
    <row r="74" spans="1:14">
      <c r="A74" s="7" t="s">
        <v>78</v>
      </c>
      <c r="B74" s="1">
        <v>507064</v>
      </c>
      <c r="C74" s="1">
        <v>368488</v>
      </c>
      <c r="D74" s="1">
        <v>42059</v>
      </c>
      <c r="E74" s="1">
        <v>219900</v>
      </c>
      <c r="F74" s="1">
        <v>65405</v>
      </c>
      <c r="G74" s="1">
        <v>22760</v>
      </c>
      <c r="H74" s="1">
        <f>SUM(C74:G74)</f>
        <v>718612</v>
      </c>
      <c r="I74" s="1">
        <v>18364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132847</v>
      </c>
      <c r="N74" s="1">
        <v>5729</v>
      </c>
    </row>
    <row r="75" spans="1:14">
      <c r="A75" s="7" t="s">
        <v>79</v>
      </c>
      <c r="B75" s="1">
        <v>280450</v>
      </c>
      <c r="C75" s="1">
        <v>227939</v>
      </c>
      <c r="D75" s="1">
        <v>18943</v>
      </c>
      <c r="E75" s="1">
        <v>159635</v>
      </c>
      <c r="F75" s="1">
        <v>31541</v>
      </c>
      <c r="G75" s="1">
        <v>17820</v>
      </c>
      <c r="I75" s="1" t="s">
        <v>95</v>
      </c>
      <c r="J75" s="1" t="s">
        <v>95</v>
      </c>
      <c r="M75" s="1">
        <v>52511</v>
      </c>
      <c r="N75" s="1" t="s">
        <v>95</v>
      </c>
    </row>
    <row r="76" spans="1:14">
      <c r="A76" s="7" t="s">
        <v>80</v>
      </c>
      <c r="B76" s="1">
        <v>470179</v>
      </c>
      <c r="C76" s="1">
        <v>407347</v>
      </c>
      <c r="D76" s="1">
        <v>17534</v>
      </c>
      <c r="E76" s="1">
        <v>288587</v>
      </c>
      <c r="F76" s="1">
        <v>63055</v>
      </c>
      <c r="G76" s="1">
        <v>38171</v>
      </c>
      <c r="I76" s="1" t="s">
        <v>95</v>
      </c>
      <c r="J76" s="1" t="s">
        <v>95</v>
      </c>
      <c r="M76" s="1">
        <v>62832</v>
      </c>
      <c r="N76" s="1" t="s">
        <v>95</v>
      </c>
    </row>
    <row r="77" spans="1:14">
      <c r="A77" s="7" t="s">
        <v>32</v>
      </c>
      <c r="B77" s="1">
        <v>893898</v>
      </c>
      <c r="C77" s="1">
        <v>473917</v>
      </c>
      <c r="D77" s="1">
        <v>55310</v>
      </c>
      <c r="E77" s="1">
        <v>311407</v>
      </c>
      <c r="F77" s="1">
        <v>57685</v>
      </c>
      <c r="G77" s="1">
        <v>25911</v>
      </c>
      <c r="I77" s="1">
        <v>13069</v>
      </c>
      <c r="J77" s="1">
        <v>10536</v>
      </c>
      <c r="M77" s="1">
        <v>344106</v>
      </c>
      <c r="N77" s="1">
        <v>75875</v>
      </c>
    </row>
    <row r="78" spans="1:14">
      <c r="A78" s="6" t="s">
        <v>81</v>
      </c>
    </row>
    <row r="79" spans="1:14" ht="30">
      <c r="A79" s="7" t="s">
        <v>82</v>
      </c>
      <c r="B79" s="1">
        <v>2604198</v>
      </c>
      <c r="C79" s="1">
        <v>1870070</v>
      </c>
      <c r="D79" s="1">
        <v>149603</v>
      </c>
      <c r="E79" s="1">
        <v>1257288</v>
      </c>
      <c r="F79" s="1">
        <v>314187</v>
      </c>
      <c r="G79" s="1">
        <v>124030</v>
      </c>
      <c r="I79" s="1">
        <v>24962</v>
      </c>
      <c r="J79" s="1" t="s">
        <v>95</v>
      </c>
      <c r="M79" s="1">
        <v>718414</v>
      </c>
      <c r="N79" s="1">
        <v>15715</v>
      </c>
    </row>
    <row r="80" spans="1:14">
      <c r="A80" s="7" t="s">
        <v>83</v>
      </c>
      <c r="B80" s="1">
        <v>1211680</v>
      </c>
      <c r="C80" s="1">
        <v>863384</v>
      </c>
      <c r="D80" s="1">
        <v>76338</v>
      </c>
      <c r="E80" s="1">
        <v>556204</v>
      </c>
      <c r="F80" s="1">
        <v>153629</v>
      </c>
      <c r="G80" s="1">
        <v>74396</v>
      </c>
      <c r="I80" s="1">
        <v>2817</v>
      </c>
      <c r="J80" s="1" t="s">
        <v>95</v>
      </c>
      <c r="M80" s="1">
        <v>331885</v>
      </c>
      <c r="N80" s="1">
        <v>16410</v>
      </c>
    </row>
    <row r="81" spans="1:14" ht="45">
      <c r="A81" s="7" t="s">
        <v>84</v>
      </c>
      <c r="B81" s="1">
        <v>1053421</v>
      </c>
      <c r="C81" s="1">
        <v>720263</v>
      </c>
      <c r="D81" s="1">
        <v>57834</v>
      </c>
      <c r="E81" s="1">
        <v>480542</v>
      </c>
      <c r="F81" s="1">
        <v>130344</v>
      </c>
      <c r="G81" s="1">
        <v>48815</v>
      </c>
      <c r="I81" s="1">
        <v>2728</v>
      </c>
      <c r="J81" s="1" t="s">
        <v>95</v>
      </c>
      <c r="M81" s="1">
        <v>320837</v>
      </c>
      <c r="N81" s="1">
        <v>12322</v>
      </c>
    </row>
    <row r="82" spans="1:14">
      <c r="A82" s="7" t="s">
        <v>85</v>
      </c>
      <c r="B82" s="1">
        <v>336649</v>
      </c>
      <c r="C82" s="1">
        <v>210534</v>
      </c>
      <c r="D82" s="1">
        <v>18005</v>
      </c>
      <c r="E82" s="1">
        <v>150504</v>
      </c>
      <c r="F82" s="1">
        <v>34036</v>
      </c>
      <c r="G82" s="1">
        <v>7990</v>
      </c>
      <c r="I82" s="1" t="s">
        <v>95</v>
      </c>
      <c r="J82" s="1" t="s">
        <v>95</v>
      </c>
      <c r="M82" s="1">
        <v>116831</v>
      </c>
      <c r="N82" s="1">
        <v>9284</v>
      </c>
    </row>
    <row r="83" spans="1:14" ht="30">
      <c r="A83" s="7" t="s">
        <v>86</v>
      </c>
      <c r="B83" s="1">
        <v>27993</v>
      </c>
      <c r="C83" s="1">
        <v>17553</v>
      </c>
      <c r="D83" s="1">
        <v>2670</v>
      </c>
      <c r="E83" s="1">
        <v>14883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10440</v>
      </c>
      <c r="N83" s="1" t="s">
        <v>95</v>
      </c>
    </row>
    <row r="84" spans="1:14" ht="30">
      <c r="A84" s="7" t="s">
        <v>87</v>
      </c>
      <c r="B84" s="1">
        <v>115810</v>
      </c>
      <c r="C84" s="1">
        <v>73200</v>
      </c>
      <c r="D84" s="1">
        <v>8285</v>
      </c>
      <c r="E84" s="1">
        <v>29842</v>
      </c>
      <c r="F84" s="1">
        <v>19933</v>
      </c>
      <c r="G84" s="1">
        <v>15139</v>
      </c>
      <c r="I84" s="1" t="s">
        <v>95</v>
      </c>
      <c r="J84" s="1" t="s">
        <v>95</v>
      </c>
      <c r="M84" s="1">
        <v>42611</v>
      </c>
      <c r="N84" s="1" t="s">
        <v>95</v>
      </c>
    </row>
    <row r="85" spans="1:14" ht="30">
      <c r="A85" s="7" t="s">
        <v>88</v>
      </c>
      <c r="B85" s="1">
        <v>256407</v>
      </c>
      <c r="C85" s="1">
        <v>100081</v>
      </c>
      <c r="D85" s="1">
        <v>18447</v>
      </c>
      <c r="E85" s="1">
        <v>42378</v>
      </c>
      <c r="F85" s="1">
        <v>24293</v>
      </c>
      <c r="G85" s="1">
        <v>14962</v>
      </c>
      <c r="I85" s="1" t="s">
        <v>95</v>
      </c>
      <c r="J85" s="1" t="s">
        <v>95</v>
      </c>
      <c r="M85" s="1">
        <v>147041</v>
      </c>
      <c r="N85" s="1">
        <v>9284</v>
      </c>
    </row>
    <row r="86" spans="1:14" ht="30">
      <c r="A86" s="7" t="s">
        <v>89</v>
      </c>
      <c r="B86" s="1">
        <v>21897</v>
      </c>
      <c r="C86" s="1">
        <v>4390</v>
      </c>
      <c r="D86" s="1" t="s">
        <v>95</v>
      </c>
      <c r="E86" s="1">
        <v>2817</v>
      </c>
      <c r="F86" s="1" t="s">
        <v>95</v>
      </c>
      <c r="G86" s="1">
        <v>1573</v>
      </c>
      <c r="I86" s="1" t="s">
        <v>95</v>
      </c>
      <c r="J86" s="1" t="s">
        <v>95</v>
      </c>
      <c r="M86" s="1">
        <v>17507</v>
      </c>
      <c r="N86" s="1" t="s">
        <v>95</v>
      </c>
    </row>
    <row r="87" spans="1:14">
      <c r="A87" s="7" t="s">
        <v>90</v>
      </c>
      <c r="B87" s="1">
        <v>188215</v>
      </c>
      <c r="C87" s="1">
        <v>78013</v>
      </c>
      <c r="D87" s="1">
        <v>6543</v>
      </c>
      <c r="E87" s="1">
        <v>31938</v>
      </c>
      <c r="F87" s="1">
        <v>39532</v>
      </c>
      <c r="G87" s="1" t="s">
        <v>95</v>
      </c>
      <c r="I87" s="1" t="s">
        <v>95</v>
      </c>
      <c r="J87" s="1" t="s">
        <v>95</v>
      </c>
      <c r="M87" s="1">
        <v>110202</v>
      </c>
      <c r="N87" s="1" t="s">
        <v>95</v>
      </c>
    </row>
    <row r="88" spans="1:14">
      <c r="A88" s="7" t="s">
        <v>91</v>
      </c>
      <c r="B88" s="1">
        <v>55016</v>
      </c>
      <c r="C88" s="1">
        <v>18836</v>
      </c>
      <c r="D88" s="1">
        <v>5070</v>
      </c>
      <c r="E88" s="1">
        <v>6401</v>
      </c>
      <c r="F88" s="1" t="s">
        <v>95</v>
      </c>
      <c r="G88" s="1">
        <v>7365</v>
      </c>
      <c r="I88" s="1" t="s">
        <v>95</v>
      </c>
      <c r="J88" s="1" t="s">
        <v>95</v>
      </c>
      <c r="M88" s="1">
        <v>36179</v>
      </c>
      <c r="N88" s="1" t="s">
        <v>95</v>
      </c>
    </row>
    <row r="89" spans="1:14">
      <c r="A89" s="7" t="s">
        <v>92</v>
      </c>
      <c r="B89" s="1">
        <v>147594</v>
      </c>
      <c r="C89" s="1">
        <v>62925</v>
      </c>
      <c r="D89" s="1">
        <v>3591</v>
      </c>
      <c r="E89" s="1">
        <v>30127</v>
      </c>
      <c r="F89" s="1">
        <v>10218</v>
      </c>
      <c r="G89" s="1">
        <v>10085</v>
      </c>
      <c r="I89" s="1">
        <v>8904</v>
      </c>
      <c r="J89" s="1" t="s">
        <v>95</v>
      </c>
      <c r="M89" s="1">
        <v>84669</v>
      </c>
      <c r="N89" s="1" t="s">
        <v>95</v>
      </c>
    </row>
    <row r="90" spans="1:14">
      <c r="A90" s="7" t="s">
        <v>32</v>
      </c>
      <c r="B90" s="1">
        <v>401392</v>
      </c>
      <c r="C90" s="1">
        <v>208267</v>
      </c>
      <c r="D90" s="1">
        <v>19133</v>
      </c>
      <c r="E90" s="1">
        <v>124643</v>
      </c>
      <c r="F90" s="1">
        <v>34352</v>
      </c>
      <c r="G90" s="1">
        <v>19603</v>
      </c>
      <c r="I90" s="1" t="s">
        <v>95</v>
      </c>
      <c r="J90" s="1">
        <v>10536</v>
      </c>
      <c r="M90" s="1">
        <v>121339</v>
      </c>
      <c r="N90" s="1">
        <v>71786</v>
      </c>
    </row>
    <row r="91" spans="1:14">
      <c r="A91" s="6" t="s">
        <v>93</v>
      </c>
    </row>
    <row r="92" spans="1:14">
      <c r="A92" s="7" t="s">
        <v>94</v>
      </c>
      <c r="B92" s="1">
        <v>16715</v>
      </c>
      <c r="C92" s="1">
        <v>8382</v>
      </c>
      <c r="D92" s="1">
        <v>8382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8333</v>
      </c>
      <c r="N92" s="1" t="s">
        <v>95</v>
      </c>
    </row>
    <row r="93" spans="1:14">
      <c r="A93" s="7" t="s">
        <v>96</v>
      </c>
      <c r="B93" s="1">
        <v>6544</v>
      </c>
      <c r="C93" s="1">
        <v>6544</v>
      </c>
      <c r="D93" s="1">
        <v>5633</v>
      </c>
      <c r="E93" s="1">
        <v>912</v>
      </c>
      <c r="F93" s="1" t="s">
        <v>95</v>
      </c>
      <c r="G93" s="1" t="s">
        <v>95</v>
      </c>
      <c r="I93" s="1" t="s">
        <v>95</v>
      </c>
      <c r="J93" s="1" t="s">
        <v>95</v>
      </c>
      <c r="M93" s="1" t="s">
        <v>95</v>
      </c>
      <c r="N93" s="1" t="s">
        <v>95</v>
      </c>
    </row>
    <row r="94" spans="1:14">
      <c r="A94" s="7" t="s">
        <v>97</v>
      </c>
      <c r="B94" s="1">
        <v>1679</v>
      </c>
      <c r="C94" s="1">
        <v>1679</v>
      </c>
      <c r="D94" s="1" t="s">
        <v>95</v>
      </c>
      <c r="E94" s="1">
        <v>1679</v>
      </c>
      <c r="F94" s="1" t="s">
        <v>95</v>
      </c>
      <c r="G94" s="1" t="s">
        <v>95</v>
      </c>
      <c r="I94" s="1" t="s">
        <v>95</v>
      </c>
      <c r="J94" s="1" t="s">
        <v>95</v>
      </c>
      <c r="M94" s="1" t="s">
        <v>95</v>
      </c>
      <c r="N94" s="1" t="s">
        <v>95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3552975</v>
      </c>
      <c r="C96" s="1">
        <v>2305806</v>
      </c>
      <c r="D96" s="1">
        <v>183671</v>
      </c>
      <c r="E96" s="1">
        <v>1511719</v>
      </c>
      <c r="F96" s="1">
        <v>387238</v>
      </c>
      <c r="G96" s="1">
        <v>177984</v>
      </c>
      <c r="I96" s="1">
        <v>34659</v>
      </c>
      <c r="J96" s="1">
        <v>10536</v>
      </c>
      <c r="M96" s="1">
        <v>1171742</v>
      </c>
      <c r="N96" s="1">
        <v>75427</v>
      </c>
    </row>
    <row r="97" spans="1:14">
      <c r="A97" s="7" t="s">
        <v>32</v>
      </c>
      <c r="B97" s="1">
        <v>22941</v>
      </c>
      <c r="C97" s="1">
        <v>5369</v>
      </c>
      <c r="D97" s="1" t="s">
        <v>95</v>
      </c>
      <c r="E97" s="1">
        <v>3271</v>
      </c>
      <c r="F97" s="1" t="s">
        <v>95</v>
      </c>
      <c r="G97" s="1">
        <v>2098</v>
      </c>
      <c r="I97" s="1" t="s">
        <v>95</v>
      </c>
      <c r="J97" s="1" t="s">
        <v>95</v>
      </c>
      <c r="M97" s="1">
        <v>1409</v>
      </c>
      <c r="N97" s="1">
        <v>16163</v>
      </c>
    </row>
    <row r="98" spans="1:14">
      <c r="A98" s="6" t="s">
        <v>100</v>
      </c>
    </row>
    <row r="99" spans="1:14">
      <c r="A99" s="7" t="s">
        <v>101</v>
      </c>
      <c r="B99" s="1">
        <v>2046827</v>
      </c>
      <c r="C99" s="1">
        <v>1424135</v>
      </c>
      <c r="D99" s="1">
        <v>127538</v>
      </c>
      <c r="E99" s="1">
        <v>914535</v>
      </c>
      <c r="F99" s="1">
        <v>270431</v>
      </c>
      <c r="G99" s="1">
        <v>93782</v>
      </c>
      <c r="I99" s="1">
        <v>17850</v>
      </c>
      <c r="J99" s="1" t="s">
        <v>95</v>
      </c>
      <c r="M99" s="1">
        <v>616963</v>
      </c>
      <c r="N99" s="1">
        <v>5729</v>
      </c>
    </row>
    <row r="100" spans="1:14">
      <c r="A100" s="7" t="s">
        <v>102</v>
      </c>
      <c r="B100" s="1">
        <v>770628</v>
      </c>
      <c r="C100" s="1">
        <v>495378</v>
      </c>
      <c r="D100" s="1">
        <v>23835</v>
      </c>
      <c r="E100" s="1">
        <v>330244</v>
      </c>
      <c r="F100" s="1">
        <v>65735</v>
      </c>
      <c r="G100" s="1">
        <v>67660</v>
      </c>
      <c r="I100" s="1">
        <v>7904</v>
      </c>
      <c r="J100" s="1" t="s">
        <v>95</v>
      </c>
      <c r="M100" s="1">
        <v>261877</v>
      </c>
      <c r="N100" s="1">
        <v>13373</v>
      </c>
    </row>
    <row r="101" spans="1:14">
      <c r="A101" s="7" t="s">
        <v>103</v>
      </c>
      <c r="B101" s="1">
        <v>95014</v>
      </c>
      <c r="C101" s="1">
        <v>31922</v>
      </c>
      <c r="D101" s="1">
        <v>1636</v>
      </c>
      <c r="E101" s="1">
        <v>14157</v>
      </c>
      <c r="F101" s="1">
        <v>14031</v>
      </c>
      <c r="G101" s="1">
        <v>2098</v>
      </c>
      <c r="I101" s="1" t="s">
        <v>95</v>
      </c>
      <c r="J101" s="1" t="s">
        <v>95</v>
      </c>
      <c r="M101" s="1">
        <v>63093</v>
      </c>
      <c r="N101" s="1" t="s">
        <v>95</v>
      </c>
    </row>
    <row r="102" spans="1:14">
      <c r="A102" s="7" t="s">
        <v>104</v>
      </c>
      <c r="B102" s="1">
        <v>2909</v>
      </c>
      <c r="C102" s="1">
        <v>2103</v>
      </c>
      <c r="D102" s="1" t="s">
        <v>95</v>
      </c>
      <c r="E102" s="1">
        <v>2103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806</v>
      </c>
      <c r="N102" s="1" t="s">
        <v>95</v>
      </c>
    </row>
    <row r="103" spans="1:14">
      <c r="A103" s="7" t="s">
        <v>32</v>
      </c>
      <c r="B103" s="1">
        <v>679842</v>
      </c>
      <c r="C103" s="1">
        <v>368610</v>
      </c>
      <c r="D103" s="1">
        <v>39044</v>
      </c>
      <c r="E103" s="1">
        <v>256542</v>
      </c>
      <c r="F103" s="1">
        <v>37042</v>
      </c>
      <c r="G103" s="1">
        <v>16542</v>
      </c>
      <c r="I103" s="1">
        <v>8904</v>
      </c>
      <c r="J103" s="1">
        <v>10536</v>
      </c>
      <c r="M103" s="1">
        <v>238744</v>
      </c>
      <c r="N103" s="1">
        <v>72487</v>
      </c>
    </row>
    <row r="104" spans="1:14">
      <c r="A104" s="6" t="s">
        <v>105</v>
      </c>
    </row>
    <row r="105" spans="1:14">
      <c r="A105" s="7" t="s">
        <v>101</v>
      </c>
      <c r="B105" s="1">
        <v>2298638</v>
      </c>
      <c r="C105" s="1">
        <v>1632727</v>
      </c>
      <c r="D105" s="1">
        <v>138796</v>
      </c>
      <c r="E105" s="1">
        <v>1043372</v>
      </c>
      <c r="F105" s="1">
        <v>299172</v>
      </c>
      <c r="G105" s="1">
        <v>128361</v>
      </c>
      <c r="I105" s="1">
        <v>23026</v>
      </c>
      <c r="J105" s="1" t="s">
        <v>95</v>
      </c>
      <c r="M105" s="1">
        <v>646808</v>
      </c>
      <c r="N105" s="1">
        <v>19102</v>
      </c>
    </row>
    <row r="106" spans="1:14">
      <c r="A106" s="7" t="s">
        <v>102</v>
      </c>
      <c r="B106" s="1">
        <v>548348</v>
      </c>
      <c r="C106" s="1">
        <v>301544</v>
      </c>
      <c r="D106" s="1">
        <v>13164</v>
      </c>
      <c r="E106" s="1">
        <v>209431</v>
      </c>
      <c r="F106" s="1">
        <v>41865</v>
      </c>
      <c r="G106" s="1">
        <v>34355</v>
      </c>
      <c r="I106" s="1">
        <v>2728</v>
      </c>
      <c r="J106" s="1" t="s">
        <v>95</v>
      </c>
      <c r="M106" s="1">
        <v>246804</v>
      </c>
      <c r="N106" s="1" t="s">
        <v>95</v>
      </c>
    </row>
    <row r="107" spans="1:14">
      <c r="A107" s="7" t="s">
        <v>103</v>
      </c>
      <c r="B107" s="1">
        <v>67099</v>
      </c>
      <c r="C107" s="1">
        <v>18866</v>
      </c>
      <c r="D107" s="1" t="s">
        <v>95</v>
      </c>
      <c r="E107" s="1">
        <v>9228</v>
      </c>
      <c r="F107" s="1">
        <v>8815</v>
      </c>
      <c r="G107" s="1">
        <v>824</v>
      </c>
      <c r="I107" s="1" t="s">
        <v>95</v>
      </c>
      <c r="J107" s="1" t="s">
        <v>95</v>
      </c>
      <c r="M107" s="1">
        <v>48233</v>
      </c>
      <c r="N107" s="1" t="s">
        <v>95</v>
      </c>
    </row>
    <row r="108" spans="1:14">
      <c r="A108" s="7" t="s">
        <v>104</v>
      </c>
      <c r="B108" s="1" t="s">
        <v>95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681137</v>
      </c>
      <c r="C109" s="1">
        <v>369011</v>
      </c>
      <c r="D109" s="1">
        <v>40093</v>
      </c>
      <c r="E109" s="1">
        <v>255549</v>
      </c>
      <c r="F109" s="1">
        <v>37386</v>
      </c>
      <c r="G109" s="1">
        <v>16542</v>
      </c>
      <c r="I109" s="1">
        <v>8904</v>
      </c>
      <c r="J109" s="1">
        <v>10536</v>
      </c>
      <c r="M109" s="1">
        <v>239638</v>
      </c>
      <c r="N109" s="1">
        <v>72487</v>
      </c>
    </row>
    <row r="110" spans="1:14">
      <c r="A110" s="6" t="s">
        <v>106</v>
      </c>
    </row>
    <row r="111" spans="1:14">
      <c r="A111" s="7" t="s">
        <v>101</v>
      </c>
      <c r="B111" s="1">
        <v>1631161</v>
      </c>
      <c r="C111" s="1">
        <v>1078262</v>
      </c>
      <c r="D111" s="1">
        <v>75805</v>
      </c>
      <c r="E111" s="1">
        <v>671700</v>
      </c>
      <c r="F111" s="1">
        <v>206053</v>
      </c>
      <c r="G111" s="1">
        <v>101608</v>
      </c>
      <c r="I111" s="1">
        <v>23096</v>
      </c>
      <c r="J111" s="1" t="s">
        <v>95</v>
      </c>
      <c r="M111" s="1">
        <v>550208</v>
      </c>
      <c r="N111" s="1">
        <v>2692</v>
      </c>
    </row>
    <row r="112" spans="1:14">
      <c r="A112" s="7" t="s">
        <v>102</v>
      </c>
      <c r="B112" s="1">
        <v>1030443</v>
      </c>
      <c r="C112" s="1">
        <v>731634</v>
      </c>
      <c r="D112" s="1">
        <v>64784</v>
      </c>
      <c r="E112" s="1">
        <v>482550</v>
      </c>
      <c r="F112" s="1">
        <v>125712</v>
      </c>
      <c r="G112" s="1">
        <v>55929</v>
      </c>
      <c r="I112" s="1">
        <v>2658</v>
      </c>
      <c r="J112" s="1" t="s">
        <v>95</v>
      </c>
      <c r="M112" s="1">
        <v>282399</v>
      </c>
      <c r="N112" s="1">
        <v>16410</v>
      </c>
    </row>
    <row r="113" spans="1:14">
      <c r="A113" s="7" t="s">
        <v>103</v>
      </c>
      <c r="B113" s="1">
        <v>231885</v>
      </c>
      <c r="C113" s="1">
        <v>124789</v>
      </c>
      <c r="D113" s="1">
        <v>11370</v>
      </c>
      <c r="E113" s="1">
        <v>94281</v>
      </c>
      <c r="F113" s="1">
        <v>13135</v>
      </c>
      <c r="G113" s="1">
        <v>6003</v>
      </c>
      <c r="I113" s="1" t="s">
        <v>95</v>
      </c>
      <c r="J113" s="1" t="s">
        <v>95</v>
      </c>
      <c r="M113" s="1">
        <v>107095</v>
      </c>
      <c r="N113" s="1" t="s">
        <v>95</v>
      </c>
    </row>
    <row r="114" spans="1:14">
      <c r="A114" s="7" t="s">
        <v>104</v>
      </c>
      <c r="B114" s="1">
        <v>2025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2025</v>
      </c>
      <c r="N114" s="1" t="s">
        <v>95</v>
      </c>
    </row>
    <row r="115" spans="1:14">
      <c r="A115" s="7" t="s">
        <v>32</v>
      </c>
      <c r="B115" s="1">
        <v>699707</v>
      </c>
      <c r="C115" s="1">
        <v>387463</v>
      </c>
      <c r="D115" s="1">
        <v>40093</v>
      </c>
      <c r="E115" s="1">
        <v>269049</v>
      </c>
      <c r="F115" s="1">
        <v>42339</v>
      </c>
      <c r="G115" s="1">
        <v>16542</v>
      </c>
      <c r="I115" s="1">
        <v>8904</v>
      </c>
      <c r="J115" s="1">
        <v>10536</v>
      </c>
      <c r="M115" s="1">
        <v>239756</v>
      </c>
      <c r="N115" s="1">
        <v>72487</v>
      </c>
    </row>
    <row r="116" spans="1:14">
      <c r="A116" s="6" t="s">
        <v>107</v>
      </c>
    </row>
    <row r="117" spans="1:14">
      <c r="A117" s="7" t="s">
        <v>101</v>
      </c>
      <c r="B117" s="1">
        <v>2166997</v>
      </c>
      <c r="C117" s="1">
        <v>1670464</v>
      </c>
      <c r="D117" s="1">
        <v>120492</v>
      </c>
      <c r="E117" s="1">
        <v>1091210</v>
      </c>
      <c r="F117" s="1">
        <v>310354</v>
      </c>
      <c r="G117" s="1">
        <v>124014</v>
      </c>
      <c r="I117" s="1">
        <v>24395</v>
      </c>
      <c r="J117" s="1" t="s">
        <v>95</v>
      </c>
      <c r="M117" s="1">
        <v>486715</v>
      </c>
      <c r="N117" s="1">
        <v>9818</v>
      </c>
    </row>
    <row r="118" spans="1:14">
      <c r="A118" s="7" t="s">
        <v>102</v>
      </c>
      <c r="B118" s="1">
        <v>604341</v>
      </c>
      <c r="C118" s="1">
        <v>264476</v>
      </c>
      <c r="D118" s="1">
        <v>32517</v>
      </c>
      <c r="E118" s="1">
        <v>159594</v>
      </c>
      <c r="F118" s="1">
        <v>35813</v>
      </c>
      <c r="G118" s="1">
        <v>35193</v>
      </c>
      <c r="I118" s="1">
        <v>1360</v>
      </c>
      <c r="J118" s="1" t="s">
        <v>95</v>
      </c>
      <c r="M118" s="1">
        <v>330580</v>
      </c>
      <c r="N118" s="1">
        <v>9284</v>
      </c>
    </row>
    <row r="119" spans="1:14">
      <c r="A119" s="7" t="s">
        <v>103</v>
      </c>
      <c r="B119" s="1">
        <v>133661</v>
      </c>
      <c r="C119" s="1">
        <v>15099</v>
      </c>
      <c r="D119" s="1" t="s">
        <v>95</v>
      </c>
      <c r="E119" s="1">
        <v>11414</v>
      </c>
      <c r="F119" s="1">
        <v>3685</v>
      </c>
      <c r="G119" s="1" t="s">
        <v>95</v>
      </c>
      <c r="I119" s="1" t="s">
        <v>95</v>
      </c>
      <c r="J119" s="1" t="s">
        <v>95</v>
      </c>
      <c r="M119" s="1">
        <v>118563</v>
      </c>
      <c r="N119" s="1" t="s">
        <v>95</v>
      </c>
    </row>
    <row r="120" spans="1:14">
      <c r="A120" s="7" t="s">
        <v>104</v>
      </c>
      <c r="B120" s="1">
        <v>6436</v>
      </c>
      <c r="C120" s="1">
        <v>1461</v>
      </c>
      <c r="D120" s="1" t="s">
        <v>95</v>
      </c>
      <c r="E120" s="1">
        <v>1461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4975</v>
      </c>
      <c r="N120" s="1" t="s">
        <v>95</v>
      </c>
    </row>
    <row r="121" spans="1:14">
      <c r="A121" s="7" t="s">
        <v>32</v>
      </c>
      <c r="B121" s="1">
        <v>683786</v>
      </c>
      <c r="C121" s="1">
        <v>370648</v>
      </c>
      <c r="D121" s="1">
        <v>39044</v>
      </c>
      <c r="E121" s="1">
        <v>253902</v>
      </c>
      <c r="F121" s="1">
        <v>37386</v>
      </c>
      <c r="G121" s="1">
        <v>20875</v>
      </c>
      <c r="I121" s="1">
        <v>8904</v>
      </c>
      <c r="J121" s="1">
        <v>10536</v>
      </c>
      <c r="M121" s="1">
        <v>240651</v>
      </c>
      <c r="N121" s="1">
        <v>72487</v>
      </c>
    </row>
    <row r="122" spans="1:14">
      <c r="A122" s="6" t="s">
        <v>108</v>
      </c>
    </row>
    <row r="123" spans="1:14">
      <c r="A123" s="7" t="s">
        <v>101</v>
      </c>
      <c r="B123" s="1">
        <v>2705764</v>
      </c>
      <c r="C123" s="1">
        <v>1837793</v>
      </c>
      <c r="D123" s="1">
        <v>150501</v>
      </c>
      <c r="E123" s="1">
        <v>1177088</v>
      </c>
      <c r="F123" s="1">
        <v>338770</v>
      </c>
      <c r="G123" s="1">
        <v>145680</v>
      </c>
      <c r="I123" s="1">
        <v>25754</v>
      </c>
      <c r="J123" s="1" t="s">
        <v>95</v>
      </c>
      <c r="M123" s="1">
        <v>858153</v>
      </c>
      <c r="N123" s="1">
        <v>9818</v>
      </c>
    </row>
    <row r="124" spans="1:14">
      <c r="A124" s="7" t="s">
        <v>102</v>
      </c>
      <c r="B124" s="1">
        <v>174776</v>
      </c>
      <c r="C124" s="1">
        <v>87106</v>
      </c>
      <c r="D124" s="1">
        <v>2508</v>
      </c>
      <c r="E124" s="1">
        <v>56583</v>
      </c>
      <c r="F124" s="1">
        <v>10155</v>
      </c>
      <c r="G124" s="1">
        <v>17860</v>
      </c>
      <c r="I124" s="1" t="s">
        <v>95</v>
      </c>
      <c r="J124" s="1" t="s">
        <v>95</v>
      </c>
      <c r="M124" s="1">
        <v>78386</v>
      </c>
      <c r="N124" s="1">
        <v>9284</v>
      </c>
    </row>
    <row r="125" spans="1:14">
      <c r="A125" s="7" t="s">
        <v>103</v>
      </c>
      <c r="B125" s="1">
        <v>35264</v>
      </c>
      <c r="C125" s="1">
        <v>30935</v>
      </c>
      <c r="D125" s="1" t="s">
        <v>95</v>
      </c>
      <c r="E125" s="1">
        <v>30007</v>
      </c>
      <c r="F125" s="1">
        <v>928</v>
      </c>
      <c r="G125" s="1" t="s">
        <v>95</v>
      </c>
      <c r="I125" s="1" t="s">
        <v>95</v>
      </c>
      <c r="J125" s="1" t="s">
        <v>95</v>
      </c>
      <c r="M125" s="1">
        <v>4329</v>
      </c>
      <c r="N125" s="1" t="s">
        <v>95</v>
      </c>
    </row>
    <row r="126" spans="1:14">
      <c r="A126" s="7" t="s">
        <v>104</v>
      </c>
      <c r="B126" s="1">
        <v>859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859</v>
      </c>
      <c r="N126" s="1" t="s">
        <v>95</v>
      </c>
    </row>
    <row r="127" spans="1:14">
      <c r="A127" s="7" t="s">
        <v>32</v>
      </c>
      <c r="B127" s="1">
        <v>678559</v>
      </c>
      <c r="C127" s="1">
        <v>366315</v>
      </c>
      <c r="D127" s="1">
        <v>39044</v>
      </c>
      <c r="E127" s="1">
        <v>253902</v>
      </c>
      <c r="F127" s="1">
        <v>37386</v>
      </c>
      <c r="G127" s="1">
        <v>16542</v>
      </c>
      <c r="I127" s="1">
        <v>8904</v>
      </c>
      <c r="J127" s="1">
        <v>10536</v>
      </c>
      <c r="M127" s="1">
        <v>239756</v>
      </c>
      <c r="N127" s="1">
        <v>72487</v>
      </c>
    </row>
    <row r="128" spans="1:14">
      <c r="A128" s="6" t="s">
        <v>109</v>
      </c>
    </row>
    <row r="129" spans="1:14">
      <c r="A129" s="7" t="s">
        <v>101</v>
      </c>
      <c r="B129" s="1">
        <v>2669383</v>
      </c>
      <c r="C129" s="1">
        <v>1781768</v>
      </c>
      <c r="D129" s="1">
        <v>148366</v>
      </c>
      <c r="E129" s="1">
        <v>1135993</v>
      </c>
      <c r="F129" s="1">
        <v>328303</v>
      </c>
      <c r="G129" s="1">
        <v>144144</v>
      </c>
      <c r="I129" s="1">
        <v>24962</v>
      </c>
      <c r="J129" s="1" t="s">
        <v>95</v>
      </c>
      <c r="M129" s="1">
        <v>868512</v>
      </c>
      <c r="N129" s="1">
        <v>19102</v>
      </c>
    </row>
    <row r="130" spans="1:14">
      <c r="A130" s="7" t="s">
        <v>102</v>
      </c>
      <c r="B130" s="1">
        <v>207886</v>
      </c>
      <c r="C130" s="1">
        <v>165404</v>
      </c>
      <c r="D130" s="1" t="s">
        <v>95</v>
      </c>
      <c r="E130" s="1">
        <v>125564</v>
      </c>
      <c r="F130" s="1">
        <v>21205</v>
      </c>
      <c r="G130" s="1">
        <v>17843</v>
      </c>
      <c r="I130" s="1">
        <v>792</v>
      </c>
      <c r="J130" s="1" t="s">
        <v>95</v>
      </c>
      <c r="M130" s="1">
        <v>42482</v>
      </c>
      <c r="N130" s="1" t="s">
        <v>95</v>
      </c>
    </row>
    <row r="131" spans="1:14">
      <c r="A131" s="7" t="s">
        <v>103</v>
      </c>
      <c r="B131" s="1">
        <v>39394</v>
      </c>
      <c r="C131" s="1">
        <v>8661</v>
      </c>
      <c r="D131" s="1">
        <v>4642</v>
      </c>
      <c r="E131" s="1">
        <v>2122</v>
      </c>
      <c r="F131" s="1">
        <v>344</v>
      </c>
      <c r="G131" s="1">
        <v>1553</v>
      </c>
      <c r="I131" s="1" t="s">
        <v>95</v>
      </c>
      <c r="J131" s="1" t="s">
        <v>95</v>
      </c>
      <c r="M131" s="1">
        <v>30733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678559</v>
      </c>
      <c r="C133" s="1">
        <v>366315</v>
      </c>
      <c r="D133" s="1">
        <v>39044</v>
      </c>
      <c r="E133" s="1">
        <v>253902</v>
      </c>
      <c r="F133" s="1">
        <v>37386</v>
      </c>
      <c r="G133" s="1">
        <v>16542</v>
      </c>
      <c r="I133" s="1">
        <v>8904</v>
      </c>
      <c r="J133" s="1">
        <v>10536</v>
      </c>
      <c r="M133" s="1">
        <v>239756</v>
      </c>
      <c r="N133" s="1">
        <v>72487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174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3318378</v>
      </c>
      <c r="C9" s="1">
        <v>2118364</v>
      </c>
      <c r="D9" s="1">
        <v>281819</v>
      </c>
      <c r="E9" s="1">
        <v>1301263</v>
      </c>
      <c r="F9" s="1">
        <v>190140</v>
      </c>
      <c r="G9" s="1">
        <v>254747</v>
      </c>
      <c r="H9" s="1">
        <f>SUM(C9:G9)</f>
        <v>4146333</v>
      </c>
      <c r="I9" s="1">
        <v>79093</v>
      </c>
      <c r="J9" s="1">
        <v>11302</v>
      </c>
      <c r="K9" s="1">
        <f>H9+J9</f>
        <v>4157635</v>
      </c>
      <c r="L9" s="8">
        <f>J9/K9</f>
        <v>2.7183723438926216E-3</v>
      </c>
      <c r="M9" s="1">
        <v>1123584</v>
      </c>
      <c r="N9" s="1">
        <v>76430</v>
      </c>
    </row>
    <row r="10" spans="1:14">
      <c r="A10" s="6" t="s">
        <v>18</v>
      </c>
    </row>
    <row r="11" spans="1:14">
      <c r="A11" s="7" t="s">
        <v>19</v>
      </c>
      <c r="B11" s="1">
        <v>321099</v>
      </c>
      <c r="C11" s="1">
        <v>168074</v>
      </c>
      <c r="D11" s="1">
        <v>5711</v>
      </c>
      <c r="E11" s="1">
        <v>142417</v>
      </c>
      <c r="F11" s="1">
        <v>14752</v>
      </c>
      <c r="G11" s="1" t="s">
        <v>95</v>
      </c>
      <c r="I11" s="1">
        <v>5194</v>
      </c>
      <c r="J11" s="1" t="s">
        <v>95</v>
      </c>
      <c r="M11" s="1">
        <v>153025</v>
      </c>
      <c r="N11" s="1" t="s">
        <v>95</v>
      </c>
    </row>
    <row r="12" spans="1:14">
      <c r="A12" s="7" t="s">
        <v>20</v>
      </c>
      <c r="B12" s="1">
        <v>1063252</v>
      </c>
      <c r="C12" s="1">
        <v>881333</v>
      </c>
      <c r="D12" s="1">
        <v>78083</v>
      </c>
      <c r="E12" s="1">
        <v>601591</v>
      </c>
      <c r="F12" s="1">
        <v>77613</v>
      </c>
      <c r="G12" s="1">
        <v>81187</v>
      </c>
      <c r="I12" s="1">
        <v>42859</v>
      </c>
      <c r="J12" s="1" t="s">
        <v>95</v>
      </c>
      <c r="M12" s="1">
        <v>163544</v>
      </c>
      <c r="N12" s="1">
        <v>18375</v>
      </c>
    </row>
    <row r="13" spans="1:14">
      <c r="A13" s="7" t="s">
        <v>21</v>
      </c>
      <c r="B13" s="1">
        <v>884655</v>
      </c>
      <c r="C13" s="1">
        <v>672223</v>
      </c>
      <c r="D13" s="1">
        <v>118030</v>
      </c>
      <c r="E13" s="1">
        <v>385268</v>
      </c>
      <c r="F13" s="1">
        <v>51004</v>
      </c>
      <c r="G13" s="1">
        <v>93411</v>
      </c>
      <c r="I13" s="1">
        <v>13207</v>
      </c>
      <c r="J13" s="1">
        <v>11302</v>
      </c>
      <c r="M13" s="1">
        <v>191792</v>
      </c>
      <c r="N13" s="1">
        <v>20640</v>
      </c>
    </row>
    <row r="14" spans="1:14">
      <c r="A14" s="7" t="s">
        <v>22</v>
      </c>
      <c r="B14" s="1">
        <v>419085</v>
      </c>
      <c r="C14" s="1">
        <v>213692</v>
      </c>
      <c r="D14" s="1">
        <v>28121</v>
      </c>
      <c r="E14" s="1">
        <v>100415</v>
      </c>
      <c r="F14" s="1">
        <v>30268</v>
      </c>
      <c r="G14" s="1">
        <v>40473</v>
      </c>
      <c r="I14" s="1">
        <v>14414</v>
      </c>
      <c r="J14" s="1" t="s">
        <v>95</v>
      </c>
      <c r="M14" s="1">
        <v>191424</v>
      </c>
      <c r="N14" s="1">
        <v>13969</v>
      </c>
    </row>
    <row r="15" spans="1:14">
      <c r="A15" s="7" t="s">
        <v>23</v>
      </c>
      <c r="B15" s="1">
        <v>630287</v>
      </c>
      <c r="C15" s="1">
        <v>183042</v>
      </c>
      <c r="D15" s="1">
        <v>51874</v>
      </c>
      <c r="E15" s="1">
        <v>71573</v>
      </c>
      <c r="F15" s="1">
        <v>16503</v>
      </c>
      <c r="G15" s="1">
        <v>39675</v>
      </c>
      <c r="I15" s="1">
        <v>3418</v>
      </c>
      <c r="J15" s="1" t="s">
        <v>95</v>
      </c>
      <c r="M15" s="1">
        <v>423798</v>
      </c>
      <c r="N15" s="1">
        <v>23446</v>
      </c>
    </row>
    <row r="16" spans="1:14">
      <c r="A16" s="6" t="s">
        <v>24</v>
      </c>
    </row>
    <row r="17" spans="1:14">
      <c r="A17" s="7" t="s">
        <v>25</v>
      </c>
      <c r="B17" s="1">
        <v>1767119</v>
      </c>
      <c r="C17" s="1">
        <v>1227959</v>
      </c>
      <c r="D17" s="1">
        <v>163554</v>
      </c>
      <c r="E17" s="1">
        <v>771241</v>
      </c>
      <c r="F17" s="1">
        <v>76875</v>
      </c>
      <c r="G17" s="1">
        <v>184384</v>
      </c>
      <c r="I17" s="1">
        <v>30891</v>
      </c>
      <c r="J17" s="1">
        <v>1015</v>
      </c>
      <c r="M17" s="1">
        <v>500139</v>
      </c>
      <c r="N17" s="1">
        <v>39022</v>
      </c>
    </row>
    <row r="18" spans="1:14">
      <c r="A18" s="7" t="s">
        <v>26</v>
      </c>
      <c r="B18" s="1">
        <v>1551259</v>
      </c>
      <c r="C18" s="1">
        <v>890405</v>
      </c>
      <c r="D18" s="1">
        <v>118265</v>
      </c>
      <c r="E18" s="1">
        <v>530023</v>
      </c>
      <c r="F18" s="1">
        <v>113265</v>
      </c>
      <c r="G18" s="1">
        <v>70363</v>
      </c>
      <c r="I18" s="1">
        <v>48202</v>
      </c>
      <c r="J18" s="1">
        <v>10287</v>
      </c>
      <c r="M18" s="1">
        <v>623445</v>
      </c>
      <c r="N18" s="1">
        <v>37408</v>
      </c>
    </row>
    <row r="19" spans="1:14">
      <c r="A19" s="6" t="s">
        <v>27</v>
      </c>
    </row>
    <row r="20" spans="1:14">
      <c r="A20" s="7" t="s">
        <v>28</v>
      </c>
      <c r="B20" s="1">
        <v>1618075</v>
      </c>
      <c r="C20" s="1">
        <v>1120977</v>
      </c>
      <c r="D20" s="1">
        <v>132069</v>
      </c>
      <c r="E20" s="1">
        <v>695981</v>
      </c>
      <c r="F20" s="1">
        <v>76638</v>
      </c>
      <c r="G20" s="1">
        <v>184384</v>
      </c>
      <c r="I20" s="1">
        <v>30891</v>
      </c>
      <c r="J20" s="1">
        <v>1015</v>
      </c>
      <c r="M20" s="1">
        <v>469566</v>
      </c>
      <c r="N20" s="1">
        <v>27531</v>
      </c>
    </row>
    <row r="21" spans="1:14">
      <c r="A21" s="7" t="s">
        <v>29</v>
      </c>
      <c r="B21" s="1">
        <v>1465064</v>
      </c>
      <c r="C21" s="1">
        <v>869893</v>
      </c>
      <c r="D21" s="1">
        <v>113983</v>
      </c>
      <c r="E21" s="1">
        <v>528756</v>
      </c>
      <c r="F21" s="1">
        <v>105933</v>
      </c>
      <c r="G21" s="1">
        <v>65620</v>
      </c>
      <c r="I21" s="1">
        <v>45314</v>
      </c>
      <c r="J21" s="1">
        <v>10287</v>
      </c>
      <c r="M21" s="1">
        <v>570249</v>
      </c>
      <c r="N21" s="1">
        <v>24921</v>
      </c>
    </row>
    <row r="22" spans="1:14">
      <c r="A22" s="7" t="s">
        <v>30</v>
      </c>
      <c r="B22" s="1">
        <v>17575</v>
      </c>
      <c r="C22" s="1">
        <v>8838</v>
      </c>
      <c r="D22" s="1">
        <v>1523</v>
      </c>
      <c r="E22" s="1">
        <v>633</v>
      </c>
      <c r="F22" s="1">
        <v>6065</v>
      </c>
      <c r="G22" s="1">
        <v>616</v>
      </c>
      <c r="I22" s="1" t="s">
        <v>95</v>
      </c>
      <c r="J22" s="1" t="s">
        <v>95</v>
      </c>
      <c r="M22" s="1">
        <v>8737</v>
      </c>
      <c r="N22" s="1" t="s">
        <v>95</v>
      </c>
    </row>
    <row r="23" spans="1:14">
      <c r="A23" s="7" t="s">
        <v>31</v>
      </c>
      <c r="B23" s="1">
        <v>140535</v>
      </c>
      <c r="C23" s="1">
        <v>70509</v>
      </c>
      <c r="D23" s="1">
        <v>6478</v>
      </c>
      <c r="E23" s="1">
        <v>55512</v>
      </c>
      <c r="F23" s="1">
        <v>1504</v>
      </c>
      <c r="G23" s="1">
        <v>4127</v>
      </c>
      <c r="I23" s="1">
        <v>2888</v>
      </c>
      <c r="J23" s="1" t="s">
        <v>95</v>
      </c>
      <c r="M23" s="1">
        <v>70025</v>
      </c>
      <c r="N23" s="1" t="s">
        <v>95</v>
      </c>
    </row>
    <row r="24" spans="1:14">
      <c r="A24" s="7" t="s">
        <v>32</v>
      </c>
      <c r="B24" s="1">
        <v>77131</v>
      </c>
      <c r="C24" s="1">
        <v>48147</v>
      </c>
      <c r="D24" s="1">
        <v>27765</v>
      </c>
      <c r="E24" s="1">
        <v>20381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5006</v>
      </c>
      <c r="N24" s="1">
        <v>23978</v>
      </c>
    </row>
    <row r="25" spans="1:14">
      <c r="A25" s="6" t="s">
        <v>33</v>
      </c>
    </row>
    <row r="26" spans="1:14">
      <c r="A26" s="7" t="s">
        <v>34</v>
      </c>
      <c r="B26" s="1">
        <v>186790</v>
      </c>
      <c r="C26" s="1">
        <v>138130</v>
      </c>
      <c r="D26" s="1">
        <v>10122</v>
      </c>
      <c r="E26" s="1">
        <v>48824</v>
      </c>
      <c r="F26" s="1">
        <v>25949</v>
      </c>
      <c r="G26" s="1">
        <v>53235</v>
      </c>
      <c r="I26" s="1" t="s">
        <v>95</v>
      </c>
      <c r="J26" s="1" t="s">
        <v>95</v>
      </c>
      <c r="M26" s="1">
        <v>44260</v>
      </c>
      <c r="N26" s="1">
        <v>4400</v>
      </c>
    </row>
    <row r="27" spans="1:14">
      <c r="A27" s="7" t="s">
        <v>35</v>
      </c>
      <c r="B27" s="1">
        <v>2585480</v>
      </c>
      <c r="C27" s="1">
        <v>1689089</v>
      </c>
      <c r="D27" s="1">
        <v>229550</v>
      </c>
      <c r="E27" s="1">
        <v>1069866</v>
      </c>
      <c r="F27" s="1">
        <v>122779</v>
      </c>
      <c r="G27" s="1">
        <v>192932</v>
      </c>
      <c r="I27" s="1">
        <v>62660</v>
      </c>
      <c r="J27" s="1">
        <v>11302</v>
      </c>
      <c r="M27" s="1">
        <v>851530</v>
      </c>
      <c r="N27" s="1">
        <v>44862</v>
      </c>
    </row>
    <row r="28" spans="1:14">
      <c r="A28" s="7" t="s">
        <v>36</v>
      </c>
      <c r="B28" s="1">
        <v>235764</v>
      </c>
      <c r="C28" s="1">
        <v>167521</v>
      </c>
      <c r="D28" s="1">
        <v>20027</v>
      </c>
      <c r="E28" s="1">
        <v>106367</v>
      </c>
      <c r="F28" s="1">
        <v>25125</v>
      </c>
      <c r="G28" s="1">
        <v>2456</v>
      </c>
      <c r="I28" s="1">
        <v>13545</v>
      </c>
      <c r="J28" s="1" t="s">
        <v>95</v>
      </c>
      <c r="M28" s="1">
        <v>65484</v>
      </c>
      <c r="N28" s="1">
        <v>2759</v>
      </c>
    </row>
    <row r="29" spans="1:14">
      <c r="A29" s="7" t="s">
        <v>37</v>
      </c>
      <c r="B29" s="1">
        <v>65534</v>
      </c>
      <c r="C29" s="1">
        <v>54274</v>
      </c>
      <c r="D29" s="1">
        <v>19318</v>
      </c>
      <c r="E29" s="1">
        <v>16756</v>
      </c>
      <c r="F29" s="1">
        <v>11696</v>
      </c>
      <c r="G29" s="1">
        <v>3617</v>
      </c>
      <c r="I29" s="1">
        <v>2888</v>
      </c>
      <c r="J29" s="1" t="s">
        <v>95</v>
      </c>
      <c r="M29" s="1">
        <v>11260</v>
      </c>
      <c r="N29" s="1" t="s">
        <v>95</v>
      </c>
    </row>
    <row r="30" spans="1:14">
      <c r="A30" s="7" t="s">
        <v>38</v>
      </c>
      <c r="B30" s="1">
        <v>149451</v>
      </c>
      <c r="C30" s="1">
        <v>58680</v>
      </c>
      <c r="D30" s="1">
        <v>1569</v>
      </c>
      <c r="E30" s="1">
        <v>51253</v>
      </c>
      <c r="F30" s="1">
        <v>4592</v>
      </c>
      <c r="G30" s="1">
        <v>1267</v>
      </c>
      <c r="I30" s="1" t="s">
        <v>95</v>
      </c>
      <c r="J30" s="1" t="s">
        <v>95</v>
      </c>
      <c r="M30" s="1">
        <v>90771</v>
      </c>
      <c r="N30" s="1" t="s">
        <v>95</v>
      </c>
    </row>
    <row r="31" spans="1:14">
      <c r="A31" s="7" t="s">
        <v>32</v>
      </c>
      <c r="B31" s="1">
        <v>95358</v>
      </c>
      <c r="C31" s="1">
        <v>10670</v>
      </c>
      <c r="D31" s="1">
        <v>1233</v>
      </c>
      <c r="E31" s="1">
        <v>8198</v>
      </c>
      <c r="F31" s="1" t="s">
        <v>95</v>
      </c>
      <c r="G31" s="1">
        <v>1239</v>
      </c>
      <c r="I31" s="1" t="s">
        <v>95</v>
      </c>
      <c r="J31" s="1" t="s">
        <v>95</v>
      </c>
      <c r="M31" s="1">
        <v>60279</v>
      </c>
      <c r="N31" s="1">
        <v>24410</v>
      </c>
    </row>
    <row r="32" spans="1:14">
      <c r="A32" s="6" t="s">
        <v>39</v>
      </c>
    </row>
    <row r="33" spans="1:14">
      <c r="A33" s="7" t="s">
        <v>40</v>
      </c>
      <c r="B33" s="1">
        <v>440129</v>
      </c>
      <c r="C33" s="1">
        <v>314489</v>
      </c>
      <c r="D33" s="1">
        <v>31672</v>
      </c>
      <c r="E33" s="1">
        <v>155825</v>
      </c>
      <c r="F33" s="1">
        <v>57139</v>
      </c>
      <c r="G33" s="1">
        <v>56308</v>
      </c>
      <c r="I33" s="1">
        <v>13545</v>
      </c>
      <c r="J33" s="1" t="s">
        <v>95</v>
      </c>
      <c r="M33" s="1">
        <v>118481</v>
      </c>
      <c r="N33" s="1">
        <v>7159</v>
      </c>
    </row>
    <row r="34" spans="1:14">
      <c r="A34" s="7" t="s">
        <v>41</v>
      </c>
      <c r="B34" s="1">
        <v>2491368</v>
      </c>
      <c r="C34" s="1">
        <v>1603853</v>
      </c>
      <c r="D34" s="1">
        <v>219580</v>
      </c>
      <c r="E34" s="1">
        <v>994600</v>
      </c>
      <c r="F34" s="1">
        <v>122779</v>
      </c>
      <c r="G34" s="1">
        <v>192932</v>
      </c>
      <c r="I34" s="1">
        <v>62660</v>
      </c>
      <c r="J34" s="1">
        <v>11302</v>
      </c>
      <c r="M34" s="1">
        <v>842654</v>
      </c>
      <c r="N34" s="1">
        <v>44862</v>
      </c>
    </row>
    <row r="35" spans="1:14">
      <c r="A35" s="7" t="s">
        <v>42</v>
      </c>
      <c r="B35" s="1">
        <v>242598</v>
      </c>
      <c r="C35" s="1">
        <v>141834</v>
      </c>
      <c r="D35" s="1">
        <v>1569</v>
      </c>
      <c r="E35" s="1">
        <v>122887</v>
      </c>
      <c r="F35" s="1">
        <v>10222</v>
      </c>
      <c r="G35" s="1">
        <v>4267</v>
      </c>
      <c r="I35" s="1">
        <v>2888</v>
      </c>
      <c r="J35" s="1" t="s">
        <v>95</v>
      </c>
      <c r="M35" s="1">
        <v>100764</v>
      </c>
      <c r="N35" s="1" t="s">
        <v>95</v>
      </c>
    </row>
    <row r="36" spans="1:14">
      <c r="A36" s="7" t="s">
        <v>32</v>
      </c>
      <c r="B36" s="1">
        <v>144283</v>
      </c>
      <c r="C36" s="1">
        <v>58189</v>
      </c>
      <c r="D36" s="1">
        <v>28998</v>
      </c>
      <c r="E36" s="1">
        <v>27951</v>
      </c>
      <c r="F36" s="1" t="s">
        <v>95</v>
      </c>
      <c r="G36" s="1">
        <v>1239</v>
      </c>
      <c r="I36" s="1" t="s">
        <v>95</v>
      </c>
      <c r="J36" s="1" t="s">
        <v>95</v>
      </c>
      <c r="M36" s="1">
        <v>61685</v>
      </c>
      <c r="N36" s="1">
        <v>24410</v>
      </c>
    </row>
    <row r="37" spans="1:14">
      <c r="A37" s="6" t="s">
        <v>43</v>
      </c>
    </row>
    <row r="38" spans="1:14">
      <c r="A38" s="7" t="s">
        <v>44</v>
      </c>
      <c r="B38" s="1">
        <v>778397</v>
      </c>
      <c r="C38" s="1">
        <v>374521</v>
      </c>
      <c r="D38" s="1">
        <v>50154</v>
      </c>
      <c r="E38" s="1">
        <v>252858</v>
      </c>
      <c r="F38" s="1">
        <v>33507</v>
      </c>
      <c r="G38" s="1">
        <v>21693</v>
      </c>
      <c r="H38" s="1">
        <f>SUM(C38:G38)</f>
        <v>732733</v>
      </c>
      <c r="I38" s="1">
        <v>16310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396889</v>
      </c>
      <c r="N38" s="1">
        <v>6988</v>
      </c>
    </row>
    <row r="39" spans="1:14">
      <c r="A39" s="7" t="s">
        <v>45</v>
      </c>
      <c r="B39" s="1">
        <v>1170973</v>
      </c>
      <c r="C39" s="1">
        <v>796837</v>
      </c>
      <c r="D39" s="1">
        <v>96540</v>
      </c>
      <c r="E39" s="1">
        <v>485410</v>
      </c>
      <c r="F39" s="1">
        <v>76484</v>
      </c>
      <c r="G39" s="1">
        <v>114074</v>
      </c>
      <c r="H39" s="1">
        <f t="shared" ref="H39:H42" si="0">SUM(C39:G39)</f>
        <v>1569345</v>
      </c>
      <c r="I39" s="1">
        <v>23314</v>
      </c>
      <c r="J39" s="1">
        <v>1015</v>
      </c>
      <c r="K39" s="1">
        <f t="shared" ref="K39:K42" si="1">H39+J39</f>
        <v>1570360</v>
      </c>
      <c r="L39" s="8">
        <f t="shared" ref="L39:L42" si="2">J39/K39</f>
        <v>6.4634860796250547E-4</v>
      </c>
      <c r="M39" s="1">
        <v>347035</v>
      </c>
      <c r="N39" s="1">
        <v>27102</v>
      </c>
    </row>
    <row r="40" spans="1:14">
      <c r="A40" s="7" t="s">
        <v>46</v>
      </c>
      <c r="B40" s="1">
        <v>363886</v>
      </c>
      <c r="C40" s="1">
        <v>271002</v>
      </c>
      <c r="D40" s="1">
        <v>64104</v>
      </c>
      <c r="E40" s="1">
        <v>135893</v>
      </c>
      <c r="F40" s="1">
        <v>24196</v>
      </c>
      <c r="G40" s="1">
        <v>46809</v>
      </c>
      <c r="H40" s="1">
        <f t="shared" si="0"/>
        <v>542004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91967</v>
      </c>
      <c r="N40" s="1">
        <v>917</v>
      </c>
    </row>
    <row r="41" spans="1:14">
      <c r="A41" s="7" t="s">
        <v>47</v>
      </c>
      <c r="B41" s="1">
        <v>764654</v>
      </c>
      <c r="C41" s="1">
        <v>545595</v>
      </c>
      <c r="D41" s="1">
        <v>67297</v>
      </c>
      <c r="E41" s="1">
        <v>360470</v>
      </c>
      <c r="F41" s="1">
        <v>40910</v>
      </c>
      <c r="G41" s="1">
        <v>47122</v>
      </c>
      <c r="H41" s="1">
        <f t="shared" si="0"/>
        <v>1061394</v>
      </c>
      <c r="I41" s="1">
        <v>27157</v>
      </c>
      <c r="J41" s="1">
        <v>2639</v>
      </c>
      <c r="K41" s="1">
        <f t="shared" si="1"/>
        <v>1064033</v>
      </c>
      <c r="L41" s="8">
        <f t="shared" si="2"/>
        <v>2.4801862348254235E-3</v>
      </c>
      <c r="M41" s="1">
        <v>203790</v>
      </c>
      <c r="N41" s="1">
        <v>15269</v>
      </c>
    </row>
    <row r="42" spans="1:14">
      <c r="A42" s="7" t="s">
        <v>48</v>
      </c>
      <c r="B42" s="1">
        <v>240468</v>
      </c>
      <c r="C42" s="1">
        <v>130409</v>
      </c>
      <c r="D42" s="1">
        <v>3724</v>
      </c>
      <c r="E42" s="1">
        <v>66633</v>
      </c>
      <c r="F42" s="1">
        <v>15043</v>
      </c>
      <c r="G42" s="1">
        <v>25049</v>
      </c>
      <c r="H42" s="1">
        <f t="shared" si="0"/>
        <v>240858</v>
      </c>
      <c r="I42" s="1">
        <v>12312</v>
      </c>
      <c r="J42" s="1">
        <v>7648</v>
      </c>
      <c r="K42" s="1">
        <f t="shared" si="1"/>
        <v>248506</v>
      </c>
      <c r="L42" s="8">
        <f t="shared" si="2"/>
        <v>3.0775916879270521E-2</v>
      </c>
      <c r="M42" s="1">
        <v>83903</v>
      </c>
      <c r="N42" s="1">
        <v>26156</v>
      </c>
    </row>
    <row r="43" spans="1:14">
      <c r="A43" s="6" t="s">
        <v>49</v>
      </c>
    </row>
    <row r="44" spans="1:14">
      <c r="A44" s="7" t="s">
        <v>50</v>
      </c>
      <c r="B44" s="1">
        <v>194285</v>
      </c>
      <c r="C44" s="1">
        <v>93046</v>
      </c>
      <c r="D44" s="1">
        <v>9970</v>
      </c>
      <c r="E44" s="1">
        <v>76928</v>
      </c>
      <c r="F44" s="1">
        <v>6148</v>
      </c>
      <c r="G44" s="1" t="s">
        <v>95</v>
      </c>
      <c r="I44" s="1" t="s">
        <v>95</v>
      </c>
      <c r="J44" s="1" t="s">
        <v>95</v>
      </c>
      <c r="M44" s="1">
        <v>89393</v>
      </c>
      <c r="N44" s="1">
        <v>11846</v>
      </c>
    </row>
    <row r="45" spans="1:14">
      <c r="A45" s="7" t="s">
        <v>51</v>
      </c>
      <c r="B45" s="1">
        <v>732248</v>
      </c>
      <c r="C45" s="1">
        <v>410137</v>
      </c>
      <c r="D45" s="1">
        <v>92796</v>
      </c>
      <c r="E45" s="1">
        <v>225727</v>
      </c>
      <c r="F45" s="1">
        <v>9512</v>
      </c>
      <c r="G45" s="1">
        <v>46569</v>
      </c>
      <c r="I45" s="1">
        <v>35532</v>
      </c>
      <c r="J45" s="1" t="s">
        <v>95</v>
      </c>
      <c r="M45" s="1">
        <v>298847</v>
      </c>
      <c r="N45" s="1">
        <v>23265</v>
      </c>
    </row>
    <row r="46" spans="1:14">
      <c r="A46" s="7" t="s">
        <v>52</v>
      </c>
      <c r="C46" s="1">
        <f>SUM(C44:C45)</f>
        <v>503183</v>
      </c>
      <c r="D46" s="1">
        <f>SUM(D44:D45)</f>
        <v>102766</v>
      </c>
      <c r="E46" s="1">
        <f>SUM(E44:E45)</f>
        <v>302655</v>
      </c>
      <c r="F46" s="1">
        <f>SUM(F44:F45)</f>
        <v>15660</v>
      </c>
      <c r="G46" s="1">
        <f>SUM(G44:G45)</f>
        <v>46569</v>
      </c>
      <c r="H46" s="1">
        <f>SUM(C46:G46)</f>
        <v>970833</v>
      </c>
      <c r="J46" s="1">
        <f>SUM(J44:J45)</f>
        <v>0</v>
      </c>
      <c r="K46" s="1">
        <f>H46+J46</f>
        <v>970833</v>
      </c>
      <c r="L46" s="8">
        <f>J46/K46</f>
        <v>0</v>
      </c>
    </row>
    <row r="47" spans="1:14">
      <c r="A47" s="7" t="s">
        <v>53</v>
      </c>
      <c r="B47" s="1">
        <v>862890</v>
      </c>
      <c r="C47" s="1">
        <v>480242</v>
      </c>
      <c r="D47" s="1">
        <v>41416</v>
      </c>
      <c r="E47" s="1">
        <v>264409</v>
      </c>
      <c r="F47" s="1">
        <v>38134</v>
      </c>
      <c r="G47" s="1">
        <v>118365</v>
      </c>
      <c r="H47" s="1">
        <f>SUM(C47:G47)</f>
        <v>942566</v>
      </c>
      <c r="I47" s="1">
        <v>9255</v>
      </c>
      <c r="J47" s="1">
        <v>8663</v>
      </c>
      <c r="K47" s="1">
        <f>H47+J47</f>
        <v>951229</v>
      </c>
      <c r="L47" s="8">
        <f>J47/K47</f>
        <v>9.1071655721177546E-3</v>
      </c>
      <c r="M47" s="1">
        <v>362095</v>
      </c>
      <c r="N47" s="1">
        <v>20553</v>
      </c>
    </row>
    <row r="48" spans="1:14">
      <c r="A48" s="7" t="s">
        <v>54</v>
      </c>
      <c r="B48" s="1">
        <v>1528954</v>
      </c>
      <c r="C48" s="1">
        <v>1134939</v>
      </c>
      <c r="D48" s="1">
        <v>137637</v>
      </c>
      <c r="E48" s="1">
        <v>734200</v>
      </c>
      <c r="F48" s="1">
        <v>136345</v>
      </c>
      <c r="G48" s="1">
        <v>89812</v>
      </c>
      <c r="I48" s="1">
        <v>34306</v>
      </c>
      <c r="J48" s="1">
        <v>2639</v>
      </c>
      <c r="M48" s="1">
        <v>373249</v>
      </c>
      <c r="N48" s="1">
        <v>20766</v>
      </c>
    </row>
    <row r="49" spans="1:14">
      <c r="A49" s="6" t="s">
        <v>55</v>
      </c>
    </row>
    <row r="50" spans="1:14">
      <c r="A50" s="7" t="s">
        <v>56</v>
      </c>
      <c r="B50" s="1">
        <v>1597910</v>
      </c>
      <c r="C50" s="1">
        <v>1041101</v>
      </c>
      <c r="D50" s="1">
        <v>197197</v>
      </c>
      <c r="E50" s="1">
        <v>607435</v>
      </c>
      <c r="F50" s="1">
        <v>95620</v>
      </c>
      <c r="G50" s="1">
        <v>96934</v>
      </c>
      <c r="I50" s="1">
        <v>36266</v>
      </c>
      <c r="J50" s="1">
        <v>7648</v>
      </c>
      <c r="M50" s="1">
        <v>529270</v>
      </c>
      <c r="N50" s="1">
        <v>27540</v>
      </c>
    </row>
    <row r="51" spans="1:14">
      <c r="A51" s="7" t="s">
        <v>57</v>
      </c>
      <c r="B51" s="1">
        <v>132128</v>
      </c>
      <c r="C51" s="1">
        <v>15319</v>
      </c>
      <c r="D51" s="1">
        <v>2508</v>
      </c>
      <c r="E51" s="1">
        <v>6515</v>
      </c>
      <c r="F51" s="1">
        <v>4244</v>
      </c>
      <c r="G51" s="1">
        <v>1261</v>
      </c>
      <c r="I51" s="1">
        <v>792</v>
      </c>
      <c r="J51" s="1" t="s">
        <v>95</v>
      </c>
      <c r="M51" s="1">
        <v>114885</v>
      </c>
      <c r="N51" s="1">
        <v>1923</v>
      </c>
    </row>
    <row r="52" spans="1:14">
      <c r="A52" s="7" t="s">
        <v>58</v>
      </c>
      <c r="B52" s="1">
        <v>418274</v>
      </c>
      <c r="C52" s="1">
        <v>281515</v>
      </c>
      <c r="D52" s="1">
        <v>5564</v>
      </c>
      <c r="E52" s="1">
        <v>181830</v>
      </c>
      <c r="F52" s="1">
        <v>5165</v>
      </c>
      <c r="G52" s="1">
        <v>84521</v>
      </c>
      <c r="I52" s="1">
        <v>1796</v>
      </c>
      <c r="J52" s="1">
        <v>2639</v>
      </c>
      <c r="M52" s="1">
        <v>127664</v>
      </c>
      <c r="N52" s="1">
        <v>9095</v>
      </c>
    </row>
    <row r="53" spans="1:14">
      <c r="A53" s="7" t="s">
        <v>59</v>
      </c>
      <c r="B53" s="1">
        <v>1139481</v>
      </c>
      <c r="C53" s="1">
        <v>777107</v>
      </c>
      <c r="D53" s="1">
        <v>76550</v>
      </c>
      <c r="E53" s="1">
        <v>504856</v>
      </c>
      <c r="F53" s="1">
        <v>82416</v>
      </c>
      <c r="G53" s="1">
        <v>72031</v>
      </c>
      <c r="I53" s="1">
        <v>40239</v>
      </c>
      <c r="J53" s="1">
        <v>1015</v>
      </c>
      <c r="M53" s="1">
        <v>346418</v>
      </c>
      <c r="N53" s="1">
        <v>15957</v>
      </c>
    </row>
    <row r="54" spans="1:14">
      <c r="A54" s="7" t="s">
        <v>32</v>
      </c>
      <c r="B54" s="1">
        <v>30585</v>
      </c>
      <c r="C54" s="1">
        <v>3322</v>
      </c>
      <c r="D54" s="1" t="s">
        <v>95</v>
      </c>
      <c r="E54" s="1">
        <v>628</v>
      </c>
      <c r="F54" s="1">
        <v>2694</v>
      </c>
      <c r="G54" s="1" t="s">
        <v>95</v>
      </c>
      <c r="I54" s="1" t="s">
        <v>95</v>
      </c>
      <c r="J54" s="1" t="s">
        <v>95</v>
      </c>
      <c r="M54" s="1">
        <v>5347</v>
      </c>
      <c r="N54" s="1">
        <v>21915</v>
      </c>
    </row>
    <row r="55" spans="1:14">
      <c r="A55" s="6" t="s">
        <v>60</v>
      </c>
    </row>
    <row r="56" spans="1:14">
      <c r="A56" s="7" t="s">
        <v>61</v>
      </c>
      <c r="B56" s="1">
        <v>288069</v>
      </c>
      <c r="C56" s="1">
        <v>182036</v>
      </c>
      <c r="D56" s="1">
        <v>32155</v>
      </c>
      <c r="E56" s="1">
        <v>108453</v>
      </c>
      <c r="F56" s="1">
        <v>20453</v>
      </c>
      <c r="G56" s="1">
        <v>20183</v>
      </c>
      <c r="I56" s="1">
        <v>792</v>
      </c>
      <c r="J56" s="1" t="s">
        <v>95</v>
      </c>
      <c r="M56" s="1">
        <v>92914</v>
      </c>
      <c r="N56" s="1">
        <v>13119</v>
      </c>
    </row>
    <row r="57" spans="1:14">
      <c r="A57" s="7" t="s">
        <v>62</v>
      </c>
      <c r="B57" s="1">
        <v>957607</v>
      </c>
      <c r="C57" s="1">
        <v>588235</v>
      </c>
      <c r="D57" s="1">
        <v>76986</v>
      </c>
      <c r="E57" s="1">
        <v>341945</v>
      </c>
      <c r="F57" s="1">
        <v>70875</v>
      </c>
      <c r="G57" s="1">
        <v>74546</v>
      </c>
      <c r="I57" s="1">
        <v>22868</v>
      </c>
      <c r="J57" s="1">
        <v>1015</v>
      </c>
      <c r="M57" s="1">
        <v>343419</v>
      </c>
      <c r="N57" s="1">
        <v>25953</v>
      </c>
    </row>
    <row r="58" spans="1:14">
      <c r="A58" s="7" t="s">
        <v>63</v>
      </c>
      <c r="B58" s="1">
        <v>576978</v>
      </c>
      <c r="C58" s="1">
        <v>462945</v>
      </c>
      <c r="D58" s="1">
        <v>65354</v>
      </c>
      <c r="E58" s="1">
        <v>297326</v>
      </c>
      <c r="F58" s="1">
        <v>45453</v>
      </c>
      <c r="G58" s="1">
        <v>21703</v>
      </c>
      <c r="I58" s="1">
        <v>30470</v>
      </c>
      <c r="J58" s="1">
        <v>2639</v>
      </c>
      <c r="M58" s="1">
        <v>114033</v>
      </c>
      <c r="N58" s="1" t="s">
        <v>95</v>
      </c>
    </row>
    <row r="59" spans="1:14">
      <c r="A59" s="7" t="s">
        <v>64</v>
      </c>
      <c r="B59" s="1">
        <v>717556</v>
      </c>
      <c r="C59" s="1">
        <v>499043</v>
      </c>
      <c r="D59" s="1">
        <v>41048</v>
      </c>
      <c r="E59" s="1">
        <v>360747</v>
      </c>
      <c r="F59" s="1">
        <v>31128</v>
      </c>
      <c r="G59" s="1">
        <v>56674</v>
      </c>
      <c r="I59" s="1">
        <v>9445</v>
      </c>
      <c r="J59" s="1" t="s">
        <v>95</v>
      </c>
      <c r="M59" s="1">
        <v>202082</v>
      </c>
      <c r="N59" s="1">
        <v>16432</v>
      </c>
    </row>
    <row r="60" spans="1:14">
      <c r="A60" s="7" t="s">
        <v>65</v>
      </c>
      <c r="B60" s="1">
        <v>336615</v>
      </c>
      <c r="C60" s="1">
        <v>226931</v>
      </c>
      <c r="D60" s="1">
        <v>66276</v>
      </c>
      <c r="E60" s="1">
        <v>101229</v>
      </c>
      <c r="F60" s="1">
        <v>15783</v>
      </c>
      <c r="G60" s="1">
        <v>28125</v>
      </c>
      <c r="I60" s="1">
        <v>15518</v>
      </c>
      <c r="J60" s="1" t="s">
        <v>95</v>
      </c>
      <c r="M60" s="1">
        <v>88758</v>
      </c>
      <c r="N60" s="1">
        <v>20926</v>
      </c>
    </row>
    <row r="61" spans="1:14">
      <c r="A61" s="7" t="s">
        <v>66</v>
      </c>
      <c r="B61" s="1">
        <v>193149</v>
      </c>
      <c r="C61" s="1">
        <v>120571</v>
      </c>
      <c r="D61" s="1" t="s">
        <v>95</v>
      </c>
      <c r="E61" s="1">
        <v>67055</v>
      </c>
      <c r="F61" s="1" t="s">
        <v>95</v>
      </c>
      <c r="G61" s="1">
        <v>53516</v>
      </c>
      <c r="I61" s="1" t="s">
        <v>95</v>
      </c>
      <c r="J61" s="1" t="s">
        <v>95</v>
      </c>
      <c r="M61" s="1">
        <v>72579</v>
      </c>
      <c r="N61" s="1" t="s">
        <v>95</v>
      </c>
    </row>
    <row r="62" spans="1:14">
      <c r="A62" s="7" t="s">
        <v>67</v>
      </c>
      <c r="B62" s="1">
        <v>248405</v>
      </c>
      <c r="C62" s="1">
        <v>38604</v>
      </c>
      <c r="D62" s="1" t="s">
        <v>95</v>
      </c>
      <c r="E62" s="1">
        <v>24508</v>
      </c>
      <c r="F62" s="1">
        <v>6448</v>
      </c>
      <c r="G62" s="1" t="s">
        <v>95</v>
      </c>
      <c r="I62" s="1" t="s">
        <v>95</v>
      </c>
      <c r="J62" s="1">
        <v>7648</v>
      </c>
      <c r="M62" s="1">
        <v>209801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1268062</v>
      </c>
      <c r="C64" s="1">
        <v>766514</v>
      </c>
      <c r="D64" s="1">
        <v>140942</v>
      </c>
      <c r="E64" s="1">
        <v>464216</v>
      </c>
      <c r="F64" s="1">
        <v>52655</v>
      </c>
      <c r="G64" s="1">
        <v>65036</v>
      </c>
      <c r="H64" s="1">
        <f>SUM(C64:G64)</f>
        <v>1489363</v>
      </c>
      <c r="I64" s="1">
        <v>35002</v>
      </c>
      <c r="J64" s="1">
        <v>8663</v>
      </c>
      <c r="K64" s="1">
        <f>H64+J64</f>
        <v>1498026</v>
      </c>
      <c r="L64" s="8">
        <f>J64/K64</f>
        <v>5.7829436872257221E-3</v>
      </c>
      <c r="M64" s="1">
        <v>476046</v>
      </c>
      <c r="N64" s="1">
        <v>25502</v>
      </c>
    </row>
    <row r="65" spans="1:14">
      <c r="A65" s="7" t="s">
        <v>70</v>
      </c>
      <c r="B65" s="1">
        <v>2050317</v>
      </c>
      <c r="C65" s="1">
        <v>1351850</v>
      </c>
      <c r="D65" s="1">
        <v>140877</v>
      </c>
      <c r="E65" s="1">
        <v>837048</v>
      </c>
      <c r="F65" s="1">
        <v>137485</v>
      </c>
      <c r="G65" s="1">
        <v>189711</v>
      </c>
      <c r="H65" s="1">
        <f>SUM(C65:G65)</f>
        <v>2656971</v>
      </c>
      <c r="I65" s="1">
        <v>44091</v>
      </c>
      <c r="J65" s="1">
        <v>2639</v>
      </c>
      <c r="K65" s="1">
        <f>H65+J65</f>
        <v>2659610</v>
      </c>
      <c r="L65" s="8">
        <f>J65/K65</f>
        <v>9.9225074353006637E-4</v>
      </c>
      <c r="M65" s="1">
        <v>647538</v>
      </c>
      <c r="N65" s="1">
        <v>50929</v>
      </c>
    </row>
    <row r="66" spans="1:14">
      <c r="A66" s="6" t="s">
        <v>71</v>
      </c>
    </row>
    <row r="67" spans="1:14">
      <c r="A67" s="7" t="s">
        <v>72</v>
      </c>
      <c r="B67" s="1">
        <v>226281</v>
      </c>
      <c r="C67" s="1">
        <v>38046</v>
      </c>
      <c r="D67" s="1">
        <v>1893</v>
      </c>
      <c r="E67" s="1">
        <v>19192</v>
      </c>
      <c r="F67" s="1">
        <v>1260</v>
      </c>
      <c r="G67" s="1">
        <v>15701</v>
      </c>
      <c r="I67" s="1" t="s">
        <v>95</v>
      </c>
      <c r="J67" s="1" t="s">
        <v>95</v>
      </c>
      <c r="M67" s="1">
        <v>188235</v>
      </c>
      <c r="N67" s="1" t="s">
        <v>95</v>
      </c>
    </row>
    <row r="68" spans="1:14">
      <c r="A68" s="7" t="s">
        <v>73</v>
      </c>
      <c r="B68" s="1">
        <v>163138</v>
      </c>
      <c r="C68" s="1">
        <v>108753</v>
      </c>
      <c r="D68" s="1">
        <v>9970</v>
      </c>
      <c r="E68" s="1">
        <v>86150</v>
      </c>
      <c r="F68" s="1">
        <v>2376</v>
      </c>
      <c r="G68" s="1">
        <v>10258</v>
      </c>
      <c r="I68" s="1" t="s">
        <v>95</v>
      </c>
      <c r="J68" s="1" t="s">
        <v>95</v>
      </c>
      <c r="M68" s="1">
        <v>54385</v>
      </c>
      <c r="N68" s="1" t="s">
        <v>95</v>
      </c>
    </row>
    <row r="69" spans="1:14">
      <c r="A69" s="7" t="s">
        <v>74</v>
      </c>
      <c r="C69" s="1">
        <f>SUM(C67:C68)</f>
        <v>146799</v>
      </c>
      <c r="D69" s="1">
        <f>SUM(D67:D68)</f>
        <v>11863</v>
      </c>
      <c r="E69" s="1">
        <f>SUM(E67:E68)</f>
        <v>105342</v>
      </c>
      <c r="F69" s="1">
        <f>SUM(F67:F68)</f>
        <v>3636</v>
      </c>
      <c r="G69" s="1">
        <f>SUM(G67:G68)</f>
        <v>25959</v>
      </c>
      <c r="H69" s="1">
        <f>SUM(C67:G69)</f>
        <v>587198</v>
      </c>
      <c r="J69" s="1">
        <f>SUM(J67:J68)</f>
        <v>0</v>
      </c>
      <c r="K69" s="1">
        <f>SUM(H69+J69)</f>
        <v>587198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179978</v>
      </c>
      <c r="C71" s="1">
        <v>128443</v>
      </c>
      <c r="D71" s="1">
        <v>641</v>
      </c>
      <c r="E71" s="1">
        <v>99832</v>
      </c>
      <c r="F71" s="1" t="s">
        <v>95</v>
      </c>
      <c r="G71" s="1">
        <v>17282</v>
      </c>
      <c r="I71" s="1">
        <v>10688</v>
      </c>
      <c r="J71" s="1" t="s">
        <v>95</v>
      </c>
      <c r="M71" s="1">
        <v>51534</v>
      </c>
      <c r="N71" s="1" t="s">
        <v>95</v>
      </c>
    </row>
    <row r="72" spans="1:14">
      <c r="A72" s="7" t="s">
        <v>76</v>
      </c>
      <c r="B72" s="1">
        <v>408836</v>
      </c>
      <c r="C72" s="1">
        <v>274061</v>
      </c>
      <c r="D72" s="1">
        <v>45367</v>
      </c>
      <c r="E72" s="1">
        <v>159010</v>
      </c>
      <c r="F72" s="1">
        <v>33255</v>
      </c>
      <c r="G72" s="1">
        <v>36429</v>
      </c>
      <c r="I72" s="1" t="s">
        <v>95</v>
      </c>
      <c r="J72" s="1" t="s">
        <v>95</v>
      </c>
      <c r="M72" s="1">
        <v>134775</v>
      </c>
      <c r="N72" s="1" t="s">
        <v>95</v>
      </c>
    </row>
    <row r="73" spans="1:14">
      <c r="A73" s="7" t="s">
        <v>77</v>
      </c>
      <c r="B73" s="1">
        <v>268203</v>
      </c>
      <c r="C73" s="1">
        <v>145627</v>
      </c>
      <c r="D73" s="1">
        <v>17222</v>
      </c>
      <c r="E73" s="1">
        <v>88781</v>
      </c>
      <c r="F73" s="1">
        <v>19570</v>
      </c>
      <c r="G73" s="1">
        <v>20054</v>
      </c>
      <c r="I73" s="1" t="s">
        <v>95</v>
      </c>
      <c r="J73" s="1" t="s">
        <v>95</v>
      </c>
      <c r="M73" s="1">
        <v>122576</v>
      </c>
      <c r="N73" s="1" t="s">
        <v>95</v>
      </c>
    </row>
    <row r="74" spans="1:14">
      <c r="A74" s="7" t="s">
        <v>78</v>
      </c>
      <c r="B74" s="1">
        <v>402788</v>
      </c>
      <c r="C74" s="1">
        <v>316167</v>
      </c>
      <c r="D74" s="1">
        <v>107955</v>
      </c>
      <c r="E74" s="1">
        <v>106078</v>
      </c>
      <c r="F74" s="1">
        <v>20857</v>
      </c>
      <c r="G74" s="1">
        <v>63397</v>
      </c>
      <c r="H74" s="1">
        <f>SUM(C74:G74)</f>
        <v>614454</v>
      </c>
      <c r="I74" s="1">
        <v>15241</v>
      </c>
      <c r="J74" s="1">
        <v>2639</v>
      </c>
      <c r="K74" s="1">
        <f>H74+J74</f>
        <v>617093</v>
      </c>
      <c r="L74" s="8">
        <f>J74/K74</f>
        <v>4.2765028934050459E-3</v>
      </c>
      <c r="M74" s="1">
        <v>85053</v>
      </c>
      <c r="N74" s="1">
        <v>1569</v>
      </c>
    </row>
    <row r="75" spans="1:14">
      <c r="A75" s="7" t="s">
        <v>79</v>
      </c>
      <c r="B75" s="1">
        <v>251425</v>
      </c>
      <c r="C75" s="1">
        <v>212429</v>
      </c>
      <c r="D75" s="1">
        <v>26740</v>
      </c>
      <c r="E75" s="1">
        <v>116126</v>
      </c>
      <c r="F75" s="1">
        <v>25623</v>
      </c>
      <c r="G75" s="1">
        <v>33522</v>
      </c>
      <c r="I75" s="1">
        <v>10418</v>
      </c>
      <c r="J75" s="1" t="s">
        <v>95</v>
      </c>
      <c r="M75" s="1">
        <v>38996</v>
      </c>
      <c r="N75" s="1" t="s">
        <v>95</v>
      </c>
    </row>
    <row r="76" spans="1:14">
      <c r="A76" s="7" t="s">
        <v>80</v>
      </c>
      <c r="B76" s="1">
        <v>642468</v>
      </c>
      <c r="C76" s="1">
        <v>550761</v>
      </c>
      <c r="D76" s="1">
        <v>44864</v>
      </c>
      <c r="E76" s="1">
        <v>408439</v>
      </c>
      <c r="F76" s="1">
        <v>57871</v>
      </c>
      <c r="G76" s="1">
        <v>28612</v>
      </c>
      <c r="I76" s="1">
        <v>10977</v>
      </c>
      <c r="J76" s="1" t="s">
        <v>95</v>
      </c>
      <c r="M76" s="1">
        <v>91706</v>
      </c>
      <c r="N76" s="1" t="s">
        <v>95</v>
      </c>
    </row>
    <row r="77" spans="1:14">
      <c r="A77" s="7" t="s">
        <v>32</v>
      </c>
      <c r="B77" s="1">
        <v>775262</v>
      </c>
      <c r="C77" s="1">
        <v>344077</v>
      </c>
      <c r="D77" s="1">
        <v>27167</v>
      </c>
      <c r="E77" s="1">
        <v>217657</v>
      </c>
      <c r="F77" s="1">
        <v>29329</v>
      </c>
      <c r="G77" s="1">
        <v>29491</v>
      </c>
      <c r="I77" s="1">
        <v>31770</v>
      </c>
      <c r="J77" s="1">
        <v>8663</v>
      </c>
      <c r="M77" s="1">
        <v>356324</v>
      </c>
      <c r="N77" s="1">
        <v>74861</v>
      </c>
    </row>
    <row r="78" spans="1:14">
      <c r="A78" s="6" t="s">
        <v>81</v>
      </c>
    </row>
    <row r="79" spans="1:14" ht="30">
      <c r="A79" s="7" t="s">
        <v>82</v>
      </c>
      <c r="B79" s="1">
        <v>2074604</v>
      </c>
      <c r="C79" s="1">
        <v>1533076</v>
      </c>
      <c r="D79" s="1">
        <v>196430</v>
      </c>
      <c r="E79" s="1">
        <v>948810</v>
      </c>
      <c r="F79" s="1">
        <v>153698</v>
      </c>
      <c r="G79" s="1">
        <v>177250</v>
      </c>
      <c r="I79" s="1">
        <v>54249</v>
      </c>
      <c r="J79" s="1">
        <v>2639</v>
      </c>
      <c r="M79" s="1">
        <v>539959</v>
      </c>
      <c r="N79" s="1">
        <v>1569</v>
      </c>
    </row>
    <row r="80" spans="1:14">
      <c r="A80" s="7" t="s">
        <v>83</v>
      </c>
      <c r="B80" s="1">
        <v>1060129</v>
      </c>
      <c r="C80" s="1">
        <v>726846</v>
      </c>
      <c r="D80" s="1">
        <v>133510</v>
      </c>
      <c r="E80" s="1">
        <v>434245</v>
      </c>
      <c r="F80" s="1">
        <v>75339</v>
      </c>
      <c r="G80" s="1">
        <v>57385</v>
      </c>
      <c r="I80" s="1">
        <v>26367</v>
      </c>
      <c r="J80" s="1" t="s">
        <v>95</v>
      </c>
      <c r="M80" s="1">
        <v>330904</v>
      </c>
      <c r="N80" s="1">
        <v>2378</v>
      </c>
    </row>
    <row r="81" spans="1:14" ht="45">
      <c r="A81" s="7" t="s">
        <v>84</v>
      </c>
      <c r="B81" s="1">
        <v>758269</v>
      </c>
      <c r="C81" s="1">
        <v>428302</v>
      </c>
      <c r="D81" s="1">
        <v>46365</v>
      </c>
      <c r="E81" s="1">
        <v>296731</v>
      </c>
      <c r="F81" s="1">
        <v>38192</v>
      </c>
      <c r="G81" s="1">
        <v>33276</v>
      </c>
      <c r="I81" s="1">
        <v>11100</v>
      </c>
      <c r="J81" s="1">
        <v>2639</v>
      </c>
      <c r="M81" s="1">
        <v>327589</v>
      </c>
      <c r="N81" s="1">
        <v>2378</v>
      </c>
    </row>
    <row r="82" spans="1:14">
      <c r="A82" s="7" t="s">
        <v>85</v>
      </c>
      <c r="B82" s="1">
        <v>313815</v>
      </c>
      <c r="C82" s="1">
        <v>169654</v>
      </c>
      <c r="D82" s="1">
        <v>4232</v>
      </c>
      <c r="E82" s="1">
        <v>106258</v>
      </c>
      <c r="F82" s="1">
        <v>14838</v>
      </c>
      <c r="G82" s="1">
        <v>41438</v>
      </c>
      <c r="I82" s="1">
        <v>2888</v>
      </c>
      <c r="J82" s="1" t="s">
        <v>95</v>
      </c>
      <c r="M82" s="1">
        <v>144161</v>
      </c>
      <c r="N82" s="1" t="s">
        <v>95</v>
      </c>
    </row>
    <row r="83" spans="1:14" ht="30">
      <c r="A83" s="7" t="s">
        <v>86</v>
      </c>
      <c r="B83" s="1">
        <v>61749</v>
      </c>
      <c r="C83" s="1">
        <v>11259</v>
      </c>
      <c r="D83" s="1">
        <v>1239</v>
      </c>
      <c r="E83" s="1">
        <v>8781</v>
      </c>
      <c r="F83" s="1">
        <v>1239</v>
      </c>
      <c r="G83" s="1" t="s">
        <v>95</v>
      </c>
      <c r="I83" s="1" t="s">
        <v>95</v>
      </c>
      <c r="J83" s="1" t="s">
        <v>95</v>
      </c>
      <c r="M83" s="1">
        <v>50489</v>
      </c>
      <c r="N83" s="1" t="s">
        <v>95</v>
      </c>
    </row>
    <row r="84" spans="1:14" ht="30">
      <c r="A84" s="7" t="s">
        <v>87</v>
      </c>
      <c r="B84" s="1">
        <v>221611</v>
      </c>
      <c r="C84" s="1">
        <v>178838</v>
      </c>
      <c r="D84" s="1">
        <v>27332</v>
      </c>
      <c r="E84" s="1">
        <v>139056</v>
      </c>
      <c r="F84" s="1">
        <v>11198</v>
      </c>
      <c r="G84" s="1">
        <v>1253</v>
      </c>
      <c r="I84" s="1" t="s">
        <v>95</v>
      </c>
      <c r="J84" s="1" t="s">
        <v>95</v>
      </c>
      <c r="M84" s="1">
        <v>42115</v>
      </c>
      <c r="N84" s="1">
        <v>658</v>
      </c>
    </row>
    <row r="85" spans="1:14" ht="30">
      <c r="A85" s="7" t="s">
        <v>88</v>
      </c>
      <c r="B85" s="1">
        <v>122699</v>
      </c>
      <c r="C85" s="1">
        <v>23891</v>
      </c>
      <c r="D85" s="1" t="s">
        <v>95</v>
      </c>
      <c r="E85" s="1">
        <v>23258</v>
      </c>
      <c r="F85" s="1" t="s">
        <v>95</v>
      </c>
      <c r="G85" s="1">
        <v>633</v>
      </c>
      <c r="I85" s="1" t="s">
        <v>95</v>
      </c>
      <c r="J85" s="1" t="s">
        <v>95</v>
      </c>
      <c r="M85" s="1">
        <v>98808</v>
      </c>
      <c r="N85" s="1" t="s">
        <v>95</v>
      </c>
    </row>
    <row r="86" spans="1:14" ht="30">
      <c r="A86" s="7" t="s">
        <v>89</v>
      </c>
      <c r="B86" s="1">
        <v>101108</v>
      </c>
      <c r="C86" s="1">
        <v>8701</v>
      </c>
      <c r="D86" s="1" t="s">
        <v>95</v>
      </c>
      <c r="E86" s="1">
        <v>8701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92407</v>
      </c>
      <c r="N86" s="1" t="s">
        <v>95</v>
      </c>
    </row>
    <row r="87" spans="1:14">
      <c r="A87" s="7" t="s">
        <v>90</v>
      </c>
      <c r="B87" s="1">
        <v>259113</v>
      </c>
      <c r="C87" s="1">
        <v>85578</v>
      </c>
      <c r="D87" s="1">
        <v>2465</v>
      </c>
      <c r="E87" s="1">
        <v>13668</v>
      </c>
      <c r="F87" s="1">
        <v>5995</v>
      </c>
      <c r="G87" s="1">
        <v>62658</v>
      </c>
      <c r="I87" s="1">
        <v>792</v>
      </c>
      <c r="J87" s="1" t="s">
        <v>95</v>
      </c>
      <c r="M87" s="1">
        <v>173535</v>
      </c>
      <c r="N87" s="1" t="s">
        <v>95</v>
      </c>
    </row>
    <row r="88" spans="1:14">
      <c r="A88" s="7" t="s">
        <v>91</v>
      </c>
      <c r="B88" s="1">
        <v>81550</v>
      </c>
      <c r="C88" s="1">
        <v>47242</v>
      </c>
      <c r="D88" s="1" t="s">
        <v>95</v>
      </c>
      <c r="E88" s="1">
        <v>41464</v>
      </c>
      <c r="F88" s="1">
        <v>5778</v>
      </c>
      <c r="G88" s="1" t="s">
        <v>95</v>
      </c>
      <c r="I88" s="1" t="s">
        <v>95</v>
      </c>
      <c r="J88" s="1" t="s">
        <v>95</v>
      </c>
      <c r="M88" s="1">
        <v>34308</v>
      </c>
      <c r="N88" s="1" t="s">
        <v>95</v>
      </c>
    </row>
    <row r="89" spans="1:14">
      <c r="A89" s="7" t="s">
        <v>92</v>
      </c>
      <c r="B89" s="1">
        <v>123716</v>
      </c>
      <c r="C89" s="1">
        <v>44235</v>
      </c>
      <c r="D89" s="1">
        <v>641</v>
      </c>
      <c r="E89" s="1">
        <v>17134</v>
      </c>
      <c r="F89" s="1">
        <v>3479</v>
      </c>
      <c r="G89" s="1">
        <v>22982</v>
      </c>
      <c r="I89" s="1" t="s">
        <v>95</v>
      </c>
      <c r="J89" s="1" t="s">
        <v>95</v>
      </c>
      <c r="M89" s="1">
        <v>79481</v>
      </c>
      <c r="N89" s="1" t="s">
        <v>95</v>
      </c>
    </row>
    <row r="90" spans="1:14">
      <c r="A90" s="7" t="s">
        <v>32</v>
      </c>
      <c r="B90" s="1">
        <v>422120</v>
      </c>
      <c r="C90" s="1">
        <v>175661</v>
      </c>
      <c r="D90" s="1">
        <v>15542</v>
      </c>
      <c r="E90" s="1">
        <v>101245</v>
      </c>
      <c r="F90" s="1">
        <v>22817</v>
      </c>
      <c r="G90" s="1">
        <v>11877</v>
      </c>
      <c r="I90" s="1">
        <v>15518</v>
      </c>
      <c r="J90" s="1">
        <v>8663</v>
      </c>
      <c r="M90" s="1">
        <v>174634</v>
      </c>
      <c r="N90" s="1">
        <v>71825</v>
      </c>
    </row>
    <row r="91" spans="1:14">
      <c r="A91" s="6" t="s">
        <v>93</v>
      </c>
    </row>
    <row r="92" spans="1:14">
      <c r="A92" s="7" t="s">
        <v>94</v>
      </c>
      <c r="B92" s="1">
        <v>33847</v>
      </c>
      <c r="C92" s="1">
        <v>11612</v>
      </c>
      <c r="D92" s="1">
        <v>11612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22235</v>
      </c>
      <c r="N92" s="1" t="s">
        <v>95</v>
      </c>
    </row>
    <row r="93" spans="1:14">
      <c r="A93" s="7" t="s">
        <v>96</v>
      </c>
      <c r="B93" s="1">
        <v>16245</v>
      </c>
      <c r="C93" s="1">
        <v>1047</v>
      </c>
      <c r="D93" s="1" t="s">
        <v>95</v>
      </c>
      <c r="E93" s="1">
        <v>1047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15198</v>
      </c>
      <c r="N93" s="1" t="s">
        <v>95</v>
      </c>
    </row>
    <row r="94" spans="1:14">
      <c r="A94" s="7" t="s">
        <v>97</v>
      </c>
      <c r="B94" s="1">
        <v>15198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15198</v>
      </c>
      <c r="N94" s="1" t="s">
        <v>95</v>
      </c>
    </row>
    <row r="95" spans="1:14">
      <c r="A95" s="7" t="s">
        <v>98</v>
      </c>
      <c r="B95" s="1">
        <v>15198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15198</v>
      </c>
      <c r="N95" s="1" t="s">
        <v>95</v>
      </c>
    </row>
    <row r="96" spans="1:14">
      <c r="A96" s="7" t="s">
        <v>99</v>
      </c>
      <c r="B96" s="1">
        <v>3256472</v>
      </c>
      <c r="C96" s="1">
        <v>2103765</v>
      </c>
      <c r="D96" s="1">
        <v>270207</v>
      </c>
      <c r="E96" s="1">
        <v>1298277</v>
      </c>
      <c r="F96" s="1">
        <v>190140</v>
      </c>
      <c r="G96" s="1">
        <v>254747</v>
      </c>
      <c r="I96" s="1">
        <v>79093</v>
      </c>
      <c r="J96" s="1">
        <v>11302</v>
      </c>
      <c r="M96" s="1">
        <v>1098850</v>
      </c>
      <c r="N96" s="1">
        <v>53857</v>
      </c>
    </row>
    <row r="97" spans="1:14">
      <c r="A97" s="7" t="s">
        <v>32</v>
      </c>
      <c r="B97" s="1">
        <v>27012</v>
      </c>
      <c r="C97" s="1">
        <v>1940</v>
      </c>
      <c r="D97" s="1" t="s">
        <v>95</v>
      </c>
      <c r="E97" s="1">
        <v>1940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2499</v>
      </c>
      <c r="N97" s="1">
        <v>22573</v>
      </c>
    </row>
    <row r="98" spans="1:14">
      <c r="A98" s="6" t="s">
        <v>100</v>
      </c>
    </row>
    <row r="99" spans="1:14">
      <c r="A99" s="7" t="s">
        <v>101</v>
      </c>
      <c r="B99" s="1">
        <v>1811923</v>
      </c>
      <c r="C99" s="1">
        <v>1372168</v>
      </c>
      <c r="D99" s="1">
        <v>191623</v>
      </c>
      <c r="E99" s="1">
        <v>884602</v>
      </c>
      <c r="F99" s="1">
        <v>103009</v>
      </c>
      <c r="G99" s="1">
        <v>161385</v>
      </c>
      <c r="I99" s="1">
        <v>28910</v>
      </c>
      <c r="J99" s="1">
        <v>2639</v>
      </c>
      <c r="M99" s="1">
        <v>438187</v>
      </c>
      <c r="N99" s="1">
        <v>1569</v>
      </c>
    </row>
    <row r="100" spans="1:14">
      <c r="A100" s="7" t="s">
        <v>102</v>
      </c>
      <c r="B100" s="1">
        <v>744669</v>
      </c>
      <c r="C100" s="1">
        <v>439181</v>
      </c>
      <c r="D100" s="1">
        <v>61437</v>
      </c>
      <c r="E100" s="1">
        <v>225100</v>
      </c>
      <c r="F100" s="1">
        <v>58468</v>
      </c>
      <c r="G100" s="1">
        <v>77030</v>
      </c>
      <c r="I100" s="1">
        <v>17146</v>
      </c>
      <c r="J100" s="1" t="s">
        <v>95</v>
      </c>
      <c r="M100" s="1">
        <v>305487</v>
      </c>
      <c r="N100" s="1" t="s">
        <v>95</v>
      </c>
    </row>
    <row r="101" spans="1:14">
      <c r="A101" s="7" t="s">
        <v>103</v>
      </c>
      <c r="B101" s="1">
        <v>95533</v>
      </c>
      <c r="C101" s="1">
        <v>27041</v>
      </c>
      <c r="D101" s="1">
        <v>4712</v>
      </c>
      <c r="E101" s="1">
        <v>21062</v>
      </c>
      <c r="F101" s="1" t="s">
        <v>95</v>
      </c>
      <c r="G101" s="1" t="s">
        <v>95</v>
      </c>
      <c r="I101" s="1">
        <v>1267</v>
      </c>
      <c r="J101" s="1" t="s">
        <v>95</v>
      </c>
      <c r="M101" s="1">
        <v>68492</v>
      </c>
      <c r="N101" s="1" t="s">
        <v>95</v>
      </c>
    </row>
    <row r="102" spans="1:14">
      <c r="A102" s="7" t="s">
        <v>104</v>
      </c>
      <c r="B102" s="1">
        <v>29936</v>
      </c>
      <c r="C102" s="1" t="s">
        <v>95</v>
      </c>
      <c r="D102" s="1" t="s">
        <v>95</v>
      </c>
      <c r="E102" s="1" t="s">
        <v>95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29936</v>
      </c>
      <c r="N102" s="1" t="s">
        <v>95</v>
      </c>
    </row>
    <row r="103" spans="1:14">
      <c r="A103" s="7" t="s">
        <v>32</v>
      </c>
      <c r="B103" s="1">
        <v>636318</v>
      </c>
      <c r="C103" s="1">
        <v>279974</v>
      </c>
      <c r="D103" s="1">
        <v>24047</v>
      </c>
      <c r="E103" s="1">
        <v>170499</v>
      </c>
      <c r="F103" s="1">
        <v>28663</v>
      </c>
      <c r="G103" s="1">
        <v>16332</v>
      </c>
      <c r="I103" s="1">
        <v>31770</v>
      </c>
      <c r="J103" s="1">
        <v>8663</v>
      </c>
      <c r="M103" s="1">
        <v>281482</v>
      </c>
      <c r="N103" s="1">
        <v>74861</v>
      </c>
    </row>
    <row r="104" spans="1:14">
      <c r="A104" s="6" t="s">
        <v>105</v>
      </c>
    </row>
    <row r="105" spans="1:14">
      <c r="A105" s="7" t="s">
        <v>101</v>
      </c>
      <c r="B105" s="1">
        <v>2213651</v>
      </c>
      <c r="C105" s="1">
        <v>1641712</v>
      </c>
      <c r="D105" s="1">
        <v>204028</v>
      </c>
      <c r="E105" s="1">
        <v>1040653</v>
      </c>
      <c r="F105" s="1">
        <v>140520</v>
      </c>
      <c r="G105" s="1">
        <v>226754</v>
      </c>
      <c r="I105" s="1">
        <v>27118</v>
      </c>
      <c r="J105" s="1">
        <v>2639</v>
      </c>
      <c r="M105" s="1">
        <v>570370</v>
      </c>
      <c r="N105" s="1">
        <v>1569</v>
      </c>
    </row>
    <row r="106" spans="1:14">
      <c r="A106" s="7" t="s">
        <v>102</v>
      </c>
      <c r="B106" s="1">
        <v>395613</v>
      </c>
      <c r="C106" s="1">
        <v>185077</v>
      </c>
      <c r="D106" s="1">
        <v>51626</v>
      </c>
      <c r="E106" s="1">
        <v>80180</v>
      </c>
      <c r="F106" s="1">
        <v>21405</v>
      </c>
      <c r="G106" s="1">
        <v>11661</v>
      </c>
      <c r="I106" s="1">
        <v>20205</v>
      </c>
      <c r="J106" s="1" t="s">
        <v>95</v>
      </c>
      <c r="M106" s="1">
        <v>210536</v>
      </c>
      <c r="N106" s="1" t="s">
        <v>95</v>
      </c>
    </row>
    <row r="107" spans="1:14">
      <c r="A107" s="7" t="s">
        <v>103</v>
      </c>
      <c r="B107" s="1">
        <v>41776</v>
      </c>
      <c r="C107" s="1">
        <v>10516</v>
      </c>
      <c r="D107" s="1">
        <v>2118</v>
      </c>
      <c r="E107" s="1">
        <v>7614</v>
      </c>
      <c r="F107" s="1">
        <v>784</v>
      </c>
      <c r="G107" s="1" t="s">
        <v>95</v>
      </c>
      <c r="I107" s="1" t="s">
        <v>95</v>
      </c>
      <c r="J107" s="1" t="s">
        <v>95</v>
      </c>
      <c r="M107" s="1">
        <v>31260</v>
      </c>
      <c r="N107" s="1" t="s">
        <v>95</v>
      </c>
    </row>
    <row r="108" spans="1:14">
      <c r="A108" s="7" t="s">
        <v>104</v>
      </c>
      <c r="B108" s="1">
        <v>29936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>
        <v>29936</v>
      </c>
      <c r="N108" s="1" t="s">
        <v>95</v>
      </c>
    </row>
    <row r="109" spans="1:14">
      <c r="A109" s="7" t="s">
        <v>32</v>
      </c>
      <c r="B109" s="1">
        <v>637403</v>
      </c>
      <c r="C109" s="1">
        <v>281059</v>
      </c>
      <c r="D109" s="1">
        <v>24047</v>
      </c>
      <c r="E109" s="1">
        <v>172817</v>
      </c>
      <c r="F109" s="1">
        <v>27431</v>
      </c>
      <c r="G109" s="1">
        <v>16332</v>
      </c>
      <c r="I109" s="1">
        <v>31770</v>
      </c>
      <c r="J109" s="1">
        <v>8663</v>
      </c>
      <c r="M109" s="1">
        <v>281482</v>
      </c>
      <c r="N109" s="1">
        <v>74861</v>
      </c>
    </row>
    <row r="110" spans="1:14">
      <c r="A110" s="6" t="s">
        <v>106</v>
      </c>
    </row>
    <row r="111" spans="1:14">
      <c r="A111" s="7" t="s">
        <v>101</v>
      </c>
      <c r="B111" s="1">
        <v>1681046</v>
      </c>
      <c r="C111" s="1">
        <v>1249070</v>
      </c>
      <c r="D111" s="1">
        <v>180294</v>
      </c>
      <c r="E111" s="1">
        <v>809705</v>
      </c>
      <c r="F111" s="1">
        <v>99571</v>
      </c>
      <c r="G111" s="1">
        <v>150326</v>
      </c>
      <c r="I111" s="1">
        <v>9174</v>
      </c>
      <c r="J111" s="1" t="s">
        <v>95</v>
      </c>
      <c r="M111" s="1">
        <v>430408</v>
      </c>
      <c r="N111" s="1">
        <v>1569</v>
      </c>
    </row>
    <row r="112" spans="1:14">
      <c r="A112" s="7" t="s">
        <v>102</v>
      </c>
      <c r="B112" s="1">
        <v>743526</v>
      </c>
      <c r="C112" s="1">
        <v>477321</v>
      </c>
      <c r="D112" s="1">
        <v>38159</v>
      </c>
      <c r="E112" s="1">
        <v>288791</v>
      </c>
      <c r="F112" s="1">
        <v>50328</v>
      </c>
      <c r="G112" s="1">
        <v>71908</v>
      </c>
      <c r="I112" s="1">
        <v>25497</v>
      </c>
      <c r="J112" s="1">
        <v>2639</v>
      </c>
      <c r="M112" s="1">
        <v>266205</v>
      </c>
      <c r="N112" s="1" t="s">
        <v>95</v>
      </c>
    </row>
    <row r="113" spans="1:14">
      <c r="A113" s="7" t="s">
        <v>103</v>
      </c>
      <c r="B113" s="1">
        <v>237150</v>
      </c>
      <c r="C113" s="1">
        <v>110914</v>
      </c>
      <c r="D113" s="1">
        <v>39320</v>
      </c>
      <c r="E113" s="1">
        <v>29951</v>
      </c>
      <c r="F113" s="1">
        <v>12811</v>
      </c>
      <c r="G113" s="1">
        <v>16180</v>
      </c>
      <c r="I113" s="1">
        <v>12653</v>
      </c>
      <c r="J113" s="1" t="s">
        <v>95</v>
      </c>
      <c r="M113" s="1">
        <v>126236</v>
      </c>
      <c r="N113" s="1" t="s">
        <v>95</v>
      </c>
    </row>
    <row r="114" spans="1:14">
      <c r="A114" s="7" t="s">
        <v>104</v>
      </c>
      <c r="B114" s="1">
        <v>18595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>
        <v>18595</v>
      </c>
      <c r="N114" s="1" t="s">
        <v>95</v>
      </c>
    </row>
    <row r="115" spans="1:14">
      <c r="A115" s="7" t="s">
        <v>32</v>
      </c>
      <c r="B115" s="1">
        <v>638061</v>
      </c>
      <c r="C115" s="1">
        <v>281059</v>
      </c>
      <c r="D115" s="1">
        <v>24047</v>
      </c>
      <c r="E115" s="1">
        <v>172817</v>
      </c>
      <c r="F115" s="1">
        <v>27431</v>
      </c>
      <c r="G115" s="1">
        <v>16332</v>
      </c>
      <c r="I115" s="1">
        <v>31770</v>
      </c>
      <c r="J115" s="1">
        <v>8663</v>
      </c>
      <c r="M115" s="1">
        <v>282141</v>
      </c>
      <c r="N115" s="1">
        <v>74861</v>
      </c>
    </row>
    <row r="116" spans="1:14">
      <c r="A116" s="6" t="s">
        <v>107</v>
      </c>
    </row>
    <row r="117" spans="1:14">
      <c r="A117" s="7" t="s">
        <v>101</v>
      </c>
      <c r="B117" s="1">
        <v>2203333</v>
      </c>
      <c r="C117" s="1">
        <v>1641648</v>
      </c>
      <c r="D117" s="1">
        <v>218571</v>
      </c>
      <c r="E117" s="1">
        <v>1032771</v>
      </c>
      <c r="F117" s="1">
        <v>134365</v>
      </c>
      <c r="G117" s="1">
        <v>222846</v>
      </c>
      <c r="I117" s="1">
        <v>30455</v>
      </c>
      <c r="J117" s="1">
        <v>2639</v>
      </c>
      <c r="M117" s="1">
        <v>561685</v>
      </c>
      <c r="N117" s="1" t="s">
        <v>95</v>
      </c>
    </row>
    <row r="118" spans="1:14">
      <c r="A118" s="7" t="s">
        <v>102</v>
      </c>
      <c r="B118" s="1">
        <v>342008</v>
      </c>
      <c r="C118" s="1">
        <v>189526</v>
      </c>
      <c r="D118" s="1">
        <v>39201</v>
      </c>
      <c r="E118" s="1">
        <v>90202</v>
      </c>
      <c r="F118" s="1">
        <v>28344</v>
      </c>
      <c r="G118" s="1">
        <v>14910</v>
      </c>
      <c r="I118" s="1">
        <v>16868</v>
      </c>
      <c r="J118" s="1" t="s">
        <v>95</v>
      </c>
      <c r="M118" s="1">
        <v>150914</v>
      </c>
      <c r="N118" s="1">
        <v>1569</v>
      </c>
    </row>
    <row r="119" spans="1:14">
      <c r="A119" s="7" t="s">
        <v>103</v>
      </c>
      <c r="B119" s="1">
        <v>142179</v>
      </c>
      <c r="C119" s="1">
        <v>15339</v>
      </c>
      <c r="D119" s="1" t="s">
        <v>95</v>
      </c>
      <c r="E119" s="1">
        <v>14681</v>
      </c>
      <c r="F119" s="1" t="s">
        <v>95</v>
      </c>
      <c r="G119" s="1">
        <v>658</v>
      </c>
      <c r="I119" s="1" t="s">
        <v>95</v>
      </c>
      <c r="J119" s="1" t="s">
        <v>95</v>
      </c>
      <c r="M119" s="1">
        <v>126840</v>
      </c>
      <c r="N119" s="1" t="s">
        <v>95</v>
      </c>
    </row>
    <row r="120" spans="1:14">
      <c r="A120" s="7" t="s">
        <v>104</v>
      </c>
      <c r="B120" s="1">
        <v>2663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2663</v>
      </c>
      <c r="N120" s="1" t="s">
        <v>95</v>
      </c>
    </row>
    <row r="121" spans="1:14">
      <c r="A121" s="7" t="s">
        <v>32</v>
      </c>
      <c r="B121" s="1">
        <v>628195</v>
      </c>
      <c r="C121" s="1">
        <v>271851</v>
      </c>
      <c r="D121" s="1">
        <v>24047</v>
      </c>
      <c r="E121" s="1">
        <v>163609</v>
      </c>
      <c r="F121" s="1">
        <v>27431</v>
      </c>
      <c r="G121" s="1">
        <v>16332</v>
      </c>
      <c r="I121" s="1">
        <v>31770</v>
      </c>
      <c r="J121" s="1">
        <v>8663</v>
      </c>
      <c r="M121" s="1">
        <v>281482</v>
      </c>
      <c r="N121" s="1">
        <v>74861</v>
      </c>
    </row>
    <row r="122" spans="1:14">
      <c r="A122" s="6" t="s">
        <v>108</v>
      </c>
    </row>
    <row r="123" spans="1:14">
      <c r="A123" s="7" t="s">
        <v>101</v>
      </c>
      <c r="B123" s="1">
        <v>2483818</v>
      </c>
      <c r="C123" s="1">
        <v>1740056</v>
      </c>
      <c r="D123" s="1">
        <v>246664</v>
      </c>
      <c r="E123" s="1">
        <v>1100853</v>
      </c>
      <c r="F123" s="1">
        <v>155195</v>
      </c>
      <c r="G123" s="1">
        <v>195868</v>
      </c>
      <c r="I123" s="1">
        <v>38837</v>
      </c>
      <c r="J123" s="1">
        <v>2639</v>
      </c>
      <c r="M123" s="1">
        <v>742193</v>
      </c>
      <c r="N123" s="1">
        <v>1569</v>
      </c>
    </row>
    <row r="124" spans="1:14">
      <c r="A124" s="7" t="s">
        <v>102</v>
      </c>
      <c r="B124" s="1">
        <v>149982</v>
      </c>
      <c r="C124" s="1">
        <v>102416</v>
      </c>
      <c r="D124" s="1">
        <v>11108</v>
      </c>
      <c r="E124" s="1">
        <v>32762</v>
      </c>
      <c r="F124" s="1">
        <v>7515</v>
      </c>
      <c r="G124" s="1">
        <v>42546</v>
      </c>
      <c r="I124" s="1">
        <v>8486</v>
      </c>
      <c r="J124" s="1" t="s">
        <v>95</v>
      </c>
      <c r="M124" s="1">
        <v>47566</v>
      </c>
      <c r="N124" s="1" t="s">
        <v>95</v>
      </c>
    </row>
    <row r="125" spans="1:14">
      <c r="A125" s="7" t="s">
        <v>103</v>
      </c>
      <c r="B125" s="1">
        <v>49596</v>
      </c>
      <c r="C125" s="1">
        <v>4040</v>
      </c>
      <c r="D125" s="1" t="s">
        <v>95</v>
      </c>
      <c r="E125" s="1">
        <v>4040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45556</v>
      </c>
      <c r="N125" s="1" t="s">
        <v>95</v>
      </c>
    </row>
    <row r="126" spans="1:14">
      <c r="A126" s="7" t="s">
        <v>104</v>
      </c>
      <c r="B126" s="1">
        <v>2081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>
        <v>2081</v>
      </c>
      <c r="N126" s="1" t="s">
        <v>95</v>
      </c>
    </row>
    <row r="127" spans="1:14">
      <c r="A127" s="7" t="s">
        <v>32</v>
      </c>
      <c r="B127" s="1">
        <v>632901</v>
      </c>
      <c r="C127" s="1">
        <v>271851</v>
      </c>
      <c r="D127" s="1">
        <v>24047</v>
      </c>
      <c r="E127" s="1">
        <v>163609</v>
      </c>
      <c r="F127" s="1">
        <v>27431</v>
      </c>
      <c r="G127" s="1">
        <v>16332</v>
      </c>
      <c r="I127" s="1">
        <v>31770</v>
      </c>
      <c r="J127" s="1">
        <v>8663</v>
      </c>
      <c r="M127" s="1">
        <v>286189</v>
      </c>
      <c r="N127" s="1">
        <v>74861</v>
      </c>
    </row>
    <row r="128" spans="1:14">
      <c r="A128" s="6" t="s">
        <v>109</v>
      </c>
    </row>
    <row r="129" spans="1:14">
      <c r="A129" s="7" t="s">
        <v>101</v>
      </c>
      <c r="B129" s="1">
        <v>2412635</v>
      </c>
      <c r="C129" s="1">
        <v>1709603</v>
      </c>
      <c r="D129" s="1">
        <v>218130</v>
      </c>
      <c r="E129" s="1">
        <v>1067237</v>
      </c>
      <c r="F129" s="1">
        <v>154143</v>
      </c>
      <c r="G129" s="1">
        <v>230818</v>
      </c>
      <c r="I129" s="1">
        <v>36635</v>
      </c>
      <c r="J129" s="1">
        <v>2639</v>
      </c>
      <c r="M129" s="1">
        <v>701463</v>
      </c>
      <c r="N129" s="1">
        <v>1569</v>
      </c>
    </row>
    <row r="130" spans="1:14">
      <c r="A130" s="7" t="s">
        <v>102</v>
      </c>
      <c r="B130" s="1">
        <v>199898</v>
      </c>
      <c r="C130" s="1">
        <v>81141</v>
      </c>
      <c r="D130" s="1">
        <v>29672</v>
      </c>
      <c r="E130" s="1">
        <v>24618</v>
      </c>
      <c r="F130" s="1">
        <v>8566</v>
      </c>
      <c r="G130" s="1">
        <v>7596</v>
      </c>
      <c r="I130" s="1">
        <v>10688</v>
      </c>
      <c r="J130" s="1" t="s">
        <v>95</v>
      </c>
      <c r="M130" s="1">
        <v>118757</v>
      </c>
      <c r="N130" s="1" t="s">
        <v>95</v>
      </c>
    </row>
    <row r="131" spans="1:14">
      <c r="A131" s="7" t="s">
        <v>103</v>
      </c>
      <c r="B131" s="1">
        <v>60372</v>
      </c>
      <c r="C131" s="1">
        <v>55770</v>
      </c>
      <c r="D131" s="1">
        <v>9970</v>
      </c>
      <c r="E131" s="1">
        <v>45799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4603</v>
      </c>
      <c r="N131" s="1" t="s">
        <v>95</v>
      </c>
    </row>
    <row r="132" spans="1:14">
      <c r="A132" s="7" t="s">
        <v>104</v>
      </c>
      <c r="B132" s="1">
        <v>17278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>
        <v>17278</v>
      </c>
      <c r="N132" s="1" t="s">
        <v>95</v>
      </c>
    </row>
    <row r="133" spans="1:14">
      <c r="A133" s="7" t="s">
        <v>32</v>
      </c>
      <c r="B133" s="1">
        <v>628195</v>
      </c>
      <c r="C133" s="1">
        <v>271851</v>
      </c>
      <c r="D133" s="1">
        <v>24047</v>
      </c>
      <c r="E133" s="1">
        <v>163609</v>
      </c>
      <c r="F133" s="1">
        <v>27431</v>
      </c>
      <c r="G133" s="1">
        <v>16332</v>
      </c>
      <c r="I133" s="1">
        <v>31770</v>
      </c>
      <c r="J133" s="1">
        <v>8663</v>
      </c>
      <c r="M133" s="1">
        <v>281482</v>
      </c>
      <c r="N133" s="1">
        <v>74861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175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4118127</v>
      </c>
      <c r="C9" s="1">
        <v>1987867</v>
      </c>
      <c r="D9" s="1">
        <v>304132</v>
      </c>
      <c r="E9" s="1">
        <v>1247859</v>
      </c>
      <c r="F9" s="1">
        <v>107421</v>
      </c>
      <c r="G9" s="1">
        <v>246772</v>
      </c>
      <c r="H9" s="1">
        <f>SUM(C9:G9)</f>
        <v>3894051</v>
      </c>
      <c r="I9" s="1">
        <v>56980</v>
      </c>
      <c r="J9" s="1">
        <v>24702</v>
      </c>
      <c r="K9" s="1">
        <f>H9+J9</f>
        <v>3918753</v>
      </c>
      <c r="L9" s="8">
        <f>J9/K9</f>
        <v>6.3035358441830861E-3</v>
      </c>
      <c r="M9" s="1">
        <v>1939273</v>
      </c>
      <c r="N9" s="1">
        <v>190987</v>
      </c>
    </row>
    <row r="10" spans="1:14">
      <c r="A10" s="6" t="s">
        <v>18</v>
      </c>
    </row>
    <row r="11" spans="1:14">
      <c r="A11" s="7" t="s">
        <v>19</v>
      </c>
      <c r="B11" s="1">
        <v>420583</v>
      </c>
      <c r="C11" s="1">
        <v>201078</v>
      </c>
      <c r="D11" s="1">
        <v>31481</v>
      </c>
      <c r="E11" s="1">
        <v>135475</v>
      </c>
      <c r="F11" s="1" t="s">
        <v>95</v>
      </c>
      <c r="G11" s="1">
        <v>12777</v>
      </c>
      <c r="I11" s="1">
        <v>21345</v>
      </c>
      <c r="J11" s="1" t="s">
        <v>95</v>
      </c>
      <c r="M11" s="1">
        <v>219505</v>
      </c>
      <c r="N11" s="1" t="s">
        <v>95</v>
      </c>
    </row>
    <row r="12" spans="1:14">
      <c r="A12" s="7" t="s">
        <v>20</v>
      </c>
      <c r="B12" s="1">
        <v>1134257</v>
      </c>
      <c r="C12" s="1">
        <v>822627</v>
      </c>
      <c r="D12" s="1">
        <v>76909</v>
      </c>
      <c r="E12" s="1">
        <v>605355</v>
      </c>
      <c r="F12" s="1">
        <v>52949</v>
      </c>
      <c r="G12" s="1">
        <v>72662</v>
      </c>
      <c r="I12" s="1">
        <v>14752</v>
      </c>
      <c r="J12" s="1" t="s">
        <v>95</v>
      </c>
      <c r="M12" s="1">
        <v>271414</v>
      </c>
      <c r="N12" s="1">
        <v>40216</v>
      </c>
    </row>
    <row r="13" spans="1:14">
      <c r="A13" s="7" t="s">
        <v>21</v>
      </c>
      <c r="B13" s="1">
        <v>951829</v>
      </c>
      <c r="C13" s="1">
        <v>461615</v>
      </c>
      <c r="D13" s="1">
        <v>100894</v>
      </c>
      <c r="E13" s="1">
        <v>246596</v>
      </c>
      <c r="F13" s="1">
        <v>32924</v>
      </c>
      <c r="G13" s="1">
        <v>60772</v>
      </c>
      <c r="I13" s="1">
        <v>6148</v>
      </c>
      <c r="J13" s="1">
        <v>14280</v>
      </c>
      <c r="M13" s="1">
        <v>447566</v>
      </c>
      <c r="N13" s="1">
        <v>42647</v>
      </c>
    </row>
    <row r="14" spans="1:14">
      <c r="A14" s="7" t="s">
        <v>22</v>
      </c>
      <c r="B14" s="1">
        <v>735452</v>
      </c>
      <c r="C14" s="1">
        <v>310116</v>
      </c>
      <c r="D14" s="1">
        <v>48309</v>
      </c>
      <c r="E14" s="1">
        <v>175619</v>
      </c>
      <c r="F14" s="1">
        <v>13869</v>
      </c>
      <c r="G14" s="1">
        <v>50475</v>
      </c>
      <c r="I14" s="1">
        <v>13224</v>
      </c>
      <c r="J14" s="1">
        <v>8621</v>
      </c>
      <c r="M14" s="1">
        <v>417278</v>
      </c>
      <c r="N14" s="1">
        <v>8058</v>
      </c>
    </row>
    <row r="15" spans="1:14">
      <c r="A15" s="7" t="s">
        <v>23</v>
      </c>
      <c r="B15" s="1">
        <v>876006</v>
      </c>
      <c r="C15" s="1">
        <v>192430</v>
      </c>
      <c r="D15" s="1">
        <v>46540</v>
      </c>
      <c r="E15" s="1">
        <v>84814</v>
      </c>
      <c r="F15" s="1">
        <v>7678</v>
      </c>
      <c r="G15" s="1">
        <v>50086</v>
      </c>
      <c r="I15" s="1">
        <v>1511</v>
      </c>
      <c r="J15" s="1">
        <v>1801</v>
      </c>
      <c r="M15" s="1">
        <v>583510</v>
      </c>
      <c r="N15" s="1">
        <v>100066</v>
      </c>
    </row>
    <row r="16" spans="1:14">
      <c r="A16" s="6" t="s">
        <v>24</v>
      </c>
    </row>
    <row r="17" spans="1:14">
      <c r="A17" s="7" t="s">
        <v>25</v>
      </c>
      <c r="B17" s="1">
        <v>1729644</v>
      </c>
      <c r="C17" s="1">
        <v>1023881</v>
      </c>
      <c r="D17" s="1">
        <v>122821</v>
      </c>
      <c r="E17" s="1">
        <v>699127</v>
      </c>
      <c r="F17" s="1">
        <v>37125</v>
      </c>
      <c r="G17" s="1">
        <v>139596</v>
      </c>
      <c r="I17" s="1">
        <v>20620</v>
      </c>
      <c r="J17" s="1">
        <v>4593</v>
      </c>
      <c r="M17" s="1">
        <v>640711</v>
      </c>
      <c r="N17" s="1">
        <v>65052</v>
      </c>
    </row>
    <row r="18" spans="1:14">
      <c r="A18" s="7" t="s">
        <v>26</v>
      </c>
      <c r="B18" s="1">
        <v>2388482</v>
      </c>
      <c r="C18" s="1">
        <v>963985</v>
      </c>
      <c r="D18" s="1">
        <v>181312</v>
      </c>
      <c r="E18" s="1">
        <v>548732</v>
      </c>
      <c r="F18" s="1">
        <v>70296</v>
      </c>
      <c r="G18" s="1">
        <v>107176</v>
      </c>
      <c r="I18" s="1">
        <v>36360</v>
      </c>
      <c r="J18" s="1">
        <v>20109</v>
      </c>
      <c r="M18" s="1">
        <v>1298562</v>
      </c>
      <c r="N18" s="1">
        <v>125935</v>
      </c>
    </row>
    <row r="19" spans="1:14">
      <c r="A19" s="6" t="s">
        <v>27</v>
      </c>
    </row>
    <row r="20" spans="1:14">
      <c r="A20" s="7" t="s">
        <v>28</v>
      </c>
      <c r="B20" s="1">
        <v>1663020</v>
      </c>
      <c r="C20" s="1">
        <v>981651</v>
      </c>
      <c r="D20" s="1">
        <v>96352</v>
      </c>
      <c r="E20" s="1">
        <v>688206</v>
      </c>
      <c r="F20" s="1">
        <v>37125</v>
      </c>
      <c r="G20" s="1">
        <v>134755</v>
      </c>
      <c r="I20" s="1">
        <v>20620</v>
      </c>
      <c r="J20" s="1">
        <v>4593</v>
      </c>
      <c r="M20" s="1">
        <v>622723</v>
      </c>
      <c r="N20" s="1">
        <v>58646</v>
      </c>
    </row>
    <row r="21" spans="1:14">
      <c r="A21" s="7" t="s">
        <v>29</v>
      </c>
      <c r="B21" s="1">
        <v>2202444</v>
      </c>
      <c r="C21" s="1">
        <v>907100</v>
      </c>
      <c r="D21" s="1">
        <v>161156</v>
      </c>
      <c r="E21" s="1">
        <v>513220</v>
      </c>
      <c r="F21" s="1">
        <v>70296</v>
      </c>
      <c r="G21" s="1">
        <v>107176</v>
      </c>
      <c r="I21" s="1">
        <v>35144</v>
      </c>
      <c r="J21" s="1">
        <v>20109</v>
      </c>
      <c r="M21" s="1">
        <v>1258396</v>
      </c>
      <c r="N21" s="1">
        <v>36947</v>
      </c>
    </row>
    <row r="22" spans="1:14">
      <c r="A22" s="7" t="s">
        <v>30</v>
      </c>
      <c r="B22" s="1">
        <v>148465</v>
      </c>
      <c r="C22" s="1">
        <v>51793</v>
      </c>
      <c r="D22" s="1">
        <v>40445</v>
      </c>
      <c r="E22" s="1">
        <v>6621</v>
      </c>
      <c r="F22" s="1" t="s">
        <v>95</v>
      </c>
      <c r="G22" s="1">
        <v>3510</v>
      </c>
      <c r="I22" s="1">
        <v>1216</v>
      </c>
      <c r="J22" s="1" t="s">
        <v>95</v>
      </c>
      <c r="M22" s="1">
        <v>7684</v>
      </c>
      <c r="N22" s="1">
        <v>88988</v>
      </c>
    </row>
    <row r="23" spans="1:14">
      <c r="A23" s="7" t="s">
        <v>31</v>
      </c>
      <c r="B23" s="1">
        <v>68287</v>
      </c>
      <c r="C23" s="1">
        <v>39950</v>
      </c>
      <c r="D23" s="1">
        <v>5264</v>
      </c>
      <c r="E23" s="1">
        <v>33355</v>
      </c>
      <c r="F23" s="1" t="s">
        <v>95</v>
      </c>
      <c r="G23" s="1">
        <v>1330</v>
      </c>
      <c r="I23" s="1" t="s">
        <v>95</v>
      </c>
      <c r="J23" s="1" t="s">
        <v>95</v>
      </c>
      <c r="M23" s="1">
        <v>28337</v>
      </c>
      <c r="N23" s="1" t="s">
        <v>95</v>
      </c>
    </row>
    <row r="24" spans="1:14">
      <c r="A24" s="7" t="s">
        <v>32</v>
      </c>
      <c r="B24" s="1">
        <v>35911</v>
      </c>
      <c r="C24" s="1">
        <v>7373</v>
      </c>
      <c r="D24" s="1">
        <v>916</v>
      </c>
      <c r="E24" s="1">
        <v>6457</v>
      </c>
      <c r="F24" s="1" t="s">
        <v>95</v>
      </c>
      <c r="G24" s="1" t="s">
        <v>95</v>
      </c>
      <c r="I24" s="1" t="s">
        <v>95</v>
      </c>
      <c r="J24" s="1" t="s">
        <v>95</v>
      </c>
      <c r="M24" s="1">
        <v>22132</v>
      </c>
      <c r="N24" s="1">
        <v>6406</v>
      </c>
    </row>
    <row r="25" spans="1:14">
      <c r="A25" s="6" t="s">
        <v>33</v>
      </c>
    </row>
    <row r="26" spans="1:14">
      <c r="A26" s="7" t="s">
        <v>34</v>
      </c>
      <c r="B26" s="1">
        <v>192852</v>
      </c>
      <c r="C26" s="1">
        <v>109208</v>
      </c>
      <c r="D26" s="1">
        <v>29821</v>
      </c>
      <c r="E26" s="1">
        <v>36349</v>
      </c>
      <c r="F26" s="1">
        <v>33428</v>
      </c>
      <c r="G26" s="1">
        <v>9610</v>
      </c>
      <c r="I26" s="1" t="s">
        <v>95</v>
      </c>
      <c r="J26" s="1" t="s">
        <v>95</v>
      </c>
      <c r="M26" s="1">
        <v>80166</v>
      </c>
      <c r="N26" s="1">
        <v>3477</v>
      </c>
    </row>
    <row r="27" spans="1:14">
      <c r="A27" s="7" t="s">
        <v>35</v>
      </c>
      <c r="B27" s="1">
        <v>3345982</v>
      </c>
      <c r="C27" s="1">
        <v>1674795</v>
      </c>
      <c r="D27" s="1">
        <v>238864</v>
      </c>
      <c r="E27" s="1">
        <v>1078584</v>
      </c>
      <c r="F27" s="1">
        <v>72265</v>
      </c>
      <c r="G27" s="1">
        <v>203400</v>
      </c>
      <c r="I27" s="1">
        <v>56980</v>
      </c>
      <c r="J27" s="1">
        <v>24702</v>
      </c>
      <c r="M27" s="1">
        <v>1592493</v>
      </c>
      <c r="N27" s="1">
        <v>78694</v>
      </c>
    </row>
    <row r="28" spans="1:14">
      <c r="A28" s="7" t="s">
        <v>36</v>
      </c>
      <c r="B28" s="1">
        <v>165772</v>
      </c>
      <c r="C28" s="1">
        <v>70836</v>
      </c>
      <c r="D28" s="1">
        <v>8272</v>
      </c>
      <c r="E28" s="1">
        <v>55380</v>
      </c>
      <c r="F28" s="1" t="s">
        <v>95</v>
      </c>
      <c r="G28" s="1">
        <v>7184</v>
      </c>
      <c r="I28" s="1" t="s">
        <v>95</v>
      </c>
      <c r="J28" s="1" t="s">
        <v>95</v>
      </c>
      <c r="M28" s="1">
        <v>94936</v>
      </c>
      <c r="N28" s="1" t="s">
        <v>95</v>
      </c>
    </row>
    <row r="29" spans="1:14">
      <c r="A29" s="7" t="s">
        <v>37</v>
      </c>
      <c r="B29" s="1">
        <v>220104</v>
      </c>
      <c r="C29" s="1">
        <v>95568</v>
      </c>
      <c r="D29" s="1">
        <v>12043</v>
      </c>
      <c r="E29" s="1">
        <v>55218</v>
      </c>
      <c r="F29" s="1">
        <v>1728</v>
      </c>
      <c r="G29" s="1">
        <v>26579</v>
      </c>
      <c r="I29" s="1" t="s">
        <v>95</v>
      </c>
      <c r="J29" s="1" t="s">
        <v>95</v>
      </c>
      <c r="M29" s="1">
        <v>22126</v>
      </c>
      <c r="N29" s="1">
        <v>102410</v>
      </c>
    </row>
    <row r="30" spans="1:14">
      <c r="A30" s="7" t="s">
        <v>38</v>
      </c>
      <c r="B30" s="1">
        <v>65469</v>
      </c>
      <c r="C30" s="1">
        <v>20238</v>
      </c>
      <c r="D30" s="1">
        <v>1513</v>
      </c>
      <c r="E30" s="1">
        <v>18725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45231</v>
      </c>
      <c r="N30" s="1" t="s">
        <v>95</v>
      </c>
    </row>
    <row r="31" spans="1:14">
      <c r="A31" s="7" t="s">
        <v>32</v>
      </c>
      <c r="B31" s="1">
        <v>127947</v>
      </c>
      <c r="C31" s="1">
        <v>17222</v>
      </c>
      <c r="D31" s="1">
        <v>13619</v>
      </c>
      <c r="E31" s="1">
        <v>3603</v>
      </c>
      <c r="F31" s="1" t="s">
        <v>95</v>
      </c>
      <c r="G31" s="1" t="s">
        <v>95</v>
      </c>
      <c r="I31" s="1" t="s">
        <v>95</v>
      </c>
      <c r="J31" s="1" t="s">
        <v>95</v>
      </c>
      <c r="M31" s="1">
        <v>104320</v>
      </c>
      <c r="N31" s="1">
        <v>6406</v>
      </c>
    </row>
    <row r="32" spans="1:14">
      <c r="A32" s="6" t="s">
        <v>39</v>
      </c>
    </row>
    <row r="33" spans="1:14">
      <c r="A33" s="7" t="s">
        <v>40</v>
      </c>
      <c r="B33" s="1">
        <v>472806</v>
      </c>
      <c r="C33" s="1">
        <v>198310</v>
      </c>
      <c r="D33" s="1">
        <v>52986</v>
      </c>
      <c r="E33" s="1">
        <v>93886</v>
      </c>
      <c r="F33" s="1">
        <v>33428</v>
      </c>
      <c r="G33" s="1">
        <v>16794</v>
      </c>
      <c r="I33" s="1">
        <v>1216</v>
      </c>
      <c r="J33" s="1" t="s">
        <v>95</v>
      </c>
      <c r="M33" s="1">
        <v>182031</v>
      </c>
      <c r="N33" s="1">
        <v>92465</v>
      </c>
    </row>
    <row r="34" spans="1:14">
      <c r="A34" s="7" t="s">
        <v>41</v>
      </c>
      <c r="B34" s="1">
        <v>3292856</v>
      </c>
      <c r="C34" s="1">
        <v>1645075</v>
      </c>
      <c r="D34" s="1">
        <v>223972</v>
      </c>
      <c r="E34" s="1">
        <v>1064972</v>
      </c>
      <c r="F34" s="1">
        <v>72265</v>
      </c>
      <c r="G34" s="1">
        <v>203400</v>
      </c>
      <c r="I34" s="1">
        <v>55764</v>
      </c>
      <c r="J34" s="1">
        <v>24702</v>
      </c>
      <c r="M34" s="1">
        <v>1569088</v>
      </c>
      <c r="N34" s="1">
        <v>78694</v>
      </c>
    </row>
    <row r="35" spans="1:14">
      <c r="A35" s="7" t="s">
        <v>42</v>
      </c>
      <c r="B35" s="1">
        <v>207824</v>
      </c>
      <c r="C35" s="1">
        <v>122796</v>
      </c>
      <c r="D35" s="1">
        <v>13556</v>
      </c>
      <c r="E35" s="1">
        <v>80934</v>
      </c>
      <c r="F35" s="1">
        <v>1728</v>
      </c>
      <c r="G35" s="1">
        <v>26579</v>
      </c>
      <c r="I35" s="1" t="s">
        <v>95</v>
      </c>
      <c r="J35" s="1" t="s">
        <v>95</v>
      </c>
      <c r="M35" s="1">
        <v>71605</v>
      </c>
      <c r="N35" s="1">
        <v>13422</v>
      </c>
    </row>
    <row r="36" spans="1:14">
      <c r="A36" s="7" t="s">
        <v>32</v>
      </c>
      <c r="B36" s="1">
        <v>144641</v>
      </c>
      <c r="C36" s="1">
        <v>21686</v>
      </c>
      <c r="D36" s="1">
        <v>13619</v>
      </c>
      <c r="E36" s="1">
        <v>8067</v>
      </c>
      <c r="F36" s="1" t="s">
        <v>95</v>
      </c>
      <c r="G36" s="1" t="s">
        <v>95</v>
      </c>
      <c r="I36" s="1" t="s">
        <v>95</v>
      </c>
      <c r="J36" s="1" t="s">
        <v>95</v>
      </c>
      <c r="M36" s="1">
        <v>116549</v>
      </c>
      <c r="N36" s="1">
        <v>6406</v>
      </c>
    </row>
    <row r="37" spans="1:14">
      <c r="A37" s="6" t="s">
        <v>43</v>
      </c>
    </row>
    <row r="38" spans="1:14">
      <c r="A38" s="7" t="s">
        <v>44</v>
      </c>
      <c r="B38" s="1">
        <v>1982752</v>
      </c>
      <c r="C38" s="1">
        <v>1012309</v>
      </c>
      <c r="D38" s="1">
        <v>153886</v>
      </c>
      <c r="E38" s="1">
        <v>684012</v>
      </c>
      <c r="F38" s="1">
        <v>47242</v>
      </c>
      <c r="G38" s="1">
        <v>95056</v>
      </c>
      <c r="H38" s="1">
        <f>SUM(C38:G38)</f>
        <v>1992505</v>
      </c>
      <c r="I38" s="1">
        <v>29373</v>
      </c>
      <c r="J38" s="1">
        <v>2740</v>
      </c>
      <c r="K38" s="1">
        <f>H38+J38</f>
        <v>1995245</v>
      </c>
      <c r="L38" s="8">
        <f>J38/K38</f>
        <v>1.3732649373886414E-3</v>
      </c>
      <c r="M38" s="1">
        <v>842045</v>
      </c>
      <c r="N38" s="1">
        <v>128397</v>
      </c>
    </row>
    <row r="39" spans="1:14">
      <c r="A39" s="7" t="s">
        <v>45</v>
      </c>
      <c r="B39" s="1">
        <v>1329887</v>
      </c>
      <c r="C39" s="1">
        <v>652899</v>
      </c>
      <c r="D39" s="1">
        <v>108086</v>
      </c>
      <c r="E39" s="1">
        <v>376669</v>
      </c>
      <c r="F39" s="1">
        <v>44810</v>
      </c>
      <c r="G39" s="1">
        <v>102627</v>
      </c>
      <c r="H39" s="1">
        <f t="shared" ref="H39:H42" si="0">SUM(C39:G39)</f>
        <v>1285091</v>
      </c>
      <c r="I39" s="1">
        <v>7220</v>
      </c>
      <c r="J39" s="1">
        <v>13487</v>
      </c>
      <c r="K39" s="1">
        <f t="shared" ref="K39:K42" si="1">H39+J39</f>
        <v>1298578</v>
      </c>
      <c r="L39" s="8">
        <f t="shared" ref="L39:L42" si="2">J39/K39</f>
        <v>1.038597604456567E-2</v>
      </c>
      <c r="M39" s="1">
        <v>630129</v>
      </c>
      <c r="N39" s="1">
        <v>46860</v>
      </c>
    </row>
    <row r="40" spans="1:14">
      <c r="A40" s="7" t="s">
        <v>46</v>
      </c>
      <c r="B40" s="1">
        <v>205352</v>
      </c>
      <c r="C40" s="1">
        <v>79343</v>
      </c>
      <c r="D40" s="1">
        <v>12408</v>
      </c>
      <c r="E40" s="1">
        <v>32576</v>
      </c>
      <c r="F40" s="1" t="s">
        <v>95</v>
      </c>
      <c r="G40" s="1">
        <v>22472</v>
      </c>
      <c r="H40" s="1">
        <f t="shared" si="0"/>
        <v>146799</v>
      </c>
      <c r="I40" s="1">
        <v>5266</v>
      </c>
      <c r="J40" s="1">
        <v>6622</v>
      </c>
      <c r="K40" s="1">
        <f t="shared" si="1"/>
        <v>153421</v>
      </c>
      <c r="L40" s="8">
        <f t="shared" si="2"/>
        <v>4.316227895790016E-2</v>
      </c>
      <c r="M40" s="1">
        <v>111495</v>
      </c>
      <c r="N40" s="1">
        <v>14514</v>
      </c>
    </row>
    <row r="41" spans="1:14">
      <c r="A41" s="7" t="s">
        <v>47</v>
      </c>
      <c r="B41" s="1">
        <v>254957</v>
      </c>
      <c r="C41" s="1">
        <v>136018</v>
      </c>
      <c r="D41" s="1">
        <v>6920</v>
      </c>
      <c r="E41" s="1">
        <v>87039</v>
      </c>
      <c r="F41" s="1">
        <v>8423</v>
      </c>
      <c r="G41" s="1">
        <v>16662</v>
      </c>
      <c r="H41" s="1">
        <f t="shared" si="0"/>
        <v>255062</v>
      </c>
      <c r="I41" s="1">
        <v>15121</v>
      </c>
      <c r="J41" s="1">
        <v>1853</v>
      </c>
      <c r="K41" s="1">
        <f t="shared" si="1"/>
        <v>256915</v>
      </c>
      <c r="L41" s="8">
        <f t="shared" si="2"/>
        <v>7.2125021894400869E-3</v>
      </c>
      <c r="M41" s="1">
        <v>117724</v>
      </c>
      <c r="N41" s="1">
        <v>1216</v>
      </c>
    </row>
    <row r="42" spans="1:14">
      <c r="A42" s="7" t="s">
        <v>48</v>
      </c>
      <c r="B42" s="1">
        <v>345178</v>
      </c>
      <c r="C42" s="1">
        <v>107298</v>
      </c>
      <c r="D42" s="1">
        <v>22832</v>
      </c>
      <c r="E42" s="1">
        <v>67563</v>
      </c>
      <c r="F42" s="1">
        <v>6946</v>
      </c>
      <c r="G42" s="1">
        <v>9956</v>
      </c>
      <c r="H42" s="1">
        <f t="shared" si="0"/>
        <v>214595</v>
      </c>
      <c r="I42" s="1" t="s">
        <v>95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237880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617707</v>
      </c>
      <c r="C44" s="1">
        <v>78824</v>
      </c>
      <c r="D44" s="1">
        <v>50113</v>
      </c>
      <c r="E44" s="1">
        <v>28711</v>
      </c>
      <c r="F44" s="1" t="s">
        <v>95</v>
      </c>
      <c r="G44" s="1" t="s">
        <v>95</v>
      </c>
      <c r="I44" s="1" t="s">
        <v>95</v>
      </c>
      <c r="J44" s="1" t="s">
        <v>95</v>
      </c>
      <c r="M44" s="1">
        <v>436062</v>
      </c>
      <c r="N44" s="1">
        <v>102820</v>
      </c>
    </row>
    <row r="45" spans="1:14">
      <c r="A45" s="7" t="s">
        <v>51</v>
      </c>
      <c r="B45" s="1">
        <v>1246117</v>
      </c>
      <c r="C45" s="1">
        <v>600194</v>
      </c>
      <c r="D45" s="1">
        <v>38767</v>
      </c>
      <c r="E45" s="1">
        <v>481154</v>
      </c>
      <c r="F45" s="1" t="s">
        <v>95</v>
      </c>
      <c r="G45" s="1">
        <v>55038</v>
      </c>
      <c r="I45" s="1">
        <v>7958</v>
      </c>
      <c r="J45" s="1">
        <v>17276</v>
      </c>
      <c r="M45" s="1">
        <v>594527</v>
      </c>
      <c r="N45" s="1">
        <v>51397</v>
      </c>
    </row>
    <row r="46" spans="1:14">
      <c r="A46" s="7" t="s">
        <v>52</v>
      </c>
      <c r="C46" s="1">
        <f>SUM(C44:C45)</f>
        <v>679018</v>
      </c>
      <c r="D46" s="1">
        <f>SUM(D44:D45)</f>
        <v>88880</v>
      </c>
      <c r="E46" s="1">
        <f>SUM(E44:E45)</f>
        <v>509865</v>
      </c>
      <c r="F46" s="1">
        <f>SUM(F44:F45)</f>
        <v>0</v>
      </c>
      <c r="G46" s="1">
        <f>SUM(G44:G45)</f>
        <v>55038</v>
      </c>
      <c r="H46" s="1">
        <f>SUM(C46:G46)</f>
        <v>1332801</v>
      </c>
      <c r="J46" s="1">
        <f>SUM(J44:J45)</f>
        <v>17276</v>
      </c>
      <c r="K46" s="1">
        <f>H46+J46</f>
        <v>1350077</v>
      </c>
      <c r="L46" s="8">
        <f>J46/K46</f>
        <v>1.2796307173590839E-2</v>
      </c>
    </row>
    <row r="47" spans="1:14">
      <c r="A47" s="7" t="s">
        <v>53</v>
      </c>
      <c r="B47" s="1">
        <v>1363345</v>
      </c>
      <c r="C47" s="1">
        <v>741378</v>
      </c>
      <c r="D47" s="1">
        <v>84188</v>
      </c>
      <c r="E47" s="1">
        <v>468511</v>
      </c>
      <c r="F47" s="1">
        <v>8762</v>
      </c>
      <c r="G47" s="1">
        <v>142026</v>
      </c>
      <c r="H47" s="1">
        <f>SUM(C47:G47)</f>
        <v>1444865</v>
      </c>
      <c r="I47" s="1">
        <v>32319</v>
      </c>
      <c r="J47" s="1">
        <v>5572</v>
      </c>
      <c r="K47" s="1">
        <f>H47+J47</f>
        <v>1450437</v>
      </c>
      <c r="L47" s="8">
        <f>J47/K47</f>
        <v>3.8416008416773703E-3</v>
      </c>
      <c r="M47" s="1">
        <v>615934</v>
      </c>
      <c r="N47" s="1">
        <v>6034</v>
      </c>
    </row>
    <row r="48" spans="1:14">
      <c r="A48" s="7" t="s">
        <v>54</v>
      </c>
      <c r="B48" s="1">
        <v>890958</v>
      </c>
      <c r="C48" s="1">
        <v>567471</v>
      </c>
      <c r="D48" s="1">
        <v>131064</v>
      </c>
      <c r="E48" s="1">
        <v>269483</v>
      </c>
      <c r="F48" s="1">
        <v>98659</v>
      </c>
      <c r="G48" s="1">
        <v>49709</v>
      </c>
      <c r="I48" s="1">
        <v>16702</v>
      </c>
      <c r="J48" s="1">
        <v>1853</v>
      </c>
      <c r="M48" s="1">
        <v>292751</v>
      </c>
      <c r="N48" s="1">
        <v>30736</v>
      </c>
    </row>
    <row r="49" spans="1:14">
      <c r="A49" s="6" t="s">
        <v>55</v>
      </c>
    </row>
    <row r="50" spans="1:14">
      <c r="A50" s="7" t="s">
        <v>56</v>
      </c>
      <c r="B50" s="1">
        <v>1943408</v>
      </c>
      <c r="C50" s="1">
        <v>918531</v>
      </c>
      <c r="D50" s="1">
        <v>124458</v>
      </c>
      <c r="E50" s="1">
        <v>566717</v>
      </c>
      <c r="F50" s="1">
        <v>63284</v>
      </c>
      <c r="G50" s="1">
        <v>109424</v>
      </c>
      <c r="I50" s="1">
        <v>50055</v>
      </c>
      <c r="J50" s="1">
        <v>4593</v>
      </c>
      <c r="M50" s="1">
        <v>953114</v>
      </c>
      <c r="N50" s="1">
        <v>71763</v>
      </c>
    </row>
    <row r="51" spans="1:14">
      <c r="A51" s="7" t="s">
        <v>57</v>
      </c>
      <c r="B51" s="1">
        <v>217084</v>
      </c>
      <c r="C51" s="1">
        <v>78737</v>
      </c>
      <c r="D51" s="1">
        <v>708</v>
      </c>
      <c r="E51" s="1">
        <v>53363</v>
      </c>
      <c r="F51" s="1">
        <v>6142</v>
      </c>
      <c r="G51" s="1">
        <v>17493</v>
      </c>
      <c r="I51" s="1" t="s">
        <v>95</v>
      </c>
      <c r="J51" s="1">
        <v>1031</v>
      </c>
      <c r="M51" s="1">
        <v>135997</v>
      </c>
      <c r="N51" s="1">
        <v>2350</v>
      </c>
    </row>
    <row r="52" spans="1:14">
      <c r="A52" s="7" t="s">
        <v>58</v>
      </c>
      <c r="B52" s="1">
        <v>678634</v>
      </c>
      <c r="C52" s="1">
        <v>246294</v>
      </c>
      <c r="D52" s="1">
        <v>51036</v>
      </c>
      <c r="E52" s="1">
        <v>107846</v>
      </c>
      <c r="F52" s="1">
        <v>24173</v>
      </c>
      <c r="G52" s="1">
        <v>44160</v>
      </c>
      <c r="I52" s="1" t="s">
        <v>95</v>
      </c>
      <c r="J52" s="1">
        <v>19078</v>
      </c>
      <c r="M52" s="1">
        <v>427203</v>
      </c>
      <c r="N52" s="1">
        <v>5138</v>
      </c>
    </row>
    <row r="53" spans="1:14">
      <c r="A53" s="7" t="s">
        <v>59</v>
      </c>
      <c r="B53" s="1">
        <v>1258951</v>
      </c>
      <c r="C53" s="1">
        <v>742313</v>
      </c>
      <c r="D53" s="1">
        <v>127931</v>
      </c>
      <c r="E53" s="1">
        <v>517940</v>
      </c>
      <c r="F53" s="1">
        <v>13822</v>
      </c>
      <c r="G53" s="1">
        <v>75696</v>
      </c>
      <c r="I53" s="1">
        <v>6925</v>
      </c>
      <c r="J53" s="1" t="s">
        <v>95</v>
      </c>
      <c r="M53" s="1">
        <v>411308</v>
      </c>
      <c r="N53" s="1">
        <v>105330</v>
      </c>
    </row>
    <row r="54" spans="1:14">
      <c r="A54" s="7" t="s">
        <v>32</v>
      </c>
      <c r="B54" s="1">
        <v>20049</v>
      </c>
      <c r="C54" s="1">
        <v>1993</v>
      </c>
      <c r="D54" s="1" t="s">
        <v>95</v>
      </c>
      <c r="E54" s="1">
        <v>1993</v>
      </c>
      <c r="F54" s="1" t="s">
        <v>95</v>
      </c>
      <c r="G54" s="1" t="s">
        <v>95</v>
      </c>
      <c r="I54" s="1" t="s">
        <v>95</v>
      </c>
      <c r="J54" s="1" t="s">
        <v>95</v>
      </c>
      <c r="M54" s="1">
        <v>11651</v>
      </c>
      <c r="N54" s="1">
        <v>6406</v>
      </c>
    </row>
    <row r="55" spans="1:14">
      <c r="A55" s="6" t="s">
        <v>60</v>
      </c>
    </row>
    <row r="56" spans="1:14">
      <c r="A56" s="7" t="s">
        <v>61</v>
      </c>
      <c r="B56" s="1">
        <v>236336</v>
      </c>
      <c r="C56" s="1">
        <v>84228</v>
      </c>
      <c r="D56" s="1">
        <v>5629</v>
      </c>
      <c r="E56" s="1">
        <v>45862</v>
      </c>
      <c r="F56" s="1">
        <v>3733</v>
      </c>
      <c r="G56" s="1">
        <v>26757</v>
      </c>
      <c r="I56" s="1">
        <v>1216</v>
      </c>
      <c r="J56" s="1">
        <v>1031</v>
      </c>
      <c r="M56" s="1">
        <v>148542</v>
      </c>
      <c r="N56" s="1">
        <v>3566</v>
      </c>
    </row>
    <row r="57" spans="1:14">
      <c r="A57" s="7" t="s">
        <v>62</v>
      </c>
      <c r="B57" s="1">
        <v>834856</v>
      </c>
      <c r="C57" s="1">
        <v>379592</v>
      </c>
      <c r="D57" s="1">
        <v>76978</v>
      </c>
      <c r="E57" s="1">
        <v>195769</v>
      </c>
      <c r="F57" s="1">
        <v>33010</v>
      </c>
      <c r="G57" s="1">
        <v>51596</v>
      </c>
      <c r="I57" s="1">
        <v>17698</v>
      </c>
      <c r="J57" s="1">
        <v>4541</v>
      </c>
      <c r="M57" s="1">
        <v>449703</v>
      </c>
      <c r="N57" s="1">
        <v>5561</v>
      </c>
    </row>
    <row r="58" spans="1:14">
      <c r="A58" s="7" t="s">
        <v>63</v>
      </c>
      <c r="B58" s="1">
        <v>706857</v>
      </c>
      <c r="C58" s="1">
        <v>377711</v>
      </c>
      <c r="D58" s="1">
        <v>37863</v>
      </c>
      <c r="E58" s="1">
        <v>256790</v>
      </c>
      <c r="F58" s="1">
        <v>11782</v>
      </c>
      <c r="G58" s="1">
        <v>55546</v>
      </c>
      <c r="I58" s="1">
        <v>10881</v>
      </c>
      <c r="J58" s="1">
        <v>4850</v>
      </c>
      <c r="M58" s="1">
        <v>304393</v>
      </c>
      <c r="N58" s="1">
        <v>24753</v>
      </c>
    </row>
    <row r="59" spans="1:14">
      <c r="A59" s="7" t="s">
        <v>64</v>
      </c>
      <c r="B59" s="1">
        <v>809000</v>
      </c>
      <c r="C59" s="1">
        <v>460304</v>
      </c>
      <c r="D59" s="1">
        <v>68491</v>
      </c>
      <c r="E59" s="1">
        <v>289669</v>
      </c>
      <c r="F59" s="1">
        <v>47865</v>
      </c>
      <c r="G59" s="1">
        <v>41816</v>
      </c>
      <c r="I59" s="1">
        <v>5841</v>
      </c>
      <c r="J59" s="1">
        <v>6622</v>
      </c>
      <c r="M59" s="1">
        <v>334367</v>
      </c>
      <c r="N59" s="1">
        <v>14329</v>
      </c>
    </row>
    <row r="60" spans="1:14">
      <c r="A60" s="7" t="s">
        <v>65</v>
      </c>
      <c r="B60" s="1">
        <v>575052</v>
      </c>
      <c r="C60" s="1">
        <v>311085</v>
      </c>
      <c r="D60" s="1">
        <v>30647</v>
      </c>
      <c r="E60" s="1">
        <v>253134</v>
      </c>
      <c r="F60" s="1">
        <v>7467</v>
      </c>
      <c r="G60" s="1">
        <v>19837</v>
      </c>
      <c r="I60" s="1" t="s">
        <v>95</v>
      </c>
      <c r="J60" s="1" t="s">
        <v>95</v>
      </c>
      <c r="M60" s="1">
        <v>246656</v>
      </c>
      <c r="N60" s="1">
        <v>17311</v>
      </c>
    </row>
    <row r="61" spans="1:14">
      <c r="A61" s="7" t="s">
        <v>66</v>
      </c>
      <c r="B61" s="1">
        <v>322831</v>
      </c>
      <c r="C61" s="1">
        <v>184477</v>
      </c>
      <c r="D61" s="1">
        <v>17349</v>
      </c>
      <c r="E61" s="1">
        <v>125104</v>
      </c>
      <c r="F61" s="1" t="s">
        <v>95</v>
      </c>
      <c r="G61" s="1">
        <v>42023</v>
      </c>
      <c r="I61" s="1" t="s">
        <v>95</v>
      </c>
      <c r="J61" s="1" t="s">
        <v>95</v>
      </c>
      <c r="M61" s="1">
        <v>137599</v>
      </c>
      <c r="N61" s="1">
        <v>756</v>
      </c>
    </row>
    <row r="62" spans="1:14">
      <c r="A62" s="7" t="s">
        <v>67</v>
      </c>
      <c r="B62" s="1">
        <v>633195</v>
      </c>
      <c r="C62" s="1">
        <v>190470</v>
      </c>
      <c r="D62" s="1">
        <v>67174</v>
      </c>
      <c r="E62" s="1">
        <v>81532</v>
      </c>
      <c r="F62" s="1">
        <v>3565</v>
      </c>
      <c r="G62" s="1">
        <v>9197</v>
      </c>
      <c r="I62" s="1">
        <v>21345</v>
      </c>
      <c r="J62" s="1">
        <v>7658</v>
      </c>
      <c r="M62" s="1">
        <v>318014</v>
      </c>
      <c r="N62" s="1">
        <v>124710</v>
      </c>
    </row>
    <row r="63" spans="1:14">
      <c r="A63" s="6" t="s">
        <v>68</v>
      </c>
    </row>
    <row r="64" spans="1:14">
      <c r="A64" s="7" t="s">
        <v>69</v>
      </c>
      <c r="B64" s="1">
        <v>2023545</v>
      </c>
      <c r="C64" s="1">
        <v>951611</v>
      </c>
      <c r="D64" s="1">
        <v>176616</v>
      </c>
      <c r="E64" s="1">
        <v>649664</v>
      </c>
      <c r="F64" s="1">
        <v>28588</v>
      </c>
      <c r="G64" s="1">
        <v>68571</v>
      </c>
      <c r="H64" s="1">
        <f>SUM(C64:G64)</f>
        <v>1875050</v>
      </c>
      <c r="I64" s="1">
        <v>9043</v>
      </c>
      <c r="J64" s="1">
        <v>19130</v>
      </c>
      <c r="K64" s="1">
        <f>H64+J64</f>
        <v>1894180</v>
      </c>
      <c r="L64" s="8">
        <f>J64/K64</f>
        <v>1.0099356977689555E-2</v>
      </c>
      <c r="M64" s="1">
        <v>898161</v>
      </c>
      <c r="N64" s="1">
        <v>173773</v>
      </c>
    </row>
    <row r="65" spans="1:14">
      <c r="A65" s="7" t="s">
        <v>70</v>
      </c>
      <c r="B65" s="1">
        <v>2094581</v>
      </c>
      <c r="C65" s="1">
        <v>1036255</v>
      </c>
      <c r="D65" s="1">
        <v>127516</v>
      </c>
      <c r="E65" s="1">
        <v>598195</v>
      </c>
      <c r="F65" s="1">
        <v>78833</v>
      </c>
      <c r="G65" s="1">
        <v>178201</v>
      </c>
      <c r="H65" s="1">
        <f>SUM(C65:G65)</f>
        <v>2019000</v>
      </c>
      <c r="I65" s="1">
        <v>47937</v>
      </c>
      <c r="J65" s="1">
        <v>5572</v>
      </c>
      <c r="K65" s="1">
        <f>H65+J65</f>
        <v>2024572</v>
      </c>
      <c r="L65" s="8">
        <f>J65/K65</f>
        <v>2.7521866350023608E-3</v>
      </c>
      <c r="M65" s="1">
        <v>1041112</v>
      </c>
      <c r="N65" s="1">
        <v>17214</v>
      </c>
    </row>
    <row r="66" spans="1:14">
      <c r="A66" s="6" t="s">
        <v>71</v>
      </c>
    </row>
    <row r="67" spans="1:14">
      <c r="A67" s="7" t="s">
        <v>72</v>
      </c>
      <c r="B67" s="1">
        <v>392839</v>
      </c>
      <c r="C67" s="1">
        <v>156434</v>
      </c>
      <c r="D67" s="1">
        <v>44997</v>
      </c>
      <c r="E67" s="1">
        <v>72338</v>
      </c>
      <c r="F67" s="1" t="s">
        <v>95</v>
      </c>
      <c r="G67" s="1">
        <v>29480</v>
      </c>
      <c r="I67" s="1" t="s">
        <v>95</v>
      </c>
      <c r="J67" s="1">
        <v>9619</v>
      </c>
      <c r="M67" s="1">
        <v>236405</v>
      </c>
      <c r="N67" s="1" t="s">
        <v>95</v>
      </c>
    </row>
    <row r="68" spans="1:14">
      <c r="A68" s="7" t="s">
        <v>73</v>
      </c>
      <c r="B68" s="1">
        <v>385035</v>
      </c>
      <c r="C68" s="1">
        <v>185602</v>
      </c>
      <c r="D68" s="1">
        <v>6069</v>
      </c>
      <c r="E68" s="1">
        <v>143094</v>
      </c>
      <c r="F68" s="1">
        <v>14214</v>
      </c>
      <c r="G68" s="1">
        <v>12464</v>
      </c>
      <c r="I68" s="1">
        <v>7958</v>
      </c>
      <c r="J68" s="1">
        <v>1801</v>
      </c>
      <c r="M68" s="1">
        <v>199434</v>
      </c>
      <c r="N68" s="1" t="s">
        <v>95</v>
      </c>
    </row>
    <row r="69" spans="1:14">
      <c r="A69" s="7" t="s">
        <v>74</v>
      </c>
      <c r="C69" s="1">
        <f>SUM(C67:C68)</f>
        <v>342036</v>
      </c>
      <c r="D69" s="1">
        <f>SUM(D67:D68)</f>
        <v>51066</v>
      </c>
      <c r="E69" s="1">
        <f>SUM(E67:E68)</f>
        <v>215432</v>
      </c>
      <c r="F69" s="1">
        <f>SUM(F67:F68)</f>
        <v>14214</v>
      </c>
      <c r="G69" s="1">
        <f>SUM(G67:G68)</f>
        <v>41944</v>
      </c>
      <c r="H69" s="1">
        <f>SUM(C67:G69)</f>
        <v>1329384</v>
      </c>
      <c r="J69" s="1">
        <f>SUM(J67:J68)</f>
        <v>11420</v>
      </c>
      <c r="K69" s="1">
        <f>SUM(H69+J69)</f>
        <v>1340804</v>
      </c>
      <c r="L69" s="8">
        <f>J69/K69</f>
        <v>8.5172776930856411E-3</v>
      </c>
    </row>
    <row r="70" spans="1:14">
      <c r="A70" s="7"/>
    </row>
    <row r="71" spans="1:14">
      <c r="A71" s="7" t="s">
        <v>75</v>
      </c>
      <c r="B71" s="1">
        <v>379168</v>
      </c>
      <c r="C71" s="1">
        <v>170223</v>
      </c>
      <c r="D71" s="1">
        <v>31272</v>
      </c>
      <c r="E71" s="1">
        <v>108397</v>
      </c>
      <c r="F71" s="1" t="s">
        <v>95</v>
      </c>
      <c r="G71" s="1">
        <v>29338</v>
      </c>
      <c r="I71" s="1">
        <v>1216</v>
      </c>
      <c r="J71" s="1" t="s">
        <v>95</v>
      </c>
      <c r="M71" s="1">
        <v>208945</v>
      </c>
      <c r="N71" s="1" t="s">
        <v>95</v>
      </c>
    </row>
    <row r="72" spans="1:14">
      <c r="A72" s="7" t="s">
        <v>76</v>
      </c>
      <c r="B72" s="1">
        <v>473940</v>
      </c>
      <c r="C72" s="1">
        <v>314095</v>
      </c>
      <c r="D72" s="1">
        <v>44917</v>
      </c>
      <c r="E72" s="1">
        <v>174009</v>
      </c>
      <c r="F72" s="1">
        <v>18098</v>
      </c>
      <c r="G72" s="1">
        <v>54696</v>
      </c>
      <c r="I72" s="1">
        <v>21345</v>
      </c>
      <c r="J72" s="1">
        <v>1031</v>
      </c>
      <c r="M72" s="1">
        <v>159845</v>
      </c>
      <c r="N72" s="1" t="s">
        <v>95</v>
      </c>
    </row>
    <row r="73" spans="1:14">
      <c r="A73" s="7" t="s">
        <v>77</v>
      </c>
      <c r="B73" s="1">
        <v>424844</v>
      </c>
      <c r="C73" s="1">
        <v>192923</v>
      </c>
      <c r="D73" s="1">
        <v>19716</v>
      </c>
      <c r="E73" s="1">
        <v>150575</v>
      </c>
      <c r="F73" s="1">
        <v>6236</v>
      </c>
      <c r="G73" s="1">
        <v>8717</v>
      </c>
      <c r="I73" s="1">
        <v>7679</v>
      </c>
      <c r="J73" s="1" t="s">
        <v>95</v>
      </c>
      <c r="M73" s="1">
        <v>231921</v>
      </c>
      <c r="N73" s="1" t="s">
        <v>95</v>
      </c>
    </row>
    <row r="74" spans="1:14">
      <c r="A74" s="7" t="s">
        <v>78</v>
      </c>
      <c r="B74" s="1">
        <v>422562</v>
      </c>
      <c r="C74" s="1">
        <v>324908</v>
      </c>
      <c r="D74" s="1">
        <v>41393</v>
      </c>
      <c r="E74" s="1">
        <v>211205</v>
      </c>
      <c r="F74" s="1">
        <v>38292</v>
      </c>
      <c r="G74" s="1">
        <v>34019</v>
      </c>
      <c r="H74" s="1">
        <f>SUM(C74:G74)</f>
        <v>649817</v>
      </c>
      <c r="I74" s="1" t="s">
        <v>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97654</v>
      </c>
      <c r="N74" s="1" t="s">
        <v>95</v>
      </c>
    </row>
    <row r="75" spans="1:14">
      <c r="A75" s="7" t="s">
        <v>79</v>
      </c>
      <c r="B75" s="1">
        <v>174652</v>
      </c>
      <c r="C75" s="1">
        <v>92617</v>
      </c>
      <c r="D75" s="1">
        <v>24280</v>
      </c>
      <c r="E75" s="1">
        <v>56305</v>
      </c>
      <c r="F75" s="1">
        <v>4752</v>
      </c>
      <c r="G75" s="1">
        <v>3852</v>
      </c>
      <c r="I75" s="1">
        <v>3428</v>
      </c>
      <c r="J75" s="1" t="s">
        <v>95</v>
      </c>
      <c r="M75" s="1">
        <v>82036</v>
      </c>
      <c r="N75" s="1" t="s">
        <v>95</v>
      </c>
    </row>
    <row r="76" spans="1:14">
      <c r="A76" s="7" t="s">
        <v>80</v>
      </c>
      <c r="B76" s="1">
        <v>138359</v>
      </c>
      <c r="C76" s="1">
        <v>106736</v>
      </c>
      <c r="D76" s="1">
        <v>13485</v>
      </c>
      <c r="E76" s="1">
        <v>44948</v>
      </c>
      <c r="F76" s="1">
        <v>20611</v>
      </c>
      <c r="G76" s="1">
        <v>15306</v>
      </c>
      <c r="I76" s="1">
        <v>9646</v>
      </c>
      <c r="J76" s="1">
        <v>2740</v>
      </c>
      <c r="M76" s="1">
        <v>31623</v>
      </c>
      <c r="N76" s="1" t="s">
        <v>95</v>
      </c>
    </row>
    <row r="77" spans="1:14">
      <c r="A77" s="7" t="s">
        <v>32</v>
      </c>
      <c r="B77" s="1">
        <v>1326727</v>
      </c>
      <c r="C77" s="1">
        <v>444329</v>
      </c>
      <c r="D77" s="1">
        <v>78004</v>
      </c>
      <c r="E77" s="1">
        <v>286988</v>
      </c>
      <c r="F77" s="1">
        <v>5218</v>
      </c>
      <c r="G77" s="1">
        <v>58899</v>
      </c>
      <c r="I77" s="1">
        <v>5709</v>
      </c>
      <c r="J77" s="1">
        <v>9511</v>
      </c>
      <c r="M77" s="1">
        <v>691412</v>
      </c>
      <c r="N77" s="1">
        <v>190987</v>
      </c>
    </row>
    <row r="78" spans="1:14">
      <c r="A78" s="6" t="s">
        <v>81</v>
      </c>
    </row>
    <row r="79" spans="1:14" ht="30">
      <c r="A79" s="7" t="s">
        <v>82</v>
      </c>
      <c r="B79" s="1">
        <v>2205210</v>
      </c>
      <c r="C79" s="1">
        <v>1341257</v>
      </c>
      <c r="D79" s="1">
        <v>185793</v>
      </c>
      <c r="E79" s="1">
        <v>858587</v>
      </c>
      <c r="F79" s="1">
        <v>99818</v>
      </c>
      <c r="G79" s="1">
        <v>136426</v>
      </c>
      <c r="I79" s="1">
        <v>51271</v>
      </c>
      <c r="J79" s="1">
        <v>9362</v>
      </c>
      <c r="M79" s="1">
        <v>863953</v>
      </c>
      <c r="N79" s="1" t="s">
        <v>95</v>
      </c>
    </row>
    <row r="80" spans="1:14">
      <c r="A80" s="7" t="s">
        <v>83</v>
      </c>
      <c r="B80" s="1">
        <v>1386141</v>
      </c>
      <c r="C80" s="1">
        <v>791608</v>
      </c>
      <c r="D80" s="1">
        <v>91632</v>
      </c>
      <c r="E80" s="1">
        <v>486102</v>
      </c>
      <c r="F80" s="1">
        <v>62010</v>
      </c>
      <c r="G80" s="1">
        <v>112830</v>
      </c>
      <c r="I80" s="1">
        <v>34235</v>
      </c>
      <c r="J80" s="1">
        <v>4798</v>
      </c>
      <c r="M80" s="1">
        <v>594534</v>
      </c>
      <c r="N80" s="1" t="s">
        <v>95</v>
      </c>
    </row>
    <row r="81" spans="1:14" ht="45">
      <c r="A81" s="7" t="s">
        <v>84</v>
      </c>
      <c r="B81" s="1">
        <v>1122511</v>
      </c>
      <c r="C81" s="1">
        <v>538401</v>
      </c>
      <c r="D81" s="1">
        <v>69494</v>
      </c>
      <c r="E81" s="1">
        <v>340162</v>
      </c>
      <c r="F81" s="1">
        <v>56858</v>
      </c>
      <c r="G81" s="1">
        <v>57794</v>
      </c>
      <c r="I81" s="1">
        <v>9296</v>
      </c>
      <c r="J81" s="1">
        <v>4798</v>
      </c>
      <c r="M81" s="1">
        <v>584109</v>
      </c>
      <c r="N81" s="1" t="s">
        <v>95</v>
      </c>
    </row>
    <row r="82" spans="1:14">
      <c r="A82" s="7" t="s">
        <v>85</v>
      </c>
      <c r="B82" s="1">
        <v>313299</v>
      </c>
      <c r="C82" s="1">
        <v>189394</v>
      </c>
      <c r="D82" s="1">
        <v>48843</v>
      </c>
      <c r="E82" s="1">
        <v>71948</v>
      </c>
      <c r="F82" s="1">
        <v>12056</v>
      </c>
      <c r="G82" s="1">
        <v>51749</v>
      </c>
      <c r="I82" s="1" t="s">
        <v>95</v>
      </c>
      <c r="J82" s="1">
        <v>4798</v>
      </c>
      <c r="M82" s="1">
        <v>123905</v>
      </c>
      <c r="N82" s="1" t="s">
        <v>95</v>
      </c>
    </row>
    <row r="83" spans="1:14" ht="30">
      <c r="A83" s="7" t="s">
        <v>86</v>
      </c>
      <c r="B83" s="1">
        <v>53332</v>
      </c>
      <c r="C83" s="1">
        <v>15659</v>
      </c>
      <c r="D83" s="1" t="s">
        <v>95</v>
      </c>
      <c r="E83" s="1">
        <v>12594</v>
      </c>
      <c r="F83" s="1" t="s">
        <v>95</v>
      </c>
      <c r="G83" s="1">
        <v>3066</v>
      </c>
      <c r="I83" s="1" t="s">
        <v>95</v>
      </c>
      <c r="J83" s="1" t="s">
        <v>95</v>
      </c>
      <c r="M83" s="1">
        <v>37673</v>
      </c>
      <c r="N83" s="1" t="s">
        <v>95</v>
      </c>
    </row>
    <row r="84" spans="1:14" ht="30">
      <c r="A84" s="7" t="s">
        <v>87</v>
      </c>
      <c r="B84" s="1">
        <v>216323</v>
      </c>
      <c r="C84" s="1">
        <v>151895</v>
      </c>
      <c r="D84" s="1">
        <v>7764</v>
      </c>
      <c r="E84" s="1">
        <v>102363</v>
      </c>
      <c r="F84" s="1">
        <v>5186</v>
      </c>
      <c r="G84" s="1">
        <v>34064</v>
      </c>
      <c r="I84" s="1">
        <v>2519</v>
      </c>
      <c r="J84" s="1" t="s">
        <v>95</v>
      </c>
      <c r="M84" s="1">
        <v>64428</v>
      </c>
      <c r="N84" s="1" t="s">
        <v>95</v>
      </c>
    </row>
    <row r="85" spans="1:14" ht="30">
      <c r="A85" s="7" t="s">
        <v>88</v>
      </c>
      <c r="B85" s="1">
        <v>245622</v>
      </c>
      <c r="C85" s="1">
        <v>72946</v>
      </c>
      <c r="D85" s="1">
        <v>15961</v>
      </c>
      <c r="E85" s="1">
        <v>29159</v>
      </c>
      <c r="F85" s="1">
        <v>1837</v>
      </c>
      <c r="G85" s="1">
        <v>25989</v>
      </c>
      <c r="I85" s="1" t="s">
        <v>95</v>
      </c>
      <c r="J85" s="1" t="s">
        <v>95</v>
      </c>
      <c r="M85" s="1">
        <v>172676</v>
      </c>
      <c r="N85" s="1" t="s">
        <v>95</v>
      </c>
    </row>
    <row r="86" spans="1:14" ht="30">
      <c r="A86" s="7" t="s">
        <v>89</v>
      </c>
      <c r="B86" s="1">
        <v>169182</v>
      </c>
      <c r="C86" s="1">
        <v>104266</v>
      </c>
      <c r="D86" s="1" t="s">
        <v>95</v>
      </c>
      <c r="E86" s="1">
        <v>100837</v>
      </c>
      <c r="F86" s="1" t="s">
        <v>95</v>
      </c>
      <c r="G86" s="1">
        <v>3429</v>
      </c>
      <c r="I86" s="1" t="s">
        <v>95</v>
      </c>
      <c r="J86" s="1" t="s">
        <v>95</v>
      </c>
      <c r="M86" s="1">
        <v>64916</v>
      </c>
      <c r="N86" s="1" t="s">
        <v>95</v>
      </c>
    </row>
    <row r="87" spans="1:14">
      <c r="A87" s="7" t="s">
        <v>90</v>
      </c>
      <c r="B87" s="1">
        <v>253878</v>
      </c>
      <c r="C87" s="1">
        <v>116160</v>
      </c>
      <c r="D87" s="1">
        <v>5831</v>
      </c>
      <c r="E87" s="1">
        <v>92870</v>
      </c>
      <c r="F87" s="1" t="s">
        <v>95</v>
      </c>
      <c r="G87" s="1">
        <v>14463</v>
      </c>
      <c r="I87" s="1" t="s">
        <v>95</v>
      </c>
      <c r="J87" s="1">
        <v>2996</v>
      </c>
      <c r="M87" s="1">
        <v>137717</v>
      </c>
      <c r="N87" s="1" t="s">
        <v>95</v>
      </c>
    </row>
    <row r="88" spans="1:14">
      <c r="A88" s="7" t="s">
        <v>91</v>
      </c>
      <c r="B88" s="1">
        <v>84672</v>
      </c>
      <c r="C88" s="1">
        <v>15782</v>
      </c>
      <c r="D88" s="1">
        <v>2989</v>
      </c>
      <c r="E88" s="1" t="s">
        <v>95</v>
      </c>
      <c r="F88" s="1" t="s">
        <v>95</v>
      </c>
      <c r="G88" s="1">
        <v>6171</v>
      </c>
      <c r="I88" s="1" t="s">
        <v>95</v>
      </c>
      <c r="J88" s="1">
        <v>6622</v>
      </c>
      <c r="M88" s="1">
        <v>68890</v>
      </c>
      <c r="N88" s="1" t="s">
        <v>95</v>
      </c>
    </row>
    <row r="89" spans="1:14">
      <c r="A89" s="7" t="s">
        <v>92</v>
      </c>
      <c r="B89" s="1">
        <v>217021</v>
      </c>
      <c r="C89" s="1">
        <v>70100</v>
      </c>
      <c r="D89" s="1">
        <v>43556</v>
      </c>
      <c r="E89" s="1">
        <v>10208</v>
      </c>
      <c r="F89" s="1">
        <v>3959</v>
      </c>
      <c r="G89" s="1">
        <v>11346</v>
      </c>
      <c r="I89" s="1" t="s">
        <v>95</v>
      </c>
      <c r="J89" s="1">
        <v>1031</v>
      </c>
      <c r="M89" s="1">
        <v>146921</v>
      </c>
      <c r="N89" s="1" t="s">
        <v>95</v>
      </c>
    </row>
    <row r="90" spans="1:14">
      <c r="A90" s="7" t="s">
        <v>32</v>
      </c>
      <c r="B90" s="1">
        <v>797576</v>
      </c>
      <c r="C90" s="1">
        <v>188158</v>
      </c>
      <c r="D90" s="1">
        <v>34133</v>
      </c>
      <c r="E90" s="1">
        <v>119791</v>
      </c>
      <c r="F90" s="1" t="s">
        <v>95</v>
      </c>
      <c r="G90" s="1">
        <v>19015</v>
      </c>
      <c r="I90" s="1">
        <v>5709</v>
      </c>
      <c r="J90" s="1">
        <v>9511</v>
      </c>
      <c r="M90" s="1">
        <v>418430</v>
      </c>
      <c r="N90" s="1">
        <v>190987</v>
      </c>
    </row>
    <row r="91" spans="1:14">
      <c r="A91" s="6" t="s">
        <v>93</v>
      </c>
    </row>
    <row r="92" spans="1:14">
      <c r="A92" s="7" t="s">
        <v>94</v>
      </c>
      <c r="B92" s="1">
        <v>95211</v>
      </c>
      <c r="C92" s="1">
        <v>4398</v>
      </c>
      <c r="D92" s="1">
        <v>4398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1826</v>
      </c>
      <c r="N92" s="1">
        <v>88988</v>
      </c>
    </row>
    <row r="93" spans="1:14">
      <c r="A93" s="7" t="s">
        <v>96</v>
      </c>
      <c r="B93" s="1">
        <v>92439</v>
      </c>
      <c r="C93" s="1">
        <v>3451</v>
      </c>
      <c r="D93" s="1" t="s">
        <v>95</v>
      </c>
      <c r="E93" s="1">
        <v>2740</v>
      </c>
      <c r="F93" s="1">
        <v>711</v>
      </c>
      <c r="G93" s="1" t="s">
        <v>95</v>
      </c>
      <c r="I93" s="1" t="s">
        <v>95</v>
      </c>
      <c r="J93" s="1" t="s">
        <v>95</v>
      </c>
      <c r="M93" s="1" t="s">
        <v>95</v>
      </c>
      <c r="N93" s="1">
        <v>88988</v>
      </c>
    </row>
    <row r="94" spans="1:14">
      <c r="A94" s="7" t="s">
        <v>97</v>
      </c>
      <c r="B94" s="1">
        <v>132682</v>
      </c>
      <c r="C94" s="1">
        <v>30725</v>
      </c>
      <c r="D94" s="1">
        <v>25553</v>
      </c>
      <c r="E94" s="1">
        <v>3445</v>
      </c>
      <c r="F94" s="1">
        <v>1728</v>
      </c>
      <c r="G94" s="1" t="s">
        <v>95</v>
      </c>
      <c r="I94" s="1" t="s">
        <v>95</v>
      </c>
      <c r="J94" s="1" t="s">
        <v>95</v>
      </c>
      <c r="M94" s="1">
        <v>12969</v>
      </c>
      <c r="N94" s="1">
        <v>88988</v>
      </c>
    </row>
    <row r="95" spans="1:14">
      <c r="A95" s="7" t="s">
        <v>98</v>
      </c>
      <c r="B95" s="1">
        <v>94725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5737</v>
      </c>
      <c r="N95" s="1">
        <v>88988</v>
      </c>
    </row>
    <row r="96" spans="1:14">
      <c r="A96" s="7" t="s">
        <v>99</v>
      </c>
      <c r="B96" s="1">
        <v>3944412</v>
      </c>
      <c r="C96" s="1">
        <v>1949292</v>
      </c>
      <c r="D96" s="1">
        <v>274182</v>
      </c>
      <c r="E96" s="1">
        <v>1241674</v>
      </c>
      <c r="F96" s="1">
        <v>104982</v>
      </c>
      <c r="G96" s="1">
        <v>246772</v>
      </c>
      <c r="I96" s="1">
        <v>56980</v>
      </c>
      <c r="J96" s="1">
        <v>24702</v>
      </c>
      <c r="M96" s="1">
        <v>1900751</v>
      </c>
      <c r="N96" s="1">
        <v>94368</v>
      </c>
    </row>
    <row r="97" spans="1:14">
      <c r="A97" s="7" t="s">
        <v>32</v>
      </c>
      <c r="B97" s="1">
        <v>25621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17991</v>
      </c>
      <c r="N97" s="1">
        <v>7630</v>
      </c>
    </row>
    <row r="98" spans="1:14">
      <c r="A98" s="6" t="s">
        <v>100</v>
      </c>
    </row>
    <row r="99" spans="1:14">
      <c r="A99" s="7" t="s">
        <v>101</v>
      </c>
      <c r="B99" s="1">
        <v>1814088</v>
      </c>
      <c r="C99" s="1">
        <v>1110033</v>
      </c>
      <c r="D99" s="1">
        <v>178528</v>
      </c>
      <c r="E99" s="1">
        <v>709145</v>
      </c>
      <c r="F99" s="1">
        <v>79340</v>
      </c>
      <c r="G99" s="1">
        <v>113929</v>
      </c>
      <c r="I99" s="1">
        <v>19728</v>
      </c>
      <c r="J99" s="1">
        <v>9362</v>
      </c>
      <c r="M99" s="1">
        <v>704055</v>
      </c>
      <c r="N99" s="1" t="s">
        <v>95</v>
      </c>
    </row>
    <row r="100" spans="1:14">
      <c r="A100" s="7" t="s">
        <v>102</v>
      </c>
      <c r="B100" s="1">
        <v>912999</v>
      </c>
      <c r="C100" s="1">
        <v>424340</v>
      </c>
      <c r="D100" s="1">
        <v>53213</v>
      </c>
      <c r="E100" s="1">
        <v>224938</v>
      </c>
      <c r="F100" s="1">
        <v>25020</v>
      </c>
      <c r="G100" s="1">
        <v>83797</v>
      </c>
      <c r="I100" s="1">
        <v>31543</v>
      </c>
      <c r="J100" s="1">
        <v>5829</v>
      </c>
      <c r="M100" s="1">
        <v>488659</v>
      </c>
      <c r="N100" s="1" t="s">
        <v>95</v>
      </c>
    </row>
    <row r="101" spans="1:14">
      <c r="A101" s="7" t="s">
        <v>103</v>
      </c>
      <c r="B101" s="1">
        <v>231119</v>
      </c>
      <c r="C101" s="1">
        <v>80303</v>
      </c>
      <c r="D101" s="1">
        <v>8549</v>
      </c>
      <c r="E101" s="1">
        <v>54499</v>
      </c>
      <c r="F101" s="1" t="s">
        <v>95</v>
      </c>
      <c r="G101" s="1">
        <v>17254</v>
      </c>
      <c r="I101" s="1" t="s">
        <v>95</v>
      </c>
      <c r="J101" s="1" t="s">
        <v>95</v>
      </c>
      <c r="M101" s="1">
        <v>150817</v>
      </c>
      <c r="N101" s="1" t="s">
        <v>95</v>
      </c>
    </row>
    <row r="102" spans="1:14">
      <c r="A102" s="7" t="s">
        <v>104</v>
      </c>
      <c r="B102" s="1">
        <v>5998</v>
      </c>
      <c r="C102" s="1">
        <v>5262</v>
      </c>
      <c r="D102" s="1" t="s">
        <v>95</v>
      </c>
      <c r="E102" s="1">
        <v>5262</v>
      </c>
      <c r="F102" s="1" t="s">
        <v>95</v>
      </c>
      <c r="G102" s="1" t="s">
        <v>95</v>
      </c>
      <c r="I102" s="1" t="s">
        <v>95</v>
      </c>
      <c r="J102" s="1" t="s">
        <v>95</v>
      </c>
      <c r="M102" s="1">
        <v>736</v>
      </c>
      <c r="N102" s="1" t="s">
        <v>95</v>
      </c>
    </row>
    <row r="103" spans="1:14">
      <c r="A103" s="7" t="s">
        <v>32</v>
      </c>
      <c r="B103" s="1">
        <v>1153922</v>
      </c>
      <c r="C103" s="1">
        <v>367929</v>
      </c>
      <c r="D103" s="1">
        <v>63842</v>
      </c>
      <c r="E103" s="1">
        <v>254014</v>
      </c>
      <c r="F103" s="1">
        <v>3061</v>
      </c>
      <c r="G103" s="1">
        <v>31792</v>
      </c>
      <c r="I103" s="1">
        <v>5709</v>
      </c>
      <c r="J103" s="1">
        <v>9511</v>
      </c>
      <c r="M103" s="1">
        <v>595006</v>
      </c>
      <c r="N103" s="1">
        <v>190987</v>
      </c>
    </row>
    <row r="104" spans="1:14">
      <c r="A104" s="6" t="s">
        <v>105</v>
      </c>
    </row>
    <row r="105" spans="1:14">
      <c r="A105" s="7" t="s">
        <v>101</v>
      </c>
      <c r="B105" s="1">
        <v>2371182</v>
      </c>
      <c r="C105" s="1">
        <v>1369200</v>
      </c>
      <c r="D105" s="1">
        <v>183074</v>
      </c>
      <c r="E105" s="1">
        <v>880996</v>
      </c>
      <c r="F105" s="1">
        <v>96799</v>
      </c>
      <c r="G105" s="1">
        <v>153444</v>
      </c>
      <c r="I105" s="1">
        <v>44494</v>
      </c>
      <c r="J105" s="1">
        <v>10393</v>
      </c>
      <c r="M105" s="1">
        <v>1001982</v>
      </c>
      <c r="N105" s="1" t="s">
        <v>95</v>
      </c>
    </row>
    <row r="106" spans="1:14">
      <c r="A106" s="7" t="s">
        <v>102</v>
      </c>
      <c r="B106" s="1">
        <v>528397</v>
      </c>
      <c r="C106" s="1">
        <v>214384</v>
      </c>
      <c r="D106" s="1">
        <v>38864</v>
      </c>
      <c r="E106" s="1">
        <v>108940</v>
      </c>
      <c r="F106" s="1">
        <v>7561</v>
      </c>
      <c r="G106" s="1">
        <v>48957</v>
      </c>
      <c r="I106" s="1">
        <v>5266</v>
      </c>
      <c r="J106" s="1">
        <v>4798</v>
      </c>
      <c r="M106" s="1">
        <v>314013</v>
      </c>
      <c r="N106" s="1" t="s">
        <v>95</v>
      </c>
    </row>
    <row r="107" spans="1:14">
      <c r="A107" s="7" t="s">
        <v>103</v>
      </c>
      <c r="B107" s="1">
        <v>54968</v>
      </c>
      <c r="C107" s="1">
        <v>26695</v>
      </c>
      <c r="D107" s="1">
        <v>10803</v>
      </c>
      <c r="E107" s="1">
        <v>1801</v>
      </c>
      <c r="F107" s="1" t="s">
        <v>95</v>
      </c>
      <c r="G107" s="1">
        <v>12580</v>
      </c>
      <c r="I107" s="1">
        <v>1511</v>
      </c>
      <c r="J107" s="1" t="s">
        <v>95</v>
      </c>
      <c r="M107" s="1">
        <v>28273</v>
      </c>
      <c r="N107" s="1" t="s">
        <v>95</v>
      </c>
    </row>
    <row r="108" spans="1:14">
      <c r="A108" s="7" t="s">
        <v>104</v>
      </c>
      <c r="B108" s="1">
        <v>6633</v>
      </c>
      <c r="C108" s="1">
        <v>6633</v>
      </c>
      <c r="D108" s="1">
        <v>6633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1156946</v>
      </c>
      <c r="C109" s="1">
        <v>370953</v>
      </c>
      <c r="D109" s="1">
        <v>64758</v>
      </c>
      <c r="E109" s="1">
        <v>256122</v>
      </c>
      <c r="F109" s="1">
        <v>3061</v>
      </c>
      <c r="G109" s="1">
        <v>31792</v>
      </c>
      <c r="I109" s="1">
        <v>5709</v>
      </c>
      <c r="J109" s="1">
        <v>9511</v>
      </c>
      <c r="M109" s="1">
        <v>595006</v>
      </c>
      <c r="N109" s="1">
        <v>190987</v>
      </c>
    </row>
    <row r="110" spans="1:14">
      <c r="A110" s="6" t="s">
        <v>106</v>
      </c>
    </row>
    <row r="111" spans="1:14">
      <c r="A111" s="7" t="s">
        <v>101</v>
      </c>
      <c r="B111" s="1">
        <v>1498940</v>
      </c>
      <c r="C111" s="1">
        <v>926875</v>
      </c>
      <c r="D111" s="1">
        <v>135165</v>
      </c>
      <c r="E111" s="1">
        <v>533022</v>
      </c>
      <c r="F111" s="1">
        <v>56519</v>
      </c>
      <c r="G111" s="1">
        <v>151007</v>
      </c>
      <c r="I111" s="1">
        <v>41801</v>
      </c>
      <c r="J111" s="1">
        <v>9362</v>
      </c>
      <c r="M111" s="1">
        <v>572065</v>
      </c>
      <c r="N111" s="1" t="s">
        <v>95</v>
      </c>
    </row>
    <row r="112" spans="1:14">
      <c r="A112" s="7" t="s">
        <v>102</v>
      </c>
      <c r="B112" s="1">
        <v>1185163</v>
      </c>
      <c r="C112" s="1">
        <v>552491</v>
      </c>
      <c r="D112" s="1">
        <v>75297</v>
      </c>
      <c r="E112" s="1">
        <v>371164</v>
      </c>
      <c r="F112" s="1">
        <v>47841</v>
      </c>
      <c r="G112" s="1">
        <v>45888</v>
      </c>
      <c r="I112" s="1">
        <v>9470</v>
      </c>
      <c r="J112" s="1">
        <v>2832</v>
      </c>
      <c r="M112" s="1">
        <v>632671</v>
      </c>
      <c r="N112" s="1" t="s">
        <v>95</v>
      </c>
    </row>
    <row r="113" spans="1:14">
      <c r="A113" s="7" t="s">
        <v>103</v>
      </c>
      <c r="B113" s="1">
        <v>280102</v>
      </c>
      <c r="C113" s="1">
        <v>140571</v>
      </c>
      <c r="D113" s="1">
        <v>29828</v>
      </c>
      <c r="E113" s="1">
        <v>89660</v>
      </c>
      <c r="F113" s="1" t="s">
        <v>95</v>
      </c>
      <c r="G113" s="1">
        <v>18086</v>
      </c>
      <c r="I113" s="1" t="s">
        <v>95</v>
      </c>
      <c r="J113" s="1">
        <v>2996</v>
      </c>
      <c r="M113" s="1">
        <v>139531</v>
      </c>
      <c r="N113" s="1" t="s">
        <v>95</v>
      </c>
    </row>
    <row r="114" spans="1:14">
      <c r="A114" s="7" t="s">
        <v>104</v>
      </c>
      <c r="B114" s="1" t="s">
        <v>95</v>
      </c>
      <c r="C114" s="1" t="s">
        <v>95</v>
      </c>
      <c r="D114" s="1" t="s">
        <v>95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1153922</v>
      </c>
      <c r="C115" s="1">
        <v>367929</v>
      </c>
      <c r="D115" s="1">
        <v>63842</v>
      </c>
      <c r="E115" s="1">
        <v>254014</v>
      </c>
      <c r="F115" s="1">
        <v>3061</v>
      </c>
      <c r="G115" s="1">
        <v>31792</v>
      </c>
      <c r="I115" s="1">
        <v>5709</v>
      </c>
      <c r="J115" s="1">
        <v>9511</v>
      </c>
      <c r="M115" s="1">
        <v>595006</v>
      </c>
      <c r="N115" s="1">
        <v>190987</v>
      </c>
    </row>
    <row r="116" spans="1:14">
      <c r="A116" s="6" t="s">
        <v>107</v>
      </c>
    </row>
    <row r="117" spans="1:14">
      <c r="A117" s="7" t="s">
        <v>101</v>
      </c>
      <c r="B117" s="1">
        <v>2115023</v>
      </c>
      <c r="C117" s="1">
        <v>1318843</v>
      </c>
      <c r="D117" s="1">
        <v>171032</v>
      </c>
      <c r="E117" s="1">
        <v>833310</v>
      </c>
      <c r="F117" s="1">
        <v>96821</v>
      </c>
      <c r="G117" s="1">
        <v>170752</v>
      </c>
      <c r="I117" s="1">
        <v>36536</v>
      </c>
      <c r="J117" s="1">
        <v>10393</v>
      </c>
      <c r="M117" s="1">
        <v>796180</v>
      </c>
      <c r="N117" s="1" t="s">
        <v>95</v>
      </c>
    </row>
    <row r="118" spans="1:14">
      <c r="A118" s="7" t="s">
        <v>102</v>
      </c>
      <c r="B118" s="1">
        <v>642370</v>
      </c>
      <c r="C118" s="1">
        <v>256369</v>
      </c>
      <c r="D118" s="1">
        <v>64943</v>
      </c>
      <c r="E118" s="1">
        <v>135819</v>
      </c>
      <c r="F118" s="1">
        <v>7539</v>
      </c>
      <c r="G118" s="1">
        <v>33800</v>
      </c>
      <c r="I118" s="1">
        <v>9470</v>
      </c>
      <c r="J118" s="1">
        <v>4798</v>
      </c>
      <c r="M118" s="1">
        <v>386001</v>
      </c>
      <c r="N118" s="1" t="s">
        <v>95</v>
      </c>
    </row>
    <row r="119" spans="1:14">
      <c r="A119" s="7" t="s">
        <v>103</v>
      </c>
      <c r="B119" s="1">
        <v>174766</v>
      </c>
      <c r="C119" s="1">
        <v>42907</v>
      </c>
      <c r="D119" s="1">
        <v>4314</v>
      </c>
      <c r="E119" s="1">
        <v>22898</v>
      </c>
      <c r="F119" s="1" t="s">
        <v>95</v>
      </c>
      <c r="G119" s="1">
        <v>10429</v>
      </c>
      <c r="I119" s="1">
        <v>5266</v>
      </c>
      <c r="J119" s="1" t="s">
        <v>95</v>
      </c>
      <c r="M119" s="1">
        <v>131859</v>
      </c>
      <c r="N119" s="1" t="s">
        <v>95</v>
      </c>
    </row>
    <row r="120" spans="1:14">
      <c r="A120" s="7" t="s">
        <v>104</v>
      </c>
      <c r="B120" s="1">
        <v>11875</v>
      </c>
      <c r="C120" s="1">
        <v>1818</v>
      </c>
      <c r="D120" s="1" t="s">
        <v>95</v>
      </c>
      <c r="E120" s="1">
        <v>1818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10057</v>
      </c>
      <c r="N120" s="1" t="s">
        <v>95</v>
      </c>
    </row>
    <row r="121" spans="1:14">
      <c r="A121" s="7" t="s">
        <v>32</v>
      </c>
      <c r="B121" s="1">
        <v>1174092</v>
      </c>
      <c r="C121" s="1">
        <v>367929</v>
      </c>
      <c r="D121" s="1">
        <v>63842</v>
      </c>
      <c r="E121" s="1">
        <v>254014</v>
      </c>
      <c r="F121" s="1">
        <v>3061</v>
      </c>
      <c r="G121" s="1">
        <v>31792</v>
      </c>
      <c r="I121" s="1">
        <v>5709</v>
      </c>
      <c r="J121" s="1">
        <v>9511</v>
      </c>
      <c r="M121" s="1">
        <v>615176</v>
      </c>
      <c r="N121" s="1">
        <v>190987</v>
      </c>
    </row>
    <row r="122" spans="1:14">
      <c r="A122" s="6" t="s">
        <v>108</v>
      </c>
    </row>
    <row r="123" spans="1:14">
      <c r="A123" s="7" t="s">
        <v>101</v>
      </c>
      <c r="B123" s="1">
        <v>2637498</v>
      </c>
      <c r="C123" s="1">
        <v>1494702</v>
      </c>
      <c r="D123" s="1">
        <v>234553</v>
      </c>
      <c r="E123" s="1">
        <v>908827</v>
      </c>
      <c r="F123" s="1">
        <v>104360</v>
      </c>
      <c r="G123" s="1">
        <v>185765</v>
      </c>
      <c r="I123" s="1">
        <v>46005</v>
      </c>
      <c r="J123" s="1">
        <v>15191</v>
      </c>
      <c r="M123" s="1">
        <v>1142796</v>
      </c>
      <c r="N123" s="1" t="s">
        <v>95</v>
      </c>
    </row>
    <row r="124" spans="1:14">
      <c r="A124" s="7" t="s">
        <v>102</v>
      </c>
      <c r="B124" s="1">
        <v>258897</v>
      </c>
      <c r="C124" s="1">
        <v>90948</v>
      </c>
      <c r="D124" s="1">
        <v>2748</v>
      </c>
      <c r="E124" s="1">
        <v>53720</v>
      </c>
      <c r="F124" s="1" t="s">
        <v>95</v>
      </c>
      <c r="G124" s="1">
        <v>29215</v>
      </c>
      <c r="I124" s="1">
        <v>5266</v>
      </c>
      <c r="J124" s="1" t="s">
        <v>95</v>
      </c>
      <c r="M124" s="1">
        <v>167949</v>
      </c>
      <c r="N124" s="1" t="s">
        <v>95</v>
      </c>
    </row>
    <row r="125" spans="1:14">
      <c r="A125" s="7" t="s">
        <v>103</v>
      </c>
      <c r="B125" s="1">
        <v>67810</v>
      </c>
      <c r="C125" s="1">
        <v>34287</v>
      </c>
      <c r="D125" s="1">
        <v>2989</v>
      </c>
      <c r="E125" s="1">
        <v>31298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33523</v>
      </c>
      <c r="N125" s="1" t="s">
        <v>95</v>
      </c>
    </row>
    <row r="126" spans="1:14">
      <c r="A126" s="7" t="s">
        <v>104</v>
      </c>
      <c r="B126" s="1" t="s">
        <v>95</v>
      </c>
      <c r="C126" s="1" t="s">
        <v>95</v>
      </c>
      <c r="D126" s="1" t="s">
        <v>95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1153922</v>
      </c>
      <c r="C127" s="1">
        <v>367929</v>
      </c>
      <c r="D127" s="1">
        <v>63842</v>
      </c>
      <c r="E127" s="1">
        <v>254014</v>
      </c>
      <c r="F127" s="1">
        <v>3061</v>
      </c>
      <c r="G127" s="1">
        <v>31792</v>
      </c>
      <c r="I127" s="1">
        <v>5709</v>
      </c>
      <c r="J127" s="1">
        <v>9511</v>
      </c>
      <c r="M127" s="1">
        <v>595006</v>
      </c>
      <c r="N127" s="1">
        <v>190987</v>
      </c>
    </row>
    <row r="128" spans="1:14">
      <c r="A128" s="6" t="s">
        <v>109</v>
      </c>
    </row>
    <row r="129" spans="1:14">
      <c r="A129" s="7" t="s">
        <v>101</v>
      </c>
      <c r="B129" s="1">
        <v>2491204</v>
      </c>
      <c r="C129" s="1">
        <v>1382192</v>
      </c>
      <c r="D129" s="1">
        <v>218471</v>
      </c>
      <c r="E129" s="1">
        <v>787888</v>
      </c>
      <c r="F129" s="1">
        <v>104360</v>
      </c>
      <c r="G129" s="1">
        <v>208008</v>
      </c>
      <c r="I129" s="1">
        <v>51271</v>
      </c>
      <c r="J129" s="1">
        <v>12194</v>
      </c>
      <c r="M129" s="1">
        <v>1109012</v>
      </c>
      <c r="N129" s="1" t="s">
        <v>95</v>
      </c>
    </row>
    <row r="130" spans="1:14">
      <c r="A130" s="7" t="s">
        <v>102</v>
      </c>
      <c r="B130" s="1">
        <v>453878</v>
      </c>
      <c r="C130" s="1">
        <v>237745</v>
      </c>
      <c r="D130" s="1">
        <v>21819</v>
      </c>
      <c r="E130" s="1">
        <v>205957</v>
      </c>
      <c r="F130" s="1" t="s">
        <v>95</v>
      </c>
      <c r="G130" s="1">
        <v>6973</v>
      </c>
      <c r="I130" s="1" t="s">
        <v>95</v>
      </c>
      <c r="J130" s="1">
        <v>2996</v>
      </c>
      <c r="M130" s="1">
        <v>216132</v>
      </c>
      <c r="N130" s="1" t="s">
        <v>95</v>
      </c>
    </row>
    <row r="131" spans="1:14">
      <c r="A131" s="7" t="s">
        <v>103</v>
      </c>
      <c r="B131" s="1">
        <v>19123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19123</v>
      </c>
      <c r="N131" s="1" t="s">
        <v>95</v>
      </c>
    </row>
    <row r="132" spans="1:14">
      <c r="A132" s="7" t="s">
        <v>104</v>
      </c>
      <c r="B132" s="1" t="s">
        <v>95</v>
      </c>
      <c r="C132" s="1" t="s">
        <v>95</v>
      </c>
      <c r="D132" s="1" t="s">
        <v>95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1153922</v>
      </c>
      <c r="C133" s="1">
        <v>367929</v>
      </c>
      <c r="D133" s="1">
        <v>63842</v>
      </c>
      <c r="E133" s="1">
        <v>254014</v>
      </c>
      <c r="F133" s="1">
        <v>3061</v>
      </c>
      <c r="G133" s="1">
        <v>31792</v>
      </c>
      <c r="I133" s="1">
        <v>5709</v>
      </c>
      <c r="J133" s="1">
        <v>9511</v>
      </c>
      <c r="M133" s="1">
        <v>595006</v>
      </c>
      <c r="N133" s="1">
        <v>190987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176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3285810</v>
      </c>
      <c r="C9" s="1">
        <v>1897518</v>
      </c>
      <c r="D9" s="1">
        <v>143717</v>
      </c>
      <c r="E9" s="1">
        <v>1315666</v>
      </c>
      <c r="F9" s="1">
        <v>188952</v>
      </c>
      <c r="G9" s="1">
        <v>213203</v>
      </c>
      <c r="H9" s="1">
        <f>SUM(C9:G9)</f>
        <v>3759056</v>
      </c>
      <c r="I9" s="1">
        <v>29257</v>
      </c>
      <c r="J9" s="1">
        <v>6724</v>
      </c>
      <c r="K9" s="1">
        <f>H9+J9</f>
        <v>3765780</v>
      </c>
      <c r="L9" s="8">
        <f>J9/K9</f>
        <v>1.7855530593927421E-3</v>
      </c>
      <c r="M9" s="1">
        <v>1339617</v>
      </c>
      <c r="N9" s="1">
        <v>48675</v>
      </c>
    </row>
    <row r="10" spans="1:14">
      <c r="A10" s="6" t="s">
        <v>18</v>
      </c>
    </row>
    <row r="11" spans="1:14">
      <c r="A11" s="7" t="s">
        <v>19</v>
      </c>
      <c r="B11" s="1">
        <v>323966</v>
      </c>
      <c r="C11" s="1">
        <v>242499</v>
      </c>
      <c r="D11" s="1">
        <v>3692</v>
      </c>
      <c r="E11" s="1">
        <v>230487</v>
      </c>
      <c r="F11" s="1">
        <v>8319</v>
      </c>
      <c r="G11" s="1" t="s">
        <v>95</v>
      </c>
      <c r="I11" s="1" t="s">
        <v>95</v>
      </c>
      <c r="J11" s="1" t="s">
        <v>95</v>
      </c>
      <c r="M11" s="1">
        <v>81467</v>
      </c>
      <c r="N11" s="1" t="s">
        <v>95</v>
      </c>
    </row>
    <row r="12" spans="1:14">
      <c r="A12" s="7" t="s">
        <v>20</v>
      </c>
      <c r="B12" s="1">
        <v>829797</v>
      </c>
      <c r="C12" s="1">
        <v>552417</v>
      </c>
      <c r="D12" s="1">
        <v>63349</v>
      </c>
      <c r="E12" s="1">
        <v>341617</v>
      </c>
      <c r="F12" s="1">
        <v>50504</v>
      </c>
      <c r="G12" s="1">
        <v>76048</v>
      </c>
      <c r="I12" s="1">
        <v>18880</v>
      </c>
      <c r="J12" s="1">
        <v>2020</v>
      </c>
      <c r="M12" s="1">
        <v>259073</v>
      </c>
      <c r="N12" s="1">
        <v>18306</v>
      </c>
    </row>
    <row r="13" spans="1:14">
      <c r="A13" s="7" t="s">
        <v>21</v>
      </c>
      <c r="B13" s="1">
        <v>919282</v>
      </c>
      <c r="C13" s="1">
        <v>660549</v>
      </c>
      <c r="D13" s="1">
        <v>43424</v>
      </c>
      <c r="E13" s="1">
        <v>486532</v>
      </c>
      <c r="F13" s="1">
        <v>79763</v>
      </c>
      <c r="G13" s="1">
        <v>44913</v>
      </c>
      <c r="I13" s="1">
        <v>3930</v>
      </c>
      <c r="J13" s="1">
        <v>1986</v>
      </c>
      <c r="M13" s="1">
        <v>243911</v>
      </c>
      <c r="N13" s="1">
        <v>14822</v>
      </c>
    </row>
    <row r="14" spans="1:14">
      <c r="A14" s="7" t="s">
        <v>22</v>
      </c>
      <c r="B14" s="1">
        <v>627880</v>
      </c>
      <c r="C14" s="1">
        <v>349156</v>
      </c>
      <c r="D14" s="1">
        <v>25792</v>
      </c>
      <c r="E14" s="1">
        <v>198410</v>
      </c>
      <c r="F14" s="1">
        <v>41116</v>
      </c>
      <c r="G14" s="1">
        <v>74675</v>
      </c>
      <c r="I14" s="1">
        <v>6446</v>
      </c>
      <c r="J14" s="1">
        <v>2718</v>
      </c>
      <c r="M14" s="1">
        <v>276188</v>
      </c>
      <c r="N14" s="1">
        <v>2536</v>
      </c>
    </row>
    <row r="15" spans="1:14">
      <c r="A15" s="7" t="s">
        <v>23</v>
      </c>
      <c r="B15" s="1">
        <v>584886</v>
      </c>
      <c r="C15" s="1">
        <v>92897</v>
      </c>
      <c r="D15" s="1">
        <v>7459</v>
      </c>
      <c r="E15" s="1">
        <v>58620</v>
      </c>
      <c r="F15" s="1">
        <v>9250</v>
      </c>
      <c r="G15" s="1">
        <v>17568</v>
      </c>
      <c r="I15" s="1" t="s">
        <v>95</v>
      </c>
      <c r="J15" s="1" t="s">
        <v>95</v>
      </c>
      <c r="M15" s="1">
        <v>478979</v>
      </c>
      <c r="N15" s="1">
        <v>13011</v>
      </c>
    </row>
    <row r="16" spans="1:14">
      <c r="A16" s="6" t="s">
        <v>24</v>
      </c>
    </row>
    <row r="17" spans="1:14">
      <c r="A17" s="7" t="s">
        <v>25</v>
      </c>
      <c r="B17" s="1">
        <v>1632743</v>
      </c>
      <c r="C17" s="1">
        <v>1045655</v>
      </c>
      <c r="D17" s="1">
        <v>31641</v>
      </c>
      <c r="E17" s="1">
        <v>774635</v>
      </c>
      <c r="F17" s="1">
        <v>81403</v>
      </c>
      <c r="G17" s="1">
        <v>148791</v>
      </c>
      <c r="I17" s="1">
        <v>9185</v>
      </c>
      <c r="J17" s="1" t="s">
        <v>95</v>
      </c>
      <c r="M17" s="1">
        <v>558628</v>
      </c>
      <c r="N17" s="1">
        <v>28460</v>
      </c>
    </row>
    <row r="18" spans="1:14">
      <c r="A18" s="7" t="s">
        <v>26</v>
      </c>
      <c r="B18" s="1">
        <v>1653067</v>
      </c>
      <c r="C18" s="1">
        <v>851863</v>
      </c>
      <c r="D18" s="1">
        <v>112076</v>
      </c>
      <c r="E18" s="1">
        <v>541030</v>
      </c>
      <c r="F18" s="1">
        <v>107549</v>
      </c>
      <c r="G18" s="1">
        <v>64412</v>
      </c>
      <c r="I18" s="1">
        <v>20072</v>
      </c>
      <c r="J18" s="1">
        <v>6724</v>
      </c>
      <c r="M18" s="1">
        <v>780989</v>
      </c>
      <c r="N18" s="1">
        <v>20215</v>
      </c>
    </row>
    <row r="19" spans="1:14">
      <c r="A19" s="6" t="s">
        <v>27</v>
      </c>
    </row>
    <row r="20" spans="1:14">
      <c r="A20" s="7" t="s">
        <v>28</v>
      </c>
      <c r="B20" s="1">
        <v>1575979</v>
      </c>
      <c r="C20" s="1">
        <v>1029778</v>
      </c>
      <c r="D20" s="1">
        <v>26420</v>
      </c>
      <c r="E20" s="1">
        <v>763978</v>
      </c>
      <c r="F20" s="1">
        <v>81403</v>
      </c>
      <c r="G20" s="1">
        <v>148791</v>
      </c>
      <c r="I20" s="1">
        <v>9185</v>
      </c>
      <c r="J20" s="1" t="s">
        <v>95</v>
      </c>
      <c r="M20" s="1">
        <v>524307</v>
      </c>
      <c r="N20" s="1">
        <v>21895</v>
      </c>
    </row>
    <row r="21" spans="1:14">
      <c r="A21" s="7" t="s">
        <v>29</v>
      </c>
      <c r="B21" s="1">
        <v>1613961</v>
      </c>
      <c r="C21" s="1">
        <v>828950</v>
      </c>
      <c r="D21" s="1">
        <v>108384</v>
      </c>
      <c r="E21" s="1">
        <v>522987</v>
      </c>
      <c r="F21" s="1">
        <v>106372</v>
      </c>
      <c r="G21" s="1">
        <v>64412</v>
      </c>
      <c r="I21" s="1">
        <v>20072</v>
      </c>
      <c r="J21" s="1">
        <v>6724</v>
      </c>
      <c r="M21" s="1">
        <v>768966</v>
      </c>
      <c r="N21" s="1">
        <v>16045</v>
      </c>
    </row>
    <row r="22" spans="1:14">
      <c r="A22" s="7" t="s">
        <v>30</v>
      </c>
      <c r="B22" s="1">
        <v>12547</v>
      </c>
      <c r="C22" s="1">
        <v>12547</v>
      </c>
      <c r="D22" s="1">
        <v>3692</v>
      </c>
      <c r="E22" s="1">
        <v>8856</v>
      </c>
      <c r="F22" s="1" t="s">
        <v>95</v>
      </c>
      <c r="G22" s="1" t="s">
        <v>95</v>
      </c>
      <c r="I22" s="1" t="s">
        <v>95</v>
      </c>
      <c r="J22" s="1" t="s">
        <v>95</v>
      </c>
      <c r="M22" s="1" t="s">
        <v>95</v>
      </c>
      <c r="N22" s="1" t="s">
        <v>95</v>
      </c>
    </row>
    <row r="23" spans="1:14">
      <c r="A23" s="7" t="s">
        <v>31</v>
      </c>
      <c r="B23" s="1">
        <v>25453</v>
      </c>
      <c r="C23" s="1">
        <v>13938</v>
      </c>
      <c r="D23" s="1">
        <v>5220</v>
      </c>
      <c r="E23" s="1">
        <v>8717</v>
      </c>
      <c r="F23" s="1" t="s">
        <v>95</v>
      </c>
      <c r="G23" s="1" t="s">
        <v>95</v>
      </c>
      <c r="I23" s="1" t="s">
        <v>95</v>
      </c>
      <c r="J23" s="1" t="s">
        <v>95</v>
      </c>
      <c r="M23" s="1">
        <v>11516</v>
      </c>
      <c r="N23" s="1" t="s">
        <v>95</v>
      </c>
    </row>
    <row r="24" spans="1:14">
      <c r="A24" s="7" t="s">
        <v>32</v>
      </c>
      <c r="B24" s="1">
        <v>57869</v>
      </c>
      <c r="C24" s="1">
        <v>12305</v>
      </c>
      <c r="D24" s="1" t="s">
        <v>95</v>
      </c>
      <c r="E24" s="1">
        <v>11128</v>
      </c>
      <c r="F24" s="1">
        <v>1177</v>
      </c>
      <c r="G24" s="1" t="s">
        <v>95</v>
      </c>
      <c r="I24" s="1" t="s">
        <v>95</v>
      </c>
      <c r="J24" s="1" t="s">
        <v>95</v>
      </c>
      <c r="M24" s="1">
        <v>34829</v>
      </c>
      <c r="N24" s="1">
        <v>10735</v>
      </c>
    </row>
    <row r="25" spans="1:14">
      <c r="A25" s="6" t="s">
        <v>33</v>
      </c>
    </row>
    <row r="26" spans="1:14">
      <c r="A26" s="7" t="s">
        <v>34</v>
      </c>
      <c r="B26" s="1">
        <v>71294</v>
      </c>
      <c r="C26" s="1">
        <v>40678</v>
      </c>
      <c r="D26" s="1" t="s">
        <v>95</v>
      </c>
      <c r="E26" s="1">
        <v>34139</v>
      </c>
      <c r="F26" s="1">
        <v>4611</v>
      </c>
      <c r="G26" s="1">
        <v>1928</v>
      </c>
      <c r="I26" s="1" t="s">
        <v>95</v>
      </c>
      <c r="J26" s="1" t="s">
        <v>95</v>
      </c>
      <c r="M26" s="1">
        <v>30616</v>
      </c>
      <c r="N26" s="1" t="s">
        <v>95</v>
      </c>
    </row>
    <row r="27" spans="1:14">
      <c r="A27" s="7" t="s">
        <v>35</v>
      </c>
      <c r="B27" s="1">
        <v>2973807</v>
      </c>
      <c r="C27" s="1">
        <v>1739754</v>
      </c>
      <c r="D27" s="1">
        <v>130831</v>
      </c>
      <c r="E27" s="1">
        <v>1190397</v>
      </c>
      <c r="F27" s="1">
        <v>180355</v>
      </c>
      <c r="G27" s="1">
        <v>204210</v>
      </c>
      <c r="I27" s="1">
        <v>29257</v>
      </c>
      <c r="J27" s="1">
        <v>4704</v>
      </c>
      <c r="M27" s="1">
        <v>1204237</v>
      </c>
      <c r="N27" s="1">
        <v>29816</v>
      </c>
    </row>
    <row r="28" spans="1:14">
      <c r="A28" s="7" t="s">
        <v>36</v>
      </c>
      <c r="B28" s="1">
        <v>108675</v>
      </c>
      <c r="C28" s="1">
        <v>53099</v>
      </c>
      <c r="D28" s="1">
        <v>7665</v>
      </c>
      <c r="E28" s="1">
        <v>34899</v>
      </c>
      <c r="F28" s="1">
        <v>2809</v>
      </c>
      <c r="G28" s="1">
        <v>5706</v>
      </c>
      <c r="I28" s="1" t="s">
        <v>95</v>
      </c>
      <c r="J28" s="1">
        <v>2020</v>
      </c>
      <c r="M28" s="1">
        <v>55576</v>
      </c>
      <c r="N28" s="1" t="s">
        <v>95</v>
      </c>
    </row>
    <row r="29" spans="1:14">
      <c r="A29" s="7" t="s">
        <v>37</v>
      </c>
      <c r="B29" s="1">
        <v>37719</v>
      </c>
      <c r="C29" s="1">
        <v>32012</v>
      </c>
      <c r="D29" s="1">
        <v>5220</v>
      </c>
      <c r="E29" s="1">
        <v>25433</v>
      </c>
      <c r="F29" s="1" t="s">
        <v>95</v>
      </c>
      <c r="G29" s="1">
        <v>1359</v>
      </c>
      <c r="I29" s="1" t="s">
        <v>95</v>
      </c>
      <c r="J29" s="1" t="s">
        <v>95</v>
      </c>
      <c r="M29" s="1">
        <v>5706</v>
      </c>
      <c r="N29" s="1" t="s">
        <v>95</v>
      </c>
    </row>
    <row r="30" spans="1:14">
      <c r="A30" s="7" t="s">
        <v>38</v>
      </c>
      <c r="B30" s="1">
        <v>43682</v>
      </c>
      <c r="C30" s="1">
        <v>16942</v>
      </c>
      <c r="D30" s="1" t="s">
        <v>95</v>
      </c>
      <c r="E30" s="1">
        <v>16942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18616</v>
      </c>
      <c r="N30" s="1">
        <v>8124</v>
      </c>
    </row>
    <row r="31" spans="1:14">
      <c r="A31" s="7" t="s">
        <v>32</v>
      </c>
      <c r="B31" s="1">
        <v>50634</v>
      </c>
      <c r="C31" s="1">
        <v>15033</v>
      </c>
      <c r="D31" s="1" t="s">
        <v>95</v>
      </c>
      <c r="E31" s="1">
        <v>13856</v>
      </c>
      <c r="F31" s="1">
        <v>1177</v>
      </c>
      <c r="G31" s="1" t="s">
        <v>95</v>
      </c>
      <c r="I31" s="1" t="s">
        <v>95</v>
      </c>
      <c r="J31" s="1" t="s">
        <v>95</v>
      </c>
      <c r="M31" s="1">
        <v>24866</v>
      </c>
      <c r="N31" s="1">
        <v>10735</v>
      </c>
    </row>
    <row r="32" spans="1:14">
      <c r="A32" s="6" t="s">
        <v>39</v>
      </c>
    </row>
    <row r="33" spans="1:14">
      <c r="A33" s="7" t="s">
        <v>40</v>
      </c>
      <c r="B33" s="1">
        <v>183026</v>
      </c>
      <c r="C33" s="1">
        <v>96834</v>
      </c>
      <c r="D33" s="1">
        <v>7665</v>
      </c>
      <c r="E33" s="1">
        <v>72095</v>
      </c>
      <c r="F33" s="1">
        <v>7420</v>
      </c>
      <c r="G33" s="1">
        <v>7634</v>
      </c>
      <c r="I33" s="1" t="s">
        <v>95</v>
      </c>
      <c r="J33" s="1">
        <v>2020</v>
      </c>
      <c r="M33" s="1">
        <v>86191</v>
      </c>
      <c r="N33" s="1" t="s">
        <v>95</v>
      </c>
    </row>
    <row r="34" spans="1:14">
      <c r="A34" s="7" t="s">
        <v>41</v>
      </c>
      <c r="B34" s="1">
        <v>2939026</v>
      </c>
      <c r="C34" s="1">
        <v>1733484</v>
      </c>
      <c r="D34" s="1">
        <v>130831</v>
      </c>
      <c r="E34" s="1">
        <v>1184128</v>
      </c>
      <c r="F34" s="1">
        <v>180355</v>
      </c>
      <c r="G34" s="1">
        <v>204210</v>
      </c>
      <c r="I34" s="1">
        <v>29257</v>
      </c>
      <c r="J34" s="1">
        <v>4704</v>
      </c>
      <c r="M34" s="1">
        <v>1175725</v>
      </c>
      <c r="N34" s="1">
        <v>29816</v>
      </c>
    </row>
    <row r="35" spans="1:14">
      <c r="A35" s="7" t="s">
        <v>42</v>
      </c>
      <c r="B35" s="1">
        <v>82010</v>
      </c>
      <c r="C35" s="1">
        <v>45897</v>
      </c>
      <c r="D35" s="1">
        <v>5220</v>
      </c>
      <c r="E35" s="1">
        <v>39318</v>
      </c>
      <c r="F35" s="1" t="s">
        <v>95</v>
      </c>
      <c r="G35" s="1">
        <v>1359</v>
      </c>
      <c r="I35" s="1" t="s">
        <v>95</v>
      </c>
      <c r="J35" s="1" t="s">
        <v>95</v>
      </c>
      <c r="M35" s="1">
        <v>27989</v>
      </c>
      <c r="N35" s="1">
        <v>8124</v>
      </c>
    </row>
    <row r="36" spans="1:14">
      <c r="A36" s="7" t="s">
        <v>32</v>
      </c>
      <c r="B36" s="1">
        <v>81749</v>
      </c>
      <c r="C36" s="1">
        <v>21302</v>
      </c>
      <c r="D36" s="1" t="s">
        <v>95</v>
      </c>
      <c r="E36" s="1">
        <v>20125</v>
      </c>
      <c r="F36" s="1">
        <v>1177</v>
      </c>
      <c r="G36" s="1" t="s">
        <v>95</v>
      </c>
      <c r="I36" s="1" t="s">
        <v>95</v>
      </c>
      <c r="J36" s="1" t="s">
        <v>95</v>
      </c>
      <c r="M36" s="1">
        <v>49712</v>
      </c>
      <c r="N36" s="1">
        <v>10735</v>
      </c>
    </row>
    <row r="37" spans="1:14">
      <c r="A37" s="6" t="s">
        <v>43</v>
      </c>
    </row>
    <row r="38" spans="1:14">
      <c r="A38" s="7" t="s">
        <v>44</v>
      </c>
      <c r="B38" s="1">
        <v>291179</v>
      </c>
      <c r="C38" s="1">
        <v>195981</v>
      </c>
      <c r="D38" s="1">
        <v>6507</v>
      </c>
      <c r="E38" s="1">
        <v>76617</v>
      </c>
      <c r="F38" s="1">
        <v>14494</v>
      </c>
      <c r="G38" s="1">
        <v>98363</v>
      </c>
      <c r="H38" s="1">
        <f>SUM(C38:G38)</f>
        <v>391962</v>
      </c>
      <c r="I38" s="1" t="s">
        <v>95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95198</v>
      </c>
      <c r="N38" s="1" t="s">
        <v>95</v>
      </c>
    </row>
    <row r="39" spans="1:14">
      <c r="A39" s="7" t="s">
        <v>45</v>
      </c>
      <c r="B39" s="1">
        <v>2213608</v>
      </c>
      <c r="C39" s="1">
        <v>1304680</v>
      </c>
      <c r="D39" s="1">
        <v>83136</v>
      </c>
      <c r="E39" s="1">
        <v>1026052</v>
      </c>
      <c r="F39" s="1">
        <v>99187</v>
      </c>
      <c r="G39" s="1">
        <v>66039</v>
      </c>
      <c r="H39" s="1">
        <f t="shared" ref="H39:H42" si="0">SUM(C39:G39)</f>
        <v>2579094</v>
      </c>
      <c r="I39" s="1">
        <v>25528</v>
      </c>
      <c r="J39" s="1">
        <v>4737</v>
      </c>
      <c r="K39" s="1">
        <f t="shared" ref="K39:K42" si="1">H39+J39</f>
        <v>2583831</v>
      </c>
      <c r="L39" s="8">
        <f t="shared" ref="L39:L42" si="2">J39/K39</f>
        <v>1.8333242383112517E-3</v>
      </c>
      <c r="M39" s="1">
        <v>866684</v>
      </c>
      <c r="N39" s="1">
        <v>42244</v>
      </c>
    </row>
    <row r="40" spans="1:14">
      <c r="A40" s="7" t="s">
        <v>46</v>
      </c>
      <c r="B40" s="1">
        <v>576315</v>
      </c>
      <c r="C40" s="1">
        <v>279558</v>
      </c>
      <c r="D40" s="1">
        <v>54073</v>
      </c>
      <c r="E40" s="1">
        <v>112108</v>
      </c>
      <c r="F40" s="1">
        <v>73301</v>
      </c>
      <c r="G40" s="1">
        <v>38090</v>
      </c>
      <c r="H40" s="1">
        <f t="shared" si="0"/>
        <v>557130</v>
      </c>
      <c r="I40" s="1" t="s">
        <v>95</v>
      </c>
      <c r="J40" s="1">
        <v>1986</v>
      </c>
      <c r="K40" s="1">
        <f t="shared" si="1"/>
        <v>559116</v>
      </c>
      <c r="L40" s="8">
        <f t="shared" si="2"/>
        <v>3.552035713519198E-3</v>
      </c>
      <c r="M40" s="1">
        <v>290326</v>
      </c>
      <c r="N40" s="1">
        <v>6431</v>
      </c>
    </row>
    <row r="41" spans="1:14">
      <c r="A41" s="7" t="s">
        <v>47</v>
      </c>
      <c r="B41" s="1">
        <v>127070</v>
      </c>
      <c r="C41" s="1">
        <v>72916</v>
      </c>
      <c r="D41" s="1" t="s">
        <v>95</v>
      </c>
      <c r="E41" s="1">
        <v>68837</v>
      </c>
      <c r="F41" s="1">
        <v>1971</v>
      </c>
      <c r="G41" s="1">
        <v>2109</v>
      </c>
      <c r="H41" s="1">
        <f t="shared" si="0"/>
        <v>145833</v>
      </c>
      <c r="I41" s="1" t="s">
        <v>95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54154</v>
      </c>
      <c r="N41" s="1" t="s">
        <v>95</v>
      </c>
    </row>
    <row r="42" spans="1:14">
      <c r="A42" s="7" t="s">
        <v>48</v>
      </c>
      <c r="B42" s="1">
        <v>77638</v>
      </c>
      <c r="C42" s="1">
        <v>44382</v>
      </c>
      <c r="D42" s="1" t="s">
        <v>95</v>
      </c>
      <c r="E42" s="1">
        <v>32052</v>
      </c>
      <c r="F42" s="1" t="s">
        <v>95</v>
      </c>
      <c r="G42" s="1">
        <v>8602</v>
      </c>
      <c r="H42" s="1">
        <f t="shared" si="0"/>
        <v>85036</v>
      </c>
      <c r="I42" s="1">
        <v>3729</v>
      </c>
      <c r="J42" s="1" t="s">
        <v>95</v>
      </c>
      <c r="K42" s="1" t="e">
        <f t="shared" si="1"/>
        <v>#VALUE!</v>
      </c>
      <c r="L42" s="8" t="e">
        <f t="shared" si="2"/>
        <v>#VALUE!</v>
      </c>
      <c r="M42" s="1">
        <v>33255</v>
      </c>
      <c r="N42" s="1" t="s">
        <v>95</v>
      </c>
    </row>
    <row r="43" spans="1:14">
      <c r="A43" s="6" t="s">
        <v>49</v>
      </c>
    </row>
    <row r="44" spans="1:14">
      <c r="A44" s="7" t="s">
        <v>50</v>
      </c>
      <c r="B44" s="1">
        <v>156230</v>
      </c>
      <c r="C44" s="1">
        <v>78473</v>
      </c>
      <c r="D44" s="1" t="s">
        <v>95</v>
      </c>
      <c r="E44" s="1">
        <v>26119</v>
      </c>
      <c r="F44" s="1" t="s">
        <v>95</v>
      </c>
      <c r="G44" s="1">
        <v>52354</v>
      </c>
      <c r="I44" s="1" t="s">
        <v>95</v>
      </c>
      <c r="J44" s="1" t="s">
        <v>95</v>
      </c>
      <c r="M44" s="1">
        <v>77757</v>
      </c>
      <c r="N44" s="1" t="s">
        <v>95</v>
      </c>
    </row>
    <row r="45" spans="1:14">
      <c r="A45" s="7" t="s">
        <v>51</v>
      </c>
      <c r="B45" s="1">
        <v>1083988</v>
      </c>
      <c r="C45" s="1">
        <v>543910</v>
      </c>
      <c r="D45" s="1">
        <v>5639</v>
      </c>
      <c r="E45" s="1">
        <v>425550</v>
      </c>
      <c r="F45" s="1">
        <v>41374</v>
      </c>
      <c r="G45" s="1">
        <v>60537</v>
      </c>
      <c r="I45" s="1">
        <v>10810</v>
      </c>
      <c r="J45" s="1" t="s">
        <v>95</v>
      </c>
      <c r="M45" s="1">
        <v>540078</v>
      </c>
      <c r="N45" s="1" t="s">
        <v>95</v>
      </c>
    </row>
    <row r="46" spans="1:14">
      <c r="A46" s="7" t="s">
        <v>52</v>
      </c>
      <c r="C46" s="1">
        <f>SUM(C44:C45)</f>
        <v>622383</v>
      </c>
      <c r="D46" s="1">
        <f>SUM(D44:D45)</f>
        <v>5639</v>
      </c>
      <c r="E46" s="1">
        <f>SUM(E44:E45)</f>
        <v>451669</v>
      </c>
      <c r="F46" s="1">
        <f>SUM(F44:F45)</f>
        <v>41374</v>
      </c>
      <c r="G46" s="1">
        <f>SUM(G44:G45)</f>
        <v>112891</v>
      </c>
      <c r="H46" s="1">
        <f>SUM(C46:G46)</f>
        <v>1233956</v>
      </c>
      <c r="J46" s="1">
        <f>SUM(J44:J45)</f>
        <v>0</v>
      </c>
      <c r="K46" s="1">
        <f>H46+J46</f>
        <v>1233956</v>
      </c>
      <c r="L46" s="8">
        <f>J46/K46</f>
        <v>0</v>
      </c>
    </row>
    <row r="47" spans="1:14">
      <c r="A47" s="7" t="s">
        <v>53</v>
      </c>
      <c r="B47" s="1">
        <v>1041262</v>
      </c>
      <c r="C47" s="1">
        <v>590803</v>
      </c>
      <c r="D47" s="1">
        <v>19994</v>
      </c>
      <c r="E47" s="1">
        <v>461161</v>
      </c>
      <c r="F47" s="1">
        <v>49318</v>
      </c>
      <c r="G47" s="1">
        <v>41109</v>
      </c>
      <c r="H47" s="1">
        <f>SUM(C47:G47)</f>
        <v>1162385</v>
      </c>
      <c r="I47" s="1">
        <v>14517</v>
      </c>
      <c r="J47" s="1">
        <v>4704</v>
      </c>
      <c r="K47" s="1">
        <f>H47+J47</f>
        <v>1167089</v>
      </c>
      <c r="L47" s="8">
        <f>J47/K47</f>
        <v>4.0305409441782078E-3</v>
      </c>
      <c r="M47" s="1">
        <v>425237</v>
      </c>
      <c r="N47" s="1">
        <v>25222</v>
      </c>
    </row>
    <row r="48" spans="1:14">
      <c r="A48" s="7" t="s">
        <v>54</v>
      </c>
      <c r="B48" s="1">
        <v>1004332</v>
      </c>
      <c r="C48" s="1">
        <v>684333</v>
      </c>
      <c r="D48" s="1">
        <v>118084</v>
      </c>
      <c r="E48" s="1">
        <v>402836</v>
      </c>
      <c r="F48" s="1">
        <v>98260</v>
      </c>
      <c r="G48" s="1">
        <v>59203</v>
      </c>
      <c r="I48" s="1">
        <v>3930</v>
      </c>
      <c r="J48" s="1">
        <v>2020</v>
      </c>
      <c r="M48" s="1">
        <v>296545</v>
      </c>
      <c r="N48" s="1">
        <v>23453</v>
      </c>
    </row>
    <row r="49" spans="1:14">
      <c r="A49" s="6" t="s">
        <v>55</v>
      </c>
    </row>
    <row r="50" spans="1:14">
      <c r="A50" s="7" t="s">
        <v>56</v>
      </c>
      <c r="B50" s="1">
        <v>1526363</v>
      </c>
      <c r="C50" s="1">
        <v>887662</v>
      </c>
      <c r="D50" s="1">
        <v>71535</v>
      </c>
      <c r="E50" s="1">
        <v>588400</v>
      </c>
      <c r="F50" s="1">
        <v>100176</v>
      </c>
      <c r="G50" s="1">
        <v>108492</v>
      </c>
      <c r="I50" s="1">
        <v>16343</v>
      </c>
      <c r="J50" s="1">
        <v>2718</v>
      </c>
      <c r="M50" s="1">
        <v>618621</v>
      </c>
      <c r="N50" s="1">
        <v>20080</v>
      </c>
    </row>
    <row r="51" spans="1:14">
      <c r="A51" s="7" t="s">
        <v>57</v>
      </c>
      <c r="B51" s="1">
        <v>149765</v>
      </c>
      <c r="C51" s="1">
        <v>35263</v>
      </c>
      <c r="D51" s="1">
        <v>2718</v>
      </c>
      <c r="E51" s="1">
        <v>14535</v>
      </c>
      <c r="F51" s="1">
        <v>1232</v>
      </c>
      <c r="G51" s="1">
        <v>16778</v>
      </c>
      <c r="I51" s="1" t="s">
        <v>95</v>
      </c>
      <c r="J51" s="1" t="s">
        <v>95</v>
      </c>
      <c r="M51" s="1">
        <v>113143</v>
      </c>
      <c r="N51" s="1">
        <v>1359</v>
      </c>
    </row>
    <row r="52" spans="1:14">
      <c r="A52" s="7" t="s">
        <v>58</v>
      </c>
      <c r="B52" s="1">
        <v>498922</v>
      </c>
      <c r="C52" s="1">
        <v>297476</v>
      </c>
      <c r="D52" s="1">
        <v>25682</v>
      </c>
      <c r="E52" s="1">
        <v>215255</v>
      </c>
      <c r="F52" s="1">
        <v>26451</v>
      </c>
      <c r="G52" s="1">
        <v>26954</v>
      </c>
      <c r="I52" s="1">
        <v>1114</v>
      </c>
      <c r="J52" s="1">
        <v>2020</v>
      </c>
      <c r="M52" s="1">
        <v>196534</v>
      </c>
      <c r="N52" s="1">
        <v>4912</v>
      </c>
    </row>
    <row r="53" spans="1:14">
      <c r="A53" s="7" t="s">
        <v>59</v>
      </c>
      <c r="B53" s="1">
        <v>1087172</v>
      </c>
      <c r="C53" s="1">
        <v>666085</v>
      </c>
      <c r="D53" s="1">
        <v>43782</v>
      </c>
      <c r="E53" s="1">
        <v>488637</v>
      </c>
      <c r="F53" s="1">
        <v>58900</v>
      </c>
      <c r="G53" s="1">
        <v>60980</v>
      </c>
      <c r="I53" s="1">
        <v>11799</v>
      </c>
      <c r="J53" s="1">
        <v>1986</v>
      </c>
      <c r="M53" s="1">
        <v>407956</v>
      </c>
      <c r="N53" s="1">
        <v>13131</v>
      </c>
    </row>
    <row r="54" spans="1:14">
      <c r="A54" s="7" t="s">
        <v>32</v>
      </c>
      <c r="B54" s="1">
        <v>23588</v>
      </c>
      <c r="C54" s="1">
        <v>11032</v>
      </c>
      <c r="D54" s="1" t="s">
        <v>95</v>
      </c>
      <c r="E54" s="1">
        <v>8839</v>
      </c>
      <c r="F54" s="1">
        <v>2193</v>
      </c>
      <c r="G54" s="1" t="s">
        <v>95</v>
      </c>
      <c r="I54" s="1" t="s">
        <v>95</v>
      </c>
      <c r="J54" s="1" t="s">
        <v>95</v>
      </c>
      <c r="M54" s="1">
        <v>3363</v>
      </c>
      <c r="N54" s="1">
        <v>9194</v>
      </c>
    </row>
    <row r="55" spans="1:14">
      <c r="A55" s="6" t="s">
        <v>60</v>
      </c>
    </row>
    <row r="56" spans="1:14">
      <c r="A56" s="7" t="s">
        <v>61</v>
      </c>
      <c r="B56" s="1">
        <v>381578</v>
      </c>
      <c r="C56" s="1">
        <v>154777</v>
      </c>
      <c r="D56" s="1">
        <v>14040</v>
      </c>
      <c r="E56" s="1">
        <v>93471</v>
      </c>
      <c r="F56" s="1">
        <v>33641</v>
      </c>
      <c r="G56" s="1">
        <v>13625</v>
      </c>
      <c r="I56" s="1" t="s">
        <v>95</v>
      </c>
      <c r="J56" s="1" t="s">
        <v>95</v>
      </c>
      <c r="M56" s="1">
        <v>222723</v>
      </c>
      <c r="N56" s="1">
        <v>4077</v>
      </c>
    </row>
    <row r="57" spans="1:14">
      <c r="A57" s="7" t="s">
        <v>62</v>
      </c>
      <c r="B57" s="1">
        <v>1045778</v>
      </c>
      <c r="C57" s="1">
        <v>581546</v>
      </c>
      <c r="D57" s="1">
        <v>56237</v>
      </c>
      <c r="E57" s="1">
        <v>415677</v>
      </c>
      <c r="F57" s="1">
        <v>38275</v>
      </c>
      <c r="G57" s="1">
        <v>55831</v>
      </c>
      <c r="I57" s="1">
        <v>10788</v>
      </c>
      <c r="J57" s="1">
        <v>4737</v>
      </c>
      <c r="M57" s="1">
        <v>437677</v>
      </c>
      <c r="N57" s="1">
        <v>26554</v>
      </c>
    </row>
    <row r="58" spans="1:14">
      <c r="A58" s="7" t="s">
        <v>63</v>
      </c>
      <c r="B58" s="1">
        <v>735834</v>
      </c>
      <c r="C58" s="1">
        <v>520969</v>
      </c>
      <c r="D58" s="1">
        <v>33731</v>
      </c>
      <c r="E58" s="1">
        <v>339768</v>
      </c>
      <c r="F58" s="1">
        <v>41791</v>
      </c>
      <c r="G58" s="1">
        <v>89154</v>
      </c>
      <c r="I58" s="1">
        <v>14538</v>
      </c>
      <c r="J58" s="1">
        <v>1986</v>
      </c>
      <c r="M58" s="1">
        <v>205972</v>
      </c>
      <c r="N58" s="1">
        <v>8893</v>
      </c>
    </row>
    <row r="59" spans="1:14">
      <c r="A59" s="7" t="s">
        <v>64</v>
      </c>
      <c r="B59" s="1">
        <v>638737</v>
      </c>
      <c r="C59" s="1">
        <v>413887</v>
      </c>
      <c r="D59" s="1">
        <v>16901</v>
      </c>
      <c r="E59" s="1">
        <v>297852</v>
      </c>
      <c r="F59" s="1">
        <v>56799</v>
      </c>
      <c r="G59" s="1">
        <v>38405</v>
      </c>
      <c r="I59" s="1">
        <v>3930</v>
      </c>
      <c r="J59" s="1" t="s">
        <v>95</v>
      </c>
      <c r="M59" s="1">
        <v>224850</v>
      </c>
      <c r="N59" s="1" t="s">
        <v>95</v>
      </c>
    </row>
    <row r="60" spans="1:14">
      <c r="A60" s="7" t="s">
        <v>65</v>
      </c>
      <c r="B60" s="1">
        <v>288684</v>
      </c>
      <c r="C60" s="1">
        <v>155256</v>
      </c>
      <c r="D60" s="1">
        <v>11716</v>
      </c>
      <c r="E60" s="1">
        <v>121475</v>
      </c>
      <c r="F60" s="1">
        <v>16252</v>
      </c>
      <c r="G60" s="1">
        <v>5812</v>
      </c>
      <c r="I60" s="1" t="s">
        <v>95</v>
      </c>
      <c r="J60" s="1" t="s">
        <v>95</v>
      </c>
      <c r="M60" s="1">
        <v>130209</v>
      </c>
      <c r="N60" s="1">
        <v>3220</v>
      </c>
    </row>
    <row r="61" spans="1:14">
      <c r="A61" s="7" t="s">
        <v>66</v>
      </c>
      <c r="B61" s="1">
        <v>95164</v>
      </c>
      <c r="C61" s="1">
        <v>50993</v>
      </c>
      <c r="D61" s="1">
        <v>11093</v>
      </c>
      <c r="E61" s="1">
        <v>32582</v>
      </c>
      <c r="F61" s="1" t="s">
        <v>95</v>
      </c>
      <c r="G61" s="1">
        <v>7318</v>
      </c>
      <c r="I61" s="1" t="s">
        <v>95</v>
      </c>
      <c r="J61" s="1" t="s">
        <v>95</v>
      </c>
      <c r="M61" s="1">
        <v>38241</v>
      </c>
      <c r="N61" s="1">
        <v>5931</v>
      </c>
    </row>
    <row r="62" spans="1:14">
      <c r="A62" s="7" t="s">
        <v>67</v>
      </c>
      <c r="B62" s="1">
        <v>100035</v>
      </c>
      <c r="C62" s="1">
        <v>20091</v>
      </c>
      <c r="D62" s="1" t="s">
        <v>95</v>
      </c>
      <c r="E62" s="1">
        <v>14841</v>
      </c>
      <c r="F62" s="1">
        <v>2193</v>
      </c>
      <c r="G62" s="1">
        <v>3057</v>
      </c>
      <c r="I62" s="1" t="s">
        <v>95</v>
      </c>
      <c r="J62" s="1" t="s">
        <v>95</v>
      </c>
      <c r="M62" s="1">
        <v>79944</v>
      </c>
      <c r="N62" s="1" t="s">
        <v>95</v>
      </c>
    </row>
    <row r="63" spans="1:14">
      <c r="A63" s="6" t="s">
        <v>68</v>
      </c>
    </row>
    <row r="64" spans="1:14">
      <c r="A64" s="7" t="s">
        <v>69</v>
      </c>
      <c r="B64" s="1">
        <v>1208438</v>
      </c>
      <c r="C64" s="1">
        <v>752558</v>
      </c>
      <c r="D64" s="1">
        <v>44703</v>
      </c>
      <c r="E64" s="1">
        <v>562001</v>
      </c>
      <c r="F64" s="1">
        <v>78269</v>
      </c>
      <c r="G64" s="1">
        <v>47130</v>
      </c>
      <c r="H64" s="1">
        <f>SUM(C64:G64)</f>
        <v>1484661</v>
      </c>
      <c r="I64" s="1">
        <v>18468</v>
      </c>
      <c r="J64" s="1">
        <v>1986</v>
      </c>
      <c r="K64" s="1">
        <f>H64+J64</f>
        <v>1486647</v>
      </c>
      <c r="L64" s="8">
        <f>J64/K64</f>
        <v>1.3358921115772609E-3</v>
      </c>
      <c r="M64" s="1">
        <v>429382</v>
      </c>
      <c r="N64" s="1">
        <v>26498</v>
      </c>
    </row>
    <row r="65" spans="1:14">
      <c r="A65" s="7" t="s">
        <v>70</v>
      </c>
      <c r="B65" s="1">
        <v>2077372</v>
      </c>
      <c r="C65" s="1">
        <v>1144960</v>
      </c>
      <c r="D65" s="1">
        <v>99013</v>
      </c>
      <c r="E65" s="1">
        <v>753664</v>
      </c>
      <c r="F65" s="1">
        <v>110683</v>
      </c>
      <c r="G65" s="1">
        <v>166073</v>
      </c>
      <c r="H65" s="1">
        <f>SUM(C65:G65)</f>
        <v>2274393</v>
      </c>
      <c r="I65" s="1">
        <v>10788</v>
      </c>
      <c r="J65" s="1">
        <v>4737</v>
      </c>
      <c r="K65" s="1">
        <f>H65+J65</f>
        <v>2279130</v>
      </c>
      <c r="L65" s="8">
        <f>J65/K65</f>
        <v>2.0784246620420949E-3</v>
      </c>
      <c r="M65" s="1">
        <v>910235</v>
      </c>
      <c r="N65" s="1">
        <v>22177</v>
      </c>
    </row>
    <row r="66" spans="1:14">
      <c r="A66" s="6" t="s">
        <v>71</v>
      </c>
    </row>
    <row r="67" spans="1:14">
      <c r="A67" s="7" t="s">
        <v>72</v>
      </c>
      <c r="B67" s="1">
        <v>342526</v>
      </c>
      <c r="C67" s="1">
        <v>129513</v>
      </c>
      <c r="D67" s="1" t="s">
        <v>95</v>
      </c>
      <c r="E67" s="1">
        <v>66377</v>
      </c>
      <c r="F67" s="1">
        <v>3511</v>
      </c>
      <c r="G67" s="1">
        <v>48816</v>
      </c>
      <c r="I67" s="1">
        <v>10810</v>
      </c>
      <c r="J67" s="1" t="s">
        <v>95</v>
      </c>
      <c r="M67" s="1">
        <v>211836</v>
      </c>
      <c r="N67" s="1">
        <v>1177</v>
      </c>
    </row>
    <row r="68" spans="1:14">
      <c r="A68" s="7" t="s">
        <v>73</v>
      </c>
      <c r="B68" s="1">
        <v>240203</v>
      </c>
      <c r="C68" s="1">
        <v>157660</v>
      </c>
      <c r="D68" s="1">
        <v>5760</v>
      </c>
      <c r="E68" s="1">
        <v>105846</v>
      </c>
      <c r="F68" s="1">
        <v>21665</v>
      </c>
      <c r="G68" s="1">
        <v>24389</v>
      </c>
      <c r="I68" s="1" t="s">
        <v>95</v>
      </c>
      <c r="J68" s="1" t="s">
        <v>95</v>
      </c>
      <c r="M68" s="1">
        <v>82543</v>
      </c>
      <c r="N68" s="1" t="s">
        <v>95</v>
      </c>
    </row>
    <row r="69" spans="1:14">
      <c r="A69" s="7" t="s">
        <v>74</v>
      </c>
      <c r="C69" s="1">
        <f>SUM(C67:C68)</f>
        <v>287173</v>
      </c>
      <c r="D69" s="1">
        <f>SUM(D67:D68)</f>
        <v>5760</v>
      </c>
      <c r="E69" s="1">
        <f>SUM(E67:E68)</f>
        <v>172223</v>
      </c>
      <c r="F69" s="1">
        <f>SUM(F67:F68)</f>
        <v>25176</v>
      </c>
      <c r="G69" s="1">
        <f>SUM(G67:G68)</f>
        <v>73205</v>
      </c>
      <c r="H69" s="1">
        <f>SUM(C67:G69)</f>
        <v>1127074</v>
      </c>
      <c r="J69" s="1">
        <f>SUM(J67:J68)</f>
        <v>0</v>
      </c>
      <c r="K69" s="1">
        <f>SUM(H69+J69)</f>
        <v>1127074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243702</v>
      </c>
      <c r="C71" s="1">
        <v>141395</v>
      </c>
      <c r="D71" s="1">
        <v>7240</v>
      </c>
      <c r="E71" s="1">
        <v>107046</v>
      </c>
      <c r="F71" s="1">
        <v>7539</v>
      </c>
      <c r="G71" s="1">
        <v>15841</v>
      </c>
      <c r="I71" s="1">
        <v>3729</v>
      </c>
      <c r="J71" s="1" t="s">
        <v>95</v>
      </c>
      <c r="M71" s="1">
        <v>102307</v>
      </c>
      <c r="N71" s="1" t="s">
        <v>95</v>
      </c>
    </row>
    <row r="72" spans="1:14">
      <c r="A72" s="7" t="s">
        <v>76</v>
      </c>
      <c r="B72" s="1">
        <v>547067</v>
      </c>
      <c r="C72" s="1">
        <v>327305</v>
      </c>
      <c r="D72" s="1">
        <v>59359</v>
      </c>
      <c r="E72" s="1">
        <v>185227</v>
      </c>
      <c r="F72" s="1">
        <v>45185</v>
      </c>
      <c r="G72" s="1">
        <v>24661</v>
      </c>
      <c r="I72" s="1">
        <v>10886</v>
      </c>
      <c r="J72" s="1">
        <v>1986</v>
      </c>
      <c r="M72" s="1">
        <v>219762</v>
      </c>
      <c r="N72" s="1" t="s">
        <v>95</v>
      </c>
    </row>
    <row r="73" spans="1:14">
      <c r="A73" s="7" t="s">
        <v>77</v>
      </c>
      <c r="B73" s="1">
        <v>319485</v>
      </c>
      <c r="C73" s="1">
        <v>186050</v>
      </c>
      <c r="D73" s="1">
        <v>10080</v>
      </c>
      <c r="E73" s="1">
        <v>148808</v>
      </c>
      <c r="F73" s="1">
        <v>18987</v>
      </c>
      <c r="G73" s="1">
        <v>8176</v>
      </c>
      <c r="I73" s="1" t="s">
        <v>95</v>
      </c>
      <c r="J73" s="1" t="s">
        <v>95</v>
      </c>
      <c r="M73" s="1">
        <v>133435</v>
      </c>
      <c r="N73" s="1" t="s">
        <v>95</v>
      </c>
    </row>
    <row r="74" spans="1:14">
      <c r="A74" s="7" t="s">
        <v>78</v>
      </c>
      <c r="B74" s="1">
        <v>448798</v>
      </c>
      <c r="C74" s="1">
        <v>320321</v>
      </c>
      <c r="D74" s="1">
        <v>23556</v>
      </c>
      <c r="E74" s="1">
        <v>242828</v>
      </c>
      <c r="F74" s="1">
        <v>27531</v>
      </c>
      <c r="G74" s="1">
        <v>26406</v>
      </c>
      <c r="H74" s="1">
        <f>SUM(C74:G74)</f>
        <v>640642</v>
      </c>
      <c r="I74" s="1" t="s">
        <v>95</v>
      </c>
      <c r="J74" s="1" t="s">
        <v>95</v>
      </c>
      <c r="K74" s="1" t="e">
        <f>H74+J74</f>
        <v>#VALUE!</v>
      </c>
      <c r="L74" s="8" t="e">
        <f>J74/K74</f>
        <v>#VALUE!</v>
      </c>
      <c r="M74" s="1">
        <v>128477</v>
      </c>
      <c r="N74" s="1" t="s">
        <v>95</v>
      </c>
    </row>
    <row r="75" spans="1:14">
      <c r="A75" s="7" t="s">
        <v>79</v>
      </c>
      <c r="B75" s="1">
        <v>127062</v>
      </c>
      <c r="C75" s="1">
        <v>91843</v>
      </c>
      <c r="D75" s="1">
        <v>9198</v>
      </c>
      <c r="E75" s="1">
        <v>67745</v>
      </c>
      <c r="F75" s="1">
        <v>8622</v>
      </c>
      <c r="G75" s="1">
        <v>6278</v>
      </c>
      <c r="I75" s="1" t="s">
        <v>95</v>
      </c>
      <c r="J75" s="1" t="s">
        <v>95</v>
      </c>
      <c r="M75" s="1">
        <v>35218</v>
      </c>
      <c r="N75" s="1" t="s">
        <v>95</v>
      </c>
    </row>
    <row r="76" spans="1:14">
      <c r="A76" s="7" t="s">
        <v>80</v>
      </c>
      <c r="B76" s="1">
        <v>176394</v>
      </c>
      <c r="C76" s="1">
        <v>139089</v>
      </c>
      <c r="D76" s="1">
        <v>8896</v>
      </c>
      <c r="E76" s="1">
        <v>115804</v>
      </c>
      <c r="F76" s="1" t="s">
        <v>95</v>
      </c>
      <c r="G76" s="1">
        <v>13275</v>
      </c>
      <c r="I76" s="1">
        <v>1114</v>
      </c>
      <c r="J76" s="1" t="s">
        <v>95</v>
      </c>
      <c r="M76" s="1">
        <v>37304</v>
      </c>
      <c r="N76" s="1" t="s">
        <v>95</v>
      </c>
    </row>
    <row r="77" spans="1:14">
      <c r="A77" s="7" t="s">
        <v>32</v>
      </c>
      <c r="B77" s="1">
        <v>840575</v>
      </c>
      <c r="C77" s="1">
        <v>404341</v>
      </c>
      <c r="D77" s="1">
        <v>19628</v>
      </c>
      <c r="E77" s="1">
        <v>275984</v>
      </c>
      <c r="F77" s="1">
        <v>55913</v>
      </c>
      <c r="G77" s="1">
        <v>45361</v>
      </c>
      <c r="I77" s="1">
        <v>2718</v>
      </c>
      <c r="J77" s="1">
        <v>4737</v>
      </c>
      <c r="M77" s="1">
        <v>388735</v>
      </c>
      <c r="N77" s="1">
        <v>47498</v>
      </c>
    </row>
    <row r="78" spans="1:14">
      <c r="A78" s="6" t="s">
        <v>81</v>
      </c>
    </row>
    <row r="79" spans="1:14" ht="30">
      <c r="A79" s="7" t="s">
        <v>82</v>
      </c>
      <c r="B79" s="1">
        <v>2288157</v>
      </c>
      <c r="C79" s="1">
        <v>1425821</v>
      </c>
      <c r="D79" s="1">
        <v>137166</v>
      </c>
      <c r="E79" s="1">
        <v>1004895</v>
      </c>
      <c r="F79" s="1">
        <v>153836</v>
      </c>
      <c r="G79" s="1">
        <v>103205</v>
      </c>
      <c r="I79" s="1">
        <v>22712</v>
      </c>
      <c r="J79" s="1">
        <v>4006</v>
      </c>
      <c r="M79" s="1">
        <v>857895</v>
      </c>
      <c r="N79" s="1">
        <v>4441</v>
      </c>
    </row>
    <row r="80" spans="1:14">
      <c r="A80" s="7" t="s">
        <v>83</v>
      </c>
      <c r="B80" s="1">
        <v>1086221</v>
      </c>
      <c r="C80" s="1">
        <v>687310</v>
      </c>
      <c r="D80" s="1">
        <v>82095</v>
      </c>
      <c r="E80" s="1">
        <v>503498</v>
      </c>
      <c r="F80" s="1">
        <v>50186</v>
      </c>
      <c r="G80" s="1">
        <v>46696</v>
      </c>
      <c r="I80" s="1">
        <v>2815</v>
      </c>
      <c r="J80" s="1">
        <v>2020</v>
      </c>
      <c r="M80" s="1">
        <v>396376</v>
      </c>
      <c r="N80" s="1">
        <v>2536</v>
      </c>
    </row>
    <row r="81" spans="1:14" ht="45">
      <c r="A81" s="7" t="s">
        <v>84</v>
      </c>
      <c r="B81" s="1">
        <v>832618</v>
      </c>
      <c r="C81" s="1">
        <v>534294</v>
      </c>
      <c r="D81" s="1">
        <v>24781</v>
      </c>
      <c r="E81" s="1">
        <v>421830</v>
      </c>
      <c r="F81" s="1">
        <v>30015</v>
      </c>
      <c r="G81" s="1">
        <v>46781</v>
      </c>
      <c r="I81" s="1">
        <v>10886</v>
      </c>
      <c r="J81" s="1" t="s">
        <v>95</v>
      </c>
      <c r="M81" s="1">
        <v>296965</v>
      </c>
      <c r="N81" s="1">
        <v>1359</v>
      </c>
    </row>
    <row r="82" spans="1:14">
      <c r="A82" s="7" t="s">
        <v>85</v>
      </c>
      <c r="B82" s="1">
        <v>309343</v>
      </c>
      <c r="C82" s="1">
        <v>163792</v>
      </c>
      <c r="D82" s="1">
        <v>14662</v>
      </c>
      <c r="E82" s="1">
        <v>79407</v>
      </c>
      <c r="F82" s="1">
        <v>42388</v>
      </c>
      <c r="G82" s="1">
        <v>19264</v>
      </c>
      <c r="I82" s="1">
        <v>8071</v>
      </c>
      <c r="J82" s="1" t="s">
        <v>95</v>
      </c>
      <c r="M82" s="1">
        <v>145551</v>
      </c>
      <c r="N82" s="1" t="s">
        <v>95</v>
      </c>
    </row>
    <row r="83" spans="1:14" ht="30">
      <c r="A83" s="7" t="s">
        <v>86</v>
      </c>
      <c r="B83" s="1">
        <v>16917</v>
      </c>
      <c r="C83" s="1" t="s">
        <v>95</v>
      </c>
      <c r="D83" s="1" t="s">
        <v>95</v>
      </c>
      <c r="E83" s="1" t="s">
        <v>95</v>
      </c>
      <c r="F83" s="1" t="s">
        <v>95</v>
      </c>
      <c r="G83" s="1" t="s">
        <v>95</v>
      </c>
      <c r="I83" s="1" t="s">
        <v>95</v>
      </c>
      <c r="J83" s="1" t="s">
        <v>95</v>
      </c>
      <c r="M83" s="1">
        <v>16917</v>
      </c>
      <c r="N83" s="1" t="s">
        <v>95</v>
      </c>
    </row>
    <row r="84" spans="1:14" ht="30">
      <c r="A84" s="7" t="s">
        <v>87</v>
      </c>
      <c r="B84" s="1">
        <v>87357</v>
      </c>
      <c r="C84" s="1">
        <v>62193</v>
      </c>
      <c r="D84" s="1">
        <v>14500</v>
      </c>
      <c r="E84" s="1">
        <v>43082</v>
      </c>
      <c r="F84" s="1">
        <v>4611</v>
      </c>
      <c r="G84" s="1" t="s">
        <v>95</v>
      </c>
      <c r="I84" s="1" t="s">
        <v>95</v>
      </c>
      <c r="J84" s="1" t="s">
        <v>95</v>
      </c>
      <c r="M84" s="1">
        <v>25164</v>
      </c>
      <c r="N84" s="1" t="s">
        <v>95</v>
      </c>
    </row>
    <row r="85" spans="1:14" ht="30">
      <c r="A85" s="7" t="s">
        <v>88</v>
      </c>
      <c r="B85" s="1">
        <v>283328</v>
      </c>
      <c r="C85" s="1">
        <v>93145</v>
      </c>
      <c r="D85" s="1" t="s">
        <v>95</v>
      </c>
      <c r="E85" s="1">
        <v>67358</v>
      </c>
      <c r="F85" s="1">
        <v>8072</v>
      </c>
      <c r="G85" s="1">
        <v>17715</v>
      </c>
      <c r="I85" s="1" t="s">
        <v>95</v>
      </c>
      <c r="J85" s="1" t="s">
        <v>95</v>
      </c>
      <c r="M85" s="1">
        <v>190182</v>
      </c>
      <c r="N85" s="1" t="s">
        <v>95</v>
      </c>
    </row>
    <row r="86" spans="1:14" ht="30">
      <c r="A86" s="7" t="s">
        <v>89</v>
      </c>
      <c r="B86" s="1">
        <v>58079</v>
      </c>
      <c r="C86" s="1">
        <v>22811</v>
      </c>
      <c r="D86" s="1" t="s">
        <v>95</v>
      </c>
      <c r="E86" s="1">
        <v>22811</v>
      </c>
      <c r="F86" s="1" t="s">
        <v>95</v>
      </c>
      <c r="G86" s="1" t="s">
        <v>95</v>
      </c>
      <c r="I86" s="1" t="s">
        <v>95</v>
      </c>
      <c r="J86" s="1" t="s">
        <v>95</v>
      </c>
      <c r="M86" s="1">
        <v>35268</v>
      </c>
      <c r="N86" s="1" t="s">
        <v>95</v>
      </c>
    </row>
    <row r="87" spans="1:14">
      <c r="A87" s="7" t="s">
        <v>90</v>
      </c>
      <c r="B87" s="1">
        <v>164728</v>
      </c>
      <c r="C87" s="1">
        <v>69385</v>
      </c>
      <c r="D87" s="1">
        <v>964</v>
      </c>
      <c r="E87" s="1">
        <v>55289</v>
      </c>
      <c r="F87" s="1">
        <v>2085</v>
      </c>
      <c r="G87" s="1">
        <v>7318</v>
      </c>
      <c r="I87" s="1">
        <v>3729</v>
      </c>
      <c r="J87" s="1" t="s">
        <v>95</v>
      </c>
      <c r="M87" s="1">
        <v>95344</v>
      </c>
      <c r="N87" s="1" t="s">
        <v>95</v>
      </c>
    </row>
    <row r="88" spans="1:14">
      <c r="A88" s="7" t="s">
        <v>91</v>
      </c>
      <c r="B88" s="1">
        <v>14960</v>
      </c>
      <c r="C88" s="1">
        <v>7893</v>
      </c>
      <c r="D88" s="1" t="s">
        <v>95</v>
      </c>
      <c r="E88" s="1">
        <v>7893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7066</v>
      </c>
      <c r="N88" s="1" t="s">
        <v>95</v>
      </c>
    </row>
    <row r="89" spans="1:14">
      <c r="A89" s="7" t="s">
        <v>92</v>
      </c>
      <c r="B89" s="1">
        <v>128130</v>
      </c>
      <c r="C89" s="1">
        <v>74048</v>
      </c>
      <c r="D89" s="1">
        <v>2965</v>
      </c>
      <c r="E89" s="1">
        <v>11442</v>
      </c>
      <c r="F89" s="1">
        <v>2809</v>
      </c>
      <c r="G89" s="1">
        <v>56831</v>
      </c>
      <c r="I89" s="1" t="s">
        <v>95</v>
      </c>
      <c r="J89" s="1" t="s">
        <v>95</v>
      </c>
      <c r="M89" s="1">
        <v>54082</v>
      </c>
      <c r="N89" s="1" t="s">
        <v>95</v>
      </c>
    </row>
    <row r="90" spans="1:14">
      <c r="A90" s="7" t="s">
        <v>32</v>
      </c>
      <c r="B90" s="1">
        <v>388633</v>
      </c>
      <c r="C90" s="1">
        <v>181567</v>
      </c>
      <c r="D90" s="1">
        <v>3586</v>
      </c>
      <c r="E90" s="1">
        <v>104933</v>
      </c>
      <c r="F90" s="1">
        <v>28682</v>
      </c>
      <c r="G90" s="1">
        <v>41648</v>
      </c>
      <c r="I90" s="1" t="s">
        <v>95</v>
      </c>
      <c r="J90" s="1">
        <v>2718</v>
      </c>
      <c r="M90" s="1">
        <v>164009</v>
      </c>
      <c r="N90" s="1">
        <v>43056</v>
      </c>
    </row>
    <row r="91" spans="1:14">
      <c r="A91" s="6" t="s">
        <v>93</v>
      </c>
    </row>
    <row r="92" spans="1:14">
      <c r="A92" s="7" t="s">
        <v>94</v>
      </c>
      <c r="B92" s="1">
        <v>7188</v>
      </c>
      <c r="C92" s="1" t="s">
        <v>95</v>
      </c>
      <c r="D92" s="1" t="s">
        <v>95</v>
      </c>
      <c r="E92" s="1" t="s">
        <v>95</v>
      </c>
      <c r="F92" s="1" t="s">
        <v>95</v>
      </c>
      <c r="G92" s="1" t="s">
        <v>95</v>
      </c>
      <c r="I92" s="1" t="s">
        <v>95</v>
      </c>
      <c r="J92" s="1" t="s">
        <v>95</v>
      </c>
      <c r="M92" s="1">
        <v>7188</v>
      </c>
      <c r="N92" s="1" t="s">
        <v>95</v>
      </c>
    </row>
    <row r="93" spans="1:14">
      <c r="A93" s="7" t="s">
        <v>96</v>
      </c>
      <c r="B93" s="1">
        <v>3422</v>
      </c>
      <c r="C93" s="1" t="s">
        <v>95</v>
      </c>
      <c r="D93" s="1" t="s">
        <v>95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3422</v>
      </c>
      <c r="N93" s="1" t="s">
        <v>95</v>
      </c>
    </row>
    <row r="94" spans="1:14">
      <c r="A94" s="7" t="s">
        <v>97</v>
      </c>
      <c r="B94" s="1">
        <v>1481</v>
      </c>
      <c r="C94" s="1" t="s">
        <v>95</v>
      </c>
      <c r="D94" s="1" t="s">
        <v>95</v>
      </c>
      <c r="E94" s="1" t="s">
        <v>95</v>
      </c>
      <c r="F94" s="1" t="s">
        <v>95</v>
      </c>
      <c r="G94" s="1" t="s">
        <v>95</v>
      </c>
      <c r="I94" s="1" t="s">
        <v>95</v>
      </c>
      <c r="J94" s="1" t="s">
        <v>95</v>
      </c>
      <c r="M94" s="1">
        <v>1481</v>
      </c>
      <c r="N94" s="1" t="s">
        <v>95</v>
      </c>
    </row>
    <row r="95" spans="1:14">
      <c r="A95" s="7" t="s">
        <v>98</v>
      </c>
      <c r="B95" s="1">
        <v>1481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>
        <v>1481</v>
      </c>
      <c r="N95" s="1" t="s">
        <v>95</v>
      </c>
    </row>
    <row r="96" spans="1:14">
      <c r="A96" s="7" t="s">
        <v>99</v>
      </c>
      <c r="B96" s="1">
        <v>3261400</v>
      </c>
      <c r="C96" s="1">
        <v>1897518</v>
      </c>
      <c r="D96" s="1">
        <v>143717</v>
      </c>
      <c r="E96" s="1">
        <v>1315666</v>
      </c>
      <c r="F96" s="1">
        <v>188952</v>
      </c>
      <c r="G96" s="1">
        <v>213203</v>
      </c>
      <c r="I96" s="1">
        <v>29257</v>
      </c>
      <c r="J96" s="1">
        <v>6724</v>
      </c>
      <c r="M96" s="1">
        <v>1325942</v>
      </c>
      <c r="N96" s="1">
        <v>37940</v>
      </c>
    </row>
    <row r="97" spans="1:14">
      <c r="A97" s="7" t="s">
        <v>32</v>
      </c>
      <c r="B97" s="1">
        <v>15282</v>
      </c>
      <c r="C97" s="1" t="s">
        <v>95</v>
      </c>
      <c r="D97" s="1" t="s">
        <v>95</v>
      </c>
      <c r="E97" s="1" t="s">
        <v>95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4547</v>
      </c>
      <c r="N97" s="1">
        <v>10735</v>
      </c>
    </row>
    <row r="98" spans="1:14">
      <c r="A98" s="6" t="s">
        <v>100</v>
      </c>
    </row>
    <row r="99" spans="1:14">
      <c r="A99" s="7" t="s">
        <v>101</v>
      </c>
      <c r="B99" s="1">
        <v>1681071</v>
      </c>
      <c r="C99" s="1">
        <v>1071204</v>
      </c>
      <c r="D99" s="1">
        <v>71936</v>
      </c>
      <c r="E99" s="1">
        <v>766690</v>
      </c>
      <c r="F99" s="1">
        <v>68554</v>
      </c>
      <c r="G99" s="1">
        <v>132781</v>
      </c>
      <c r="I99" s="1">
        <v>29257</v>
      </c>
      <c r="J99" s="1">
        <v>1986</v>
      </c>
      <c r="M99" s="1">
        <v>609867</v>
      </c>
      <c r="N99" s="1" t="s">
        <v>95</v>
      </c>
    </row>
    <row r="100" spans="1:14">
      <c r="A100" s="7" t="s">
        <v>102</v>
      </c>
      <c r="B100" s="1">
        <v>800244</v>
      </c>
      <c r="C100" s="1">
        <v>413655</v>
      </c>
      <c r="D100" s="1">
        <v>44039</v>
      </c>
      <c r="E100" s="1">
        <v>290152</v>
      </c>
      <c r="F100" s="1">
        <v>42050</v>
      </c>
      <c r="G100" s="1">
        <v>37415</v>
      </c>
      <c r="I100" s="1" t="s">
        <v>95</v>
      </c>
      <c r="J100" s="1" t="s">
        <v>95</v>
      </c>
      <c r="M100" s="1">
        <v>386589</v>
      </c>
      <c r="N100" s="1" t="s">
        <v>95</v>
      </c>
    </row>
    <row r="101" spans="1:14">
      <c r="A101" s="7" t="s">
        <v>103</v>
      </c>
      <c r="B101" s="1">
        <v>93338</v>
      </c>
      <c r="C101" s="1">
        <v>48450</v>
      </c>
      <c r="D101" s="1">
        <v>8114</v>
      </c>
      <c r="E101" s="1">
        <v>33314</v>
      </c>
      <c r="F101" s="1">
        <v>7022</v>
      </c>
      <c r="G101" s="1" t="s">
        <v>95</v>
      </c>
      <c r="I101" s="1" t="s">
        <v>95</v>
      </c>
      <c r="J101" s="1" t="s">
        <v>95</v>
      </c>
      <c r="M101" s="1">
        <v>40628</v>
      </c>
      <c r="N101" s="1">
        <v>4260</v>
      </c>
    </row>
    <row r="102" spans="1:14">
      <c r="A102" s="7" t="s">
        <v>104</v>
      </c>
      <c r="B102" s="1">
        <v>19311</v>
      </c>
      <c r="C102" s="1">
        <v>19311</v>
      </c>
      <c r="D102" s="1" t="s">
        <v>95</v>
      </c>
      <c r="E102" s="1" t="s">
        <v>95</v>
      </c>
      <c r="F102" s="1">
        <v>19311</v>
      </c>
      <c r="G102" s="1" t="s">
        <v>95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691847</v>
      </c>
      <c r="C103" s="1">
        <v>344899</v>
      </c>
      <c r="D103" s="1">
        <v>19628</v>
      </c>
      <c r="E103" s="1">
        <v>225510</v>
      </c>
      <c r="F103" s="1">
        <v>52016</v>
      </c>
      <c r="G103" s="1">
        <v>43007</v>
      </c>
      <c r="I103" s="1" t="s">
        <v>95</v>
      </c>
      <c r="J103" s="1">
        <v>4737</v>
      </c>
      <c r="M103" s="1">
        <v>302533</v>
      </c>
      <c r="N103" s="1">
        <v>44415</v>
      </c>
    </row>
    <row r="104" spans="1:14">
      <c r="A104" s="6" t="s">
        <v>105</v>
      </c>
    </row>
    <row r="105" spans="1:14">
      <c r="A105" s="7" t="s">
        <v>101</v>
      </c>
      <c r="B105" s="1">
        <v>2202970</v>
      </c>
      <c r="C105" s="1">
        <v>1352974</v>
      </c>
      <c r="D105" s="1">
        <v>118692</v>
      </c>
      <c r="E105" s="1">
        <v>924282</v>
      </c>
      <c r="F105" s="1">
        <v>127745</v>
      </c>
      <c r="G105" s="1">
        <v>153826</v>
      </c>
      <c r="I105" s="1">
        <v>26441</v>
      </c>
      <c r="J105" s="1">
        <v>1986</v>
      </c>
      <c r="M105" s="1">
        <v>849997</v>
      </c>
      <c r="N105" s="1" t="s">
        <v>95</v>
      </c>
    </row>
    <row r="106" spans="1:14">
      <c r="A106" s="7" t="s">
        <v>102</v>
      </c>
      <c r="B106" s="1">
        <v>355883</v>
      </c>
      <c r="C106" s="1">
        <v>179586</v>
      </c>
      <c r="D106" s="1" t="s">
        <v>95</v>
      </c>
      <c r="E106" s="1">
        <v>161607</v>
      </c>
      <c r="F106" s="1">
        <v>7396</v>
      </c>
      <c r="G106" s="1">
        <v>7768</v>
      </c>
      <c r="I106" s="1">
        <v>2815</v>
      </c>
      <c r="J106" s="1" t="s">
        <v>95</v>
      </c>
      <c r="M106" s="1">
        <v>172037</v>
      </c>
      <c r="N106" s="1">
        <v>4260</v>
      </c>
    </row>
    <row r="107" spans="1:14">
      <c r="A107" s="7" t="s">
        <v>103</v>
      </c>
      <c r="B107" s="1">
        <v>36953</v>
      </c>
      <c r="C107" s="1">
        <v>7561</v>
      </c>
      <c r="D107" s="1">
        <v>1499</v>
      </c>
      <c r="E107" s="1">
        <v>4266</v>
      </c>
      <c r="F107" s="1">
        <v>1795</v>
      </c>
      <c r="G107" s="1" t="s">
        <v>95</v>
      </c>
      <c r="I107" s="1" t="s">
        <v>95</v>
      </c>
      <c r="J107" s="1" t="s">
        <v>95</v>
      </c>
      <c r="M107" s="1">
        <v>29393</v>
      </c>
      <c r="N107" s="1" t="s">
        <v>95</v>
      </c>
    </row>
    <row r="108" spans="1:14">
      <c r="A108" s="7" t="s">
        <v>104</v>
      </c>
      <c r="B108" s="1">
        <v>3897</v>
      </c>
      <c r="C108" s="1">
        <v>3897</v>
      </c>
      <c r="D108" s="1">
        <v>3897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686107</v>
      </c>
      <c r="C109" s="1">
        <v>353501</v>
      </c>
      <c r="D109" s="1">
        <v>19628</v>
      </c>
      <c r="E109" s="1">
        <v>225510</v>
      </c>
      <c r="F109" s="1">
        <v>52016</v>
      </c>
      <c r="G109" s="1">
        <v>51609</v>
      </c>
      <c r="I109" s="1" t="s">
        <v>95</v>
      </c>
      <c r="J109" s="1">
        <v>4737</v>
      </c>
      <c r="M109" s="1">
        <v>288191</v>
      </c>
      <c r="N109" s="1">
        <v>44415</v>
      </c>
    </row>
    <row r="110" spans="1:14">
      <c r="A110" s="6" t="s">
        <v>106</v>
      </c>
    </row>
    <row r="111" spans="1:14">
      <c r="A111" s="7" t="s">
        <v>101</v>
      </c>
      <c r="B111" s="1">
        <v>1465389</v>
      </c>
      <c r="C111" s="1">
        <v>866803</v>
      </c>
      <c r="D111" s="1">
        <v>85770</v>
      </c>
      <c r="E111" s="1">
        <v>576725</v>
      </c>
      <c r="F111" s="1">
        <v>54634</v>
      </c>
      <c r="G111" s="1">
        <v>129318</v>
      </c>
      <c r="I111" s="1">
        <v>18370</v>
      </c>
      <c r="J111" s="1">
        <v>1986</v>
      </c>
      <c r="M111" s="1">
        <v>598586</v>
      </c>
      <c r="N111" s="1" t="s">
        <v>95</v>
      </c>
    </row>
    <row r="112" spans="1:14">
      <c r="A112" s="7" t="s">
        <v>102</v>
      </c>
      <c r="B112" s="1">
        <v>949784</v>
      </c>
      <c r="C112" s="1">
        <v>570805</v>
      </c>
      <c r="D112" s="1">
        <v>30449</v>
      </c>
      <c r="E112" s="1">
        <v>425169</v>
      </c>
      <c r="F112" s="1">
        <v>68955</v>
      </c>
      <c r="G112" s="1">
        <v>38161</v>
      </c>
      <c r="I112" s="1">
        <v>8071</v>
      </c>
      <c r="J112" s="1" t="s">
        <v>95</v>
      </c>
      <c r="M112" s="1">
        <v>378979</v>
      </c>
      <c r="N112" s="1" t="s">
        <v>95</v>
      </c>
    </row>
    <row r="113" spans="1:14">
      <c r="A113" s="7" t="s">
        <v>103</v>
      </c>
      <c r="B113" s="1">
        <v>186152</v>
      </c>
      <c r="C113" s="1">
        <v>111114</v>
      </c>
      <c r="D113" s="1">
        <v>3973</v>
      </c>
      <c r="E113" s="1">
        <v>88261</v>
      </c>
      <c r="F113" s="1">
        <v>13347</v>
      </c>
      <c r="G113" s="1">
        <v>2718</v>
      </c>
      <c r="I113" s="1">
        <v>2815</v>
      </c>
      <c r="J113" s="1" t="s">
        <v>95</v>
      </c>
      <c r="M113" s="1">
        <v>73861</v>
      </c>
      <c r="N113" s="1">
        <v>1177</v>
      </c>
    </row>
    <row r="114" spans="1:14">
      <c r="A114" s="7" t="s">
        <v>104</v>
      </c>
      <c r="B114" s="1">
        <v>3897</v>
      </c>
      <c r="C114" s="1">
        <v>3897</v>
      </c>
      <c r="D114" s="1">
        <v>3897</v>
      </c>
      <c r="E114" s="1" t="s">
        <v>95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680588</v>
      </c>
      <c r="C115" s="1">
        <v>344899</v>
      </c>
      <c r="D115" s="1">
        <v>19628</v>
      </c>
      <c r="E115" s="1">
        <v>225510</v>
      </c>
      <c r="F115" s="1">
        <v>52016</v>
      </c>
      <c r="G115" s="1">
        <v>43007</v>
      </c>
      <c r="I115" s="1" t="s">
        <v>95</v>
      </c>
      <c r="J115" s="1">
        <v>4737</v>
      </c>
      <c r="M115" s="1">
        <v>288191</v>
      </c>
      <c r="N115" s="1">
        <v>47498</v>
      </c>
    </row>
    <row r="116" spans="1:14">
      <c r="A116" s="6" t="s">
        <v>107</v>
      </c>
    </row>
    <row r="117" spans="1:14">
      <c r="A117" s="7" t="s">
        <v>101</v>
      </c>
      <c r="B117" s="1">
        <v>1924589</v>
      </c>
      <c r="C117" s="1">
        <v>1269641</v>
      </c>
      <c r="D117" s="1">
        <v>95646</v>
      </c>
      <c r="E117" s="1">
        <v>884243</v>
      </c>
      <c r="F117" s="1">
        <v>117873</v>
      </c>
      <c r="G117" s="1">
        <v>140636</v>
      </c>
      <c r="I117" s="1">
        <v>29257</v>
      </c>
      <c r="J117" s="1">
        <v>1986</v>
      </c>
      <c r="M117" s="1">
        <v>654947</v>
      </c>
      <c r="N117" s="1" t="s">
        <v>95</v>
      </c>
    </row>
    <row r="118" spans="1:14">
      <c r="A118" s="7" t="s">
        <v>102</v>
      </c>
      <c r="B118" s="1">
        <v>570497</v>
      </c>
      <c r="C118" s="1">
        <v>260352</v>
      </c>
      <c r="D118" s="1">
        <v>21828</v>
      </c>
      <c r="E118" s="1">
        <v>202184</v>
      </c>
      <c r="F118" s="1">
        <v>13250</v>
      </c>
      <c r="G118" s="1">
        <v>23089</v>
      </c>
      <c r="I118" s="1" t="s">
        <v>95</v>
      </c>
      <c r="J118" s="1" t="s">
        <v>95</v>
      </c>
      <c r="M118" s="1">
        <v>308969</v>
      </c>
      <c r="N118" s="1">
        <v>1177</v>
      </c>
    </row>
    <row r="119" spans="1:14">
      <c r="A119" s="7" t="s">
        <v>103</v>
      </c>
      <c r="B119" s="1">
        <v>103625</v>
      </c>
      <c r="C119" s="1">
        <v>19088</v>
      </c>
      <c r="D119" s="1">
        <v>6614</v>
      </c>
      <c r="E119" s="1">
        <v>3729</v>
      </c>
      <c r="F119" s="1">
        <v>5812</v>
      </c>
      <c r="G119" s="1">
        <v>2933</v>
      </c>
      <c r="I119" s="1" t="s">
        <v>95</v>
      </c>
      <c r="J119" s="1" t="s">
        <v>95</v>
      </c>
      <c r="M119" s="1">
        <v>84537</v>
      </c>
      <c r="N119" s="1" t="s">
        <v>95</v>
      </c>
    </row>
    <row r="120" spans="1:14">
      <c r="A120" s="7" t="s">
        <v>104</v>
      </c>
      <c r="B120" s="1">
        <v>991</v>
      </c>
      <c r="C120" s="1" t="s">
        <v>95</v>
      </c>
      <c r="D120" s="1" t="s">
        <v>95</v>
      </c>
      <c r="E120" s="1" t="s">
        <v>95</v>
      </c>
      <c r="F120" s="1" t="s">
        <v>95</v>
      </c>
      <c r="G120" s="1" t="s">
        <v>95</v>
      </c>
      <c r="I120" s="1" t="s">
        <v>95</v>
      </c>
      <c r="J120" s="1" t="s">
        <v>95</v>
      </c>
      <c r="M120" s="1">
        <v>991</v>
      </c>
      <c r="N120" s="1" t="s">
        <v>95</v>
      </c>
    </row>
    <row r="121" spans="1:14">
      <c r="A121" s="7" t="s">
        <v>32</v>
      </c>
      <c r="B121" s="1">
        <v>686109</v>
      </c>
      <c r="C121" s="1">
        <v>348437</v>
      </c>
      <c r="D121" s="1">
        <v>19628</v>
      </c>
      <c r="E121" s="1">
        <v>225510</v>
      </c>
      <c r="F121" s="1">
        <v>52016</v>
      </c>
      <c r="G121" s="1">
        <v>46545</v>
      </c>
      <c r="I121" s="1" t="s">
        <v>95</v>
      </c>
      <c r="J121" s="1">
        <v>4737</v>
      </c>
      <c r="M121" s="1">
        <v>290174</v>
      </c>
      <c r="N121" s="1">
        <v>47498</v>
      </c>
    </row>
    <row r="122" spans="1:14">
      <c r="A122" s="6" t="s">
        <v>108</v>
      </c>
    </row>
    <row r="123" spans="1:14">
      <c r="A123" s="7" t="s">
        <v>101</v>
      </c>
      <c r="B123" s="1">
        <v>2393234</v>
      </c>
      <c r="C123" s="1">
        <v>1472330</v>
      </c>
      <c r="D123" s="1">
        <v>117474</v>
      </c>
      <c r="E123" s="1">
        <v>1043973</v>
      </c>
      <c r="F123" s="1">
        <v>131124</v>
      </c>
      <c r="G123" s="1">
        <v>148517</v>
      </c>
      <c r="I123" s="1">
        <v>29257</v>
      </c>
      <c r="J123" s="1">
        <v>1986</v>
      </c>
      <c r="M123" s="1">
        <v>920904</v>
      </c>
      <c r="N123" s="1" t="s">
        <v>95</v>
      </c>
    </row>
    <row r="124" spans="1:14">
      <c r="A124" s="7" t="s">
        <v>102</v>
      </c>
      <c r="B124" s="1">
        <v>186110</v>
      </c>
      <c r="C124" s="1">
        <v>60700</v>
      </c>
      <c r="D124" s="1">
        <v>2718</v>
      </c>
      <c r="E124" s="1">
        <v>34029</v>
      </c>
      <c r="F124" s="1">
        <v>5812</v>
      </c>
      <c r="G124" s="1">
        <v>18141</v>
      </c>
      <c r="I124" s="1" t="s">
        <v>95</v>
      </c>
      <c r="J124" s="1" t="s">
        <v>95</v>
      </c>
      <c r="M124" s="1">
        <v>124232</v>
      </c>
      <c r="N124" s="1">
        <v>1177</v>
      </c>
    </row>
    <row r="125" spans="1:14">
      <c r="A125" s="7" t="s">
        <v>103</v>
      </c>
      <c r="B125" s="1">
        <v>16461</v>
      </c>
      <c r="C125" s="1">
        <v>12154</v>
      </c>
      <c r="D125" s="1" t="s">
        <v>95</v>
      </c>
      <c r="E125" s="1">
        <v>12154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4307</v>
      </c>
      <c r="N125" s="1" t="s">
        <v>95</v>
      </c>
    </row>
    <row r="126" spans="1:14">
      <c r="A126" s="7" t="s">
        <v>104</v>
      </c>
      <c r="B126" s="1">
        <v>3897</v>
      </c>
      <c r="C126" s="1">
        <v>3897</v>
      </c>
      <c r="D126" s="1">
        <v>3897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686109</v>
      </c>
      <c r="C127" s="1">
        <v>348437</v>
      </c>
      <c r="D127" s="1">
        <v>19628</v>
      </c>
      <c r="E127" s="1">
        <v>225510</v>
      </c>
      <c r="F127" s="1">
        <v>52016</v>
      </c>
      <c r="G127" s="1">
        <v>46545</v>
      </c>
      <c r="I127" s="1" t="s">
        <v>95</v>
      </c>
      <c r="J127" s="1">
        <v>4737</v>
      </c>
      <c r="M127" s="1">
        <v>290174</v>
      </c>
      <c r="N127" s="1">
        <v>47498</v>
      </c>
    </row>
    <row r="128" spans="1:14">
      <c r="A128" s="6" t="s">
        <v>109</v>
      </c>
    </row>
    <row r="129" spans="1:14">
      <c r="A129" s="7" t="s">
        <v>101</v>
      </c>
      <c r="B129" s="1">
        <v>2354377</v>
      </c>
      <c r="C129" s="1">
        <v>1433218</v>
      </c>
      <c r="D129" s="1">
        <v>114971</v>
      </c>
      <c r="E129" s="1">
        <v>991087</v>
      </c>
      <c r="F129" s="1">
        <v>134965</v>
      </c>
      <c r="G129" s="1">
        <v>160951</v>
      </c>
      <c r="I129" s="1">
        <v>29257</v>
      </c>
      <c r="J129" s="1">
        <v>1986</v>
      </c>
      <c r="M129" s="1">
        <v>921159</v>
      </c>
      <c r="N129" s="1" t="s">
        <v>95</v>
      </c>
    </row>
    <row r="130" spans="1:14">
      <c r="A130" s="7" t="s">
        <v>102</v>
      </c>
      <c r="B130" s="1">
        <v>235788</v>
      </c>
      <c r="C130" s="1">
        <v>111966</v>
      </c>
      <c r="D130" s="1">
        <v>5220</v>
      </c>
      <c r="E130" s="1">
        <v>99068</v>
      </c>
      <c r="F130" s="1">
        <v>1971</v>
      </c>
      <c r="G130" s="1">
        <v>5706</v>
      </c>
      <c r="I130" s="1" t="s">
        <v>95</v>
      </c>
      <c r="J130" s="1" t="s">
        <v>95</v>
      </c>
      <c r="M130" s="1">
        <v>122645</v>
      </c>
      <c r="N130" s="1">
        <v>1177</v>
      </c>
    </row>
    <row r="131" spans="1:14">
      <c r="A131" s="7" t="s">
        <v>103</v>
      </c>
      <c r="B131" s="1">
        <v>5640</v>
      </c>
      <c r="C131" s="1" t="s">
        <v>95</v>
      </c>
      <c r="D131" s="1" t="s">
        <v>95</v>
      </c>
      <c r="E131" s="1" t="s">
        <v>95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5640</v>
      </c>
      <c r="N131" s="1" t="s">
        <v>95</v>
      </c>
    </row>
    <row r="132" spans="1:14">
      <c r="A132" s="7" t="s">
        <v>104</v>
      </c>
      <c r="B132" s="1">
        <v>3897</v>
      </c>
      <c r="C132" s="1">
        <v>3897</v>
      </c>
      <c r="D132" s="1">
        <v>3897</v>
      </c>
      <c r="E132" s="1" t="s">
        <v>95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686109</v>
      </c>
      <c r="C133" s="1">
        <v>348437</v>
      </c>
      <c r="D133" s="1">
        <v>19628</v>
      </c>
      <c r="E133" s="1">
        <v>225510</v>
      </c>
      <c r="F133" s="1">
        <v>52016</v>
      </c>
      <c r="G133" s="1">
        <v>46545</v>
      </c>
      <c r="I133" s="1" t="s">
        <v>95</v>
      </c>
      <c r="J133" s="1">
        <v>4737</v>
      </c>
      <c r="M133" s="1">
        <v>290174</v>
      </c>
      <c r="N133" s="1">
        <v>47498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X183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5.7109375" style="1" customWidth="1"/>
    <col min="2" max="14" width="20.7109375" style="1" customWidth="1"/>
    <col min="15" max="24" width="9.140625" style="2"/>
  </cols>
  <sheetData>
    <row r="1" spans="1:14" s="2" customFormat="1" ht="15.75">
      <c r="A1" s="3" t="s">
        <v>177</v>
      </c>
    </row>
    <row r="2" spans="1:14" s="2" customFormat="1">
      <c r="A2" s="2" t="s">
        <v>1</v>
      </c>
    </row>
    <row r="3" spans="1:14" s="2" customFormat="1">
      <c r="A3" s="2" t="s">
        <v>2</v>
      </c>
    </row>
    <row r="4" spans="1:14" s="2" customFormat="1">
      <c r="A4" s="2" t="s">
        <v>3</v>
      </c>
    </row>
    <row r="5" spans="1:14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 t="s">
        <v>6</v>
      </c>
      <c r="H5" s="9"/>
      <c r="I5" s="9" t="s">
        <v>6</v>
      </c>
      <c r="J5" s="9" t="s">
        <v>6</v>
      </c>
      <c r="K5" s="9"/>
      <c r="L5" s="9"/>
      <c r="M5" s="9" t="s">
        <v>6</v>
      </c>
      <c r="N5" s="9" t="s">
        <v>6</v>
      </c>
    </row>
    <row r="6" spans="1:14" ht="30">
      <c r="A6" s="9"/>
      <c r="B6" s="9"/>
      <c r="C6" s="9" t="s">
        <v>5</v>
      </c>
      <c r="D6" s="9" t="s">
        <v>7</v>
      </c>
      <c r="E6" s="9" t="s">
        <v>7</v>
      </c>
      <c r="F6" s="9" t="s">
        <v>7</v>
      </c>
      <c r="G6" s="9" t="s">
        <v>7</v>
      </c>
      <c r="H6" s="9"/>
      <c r="I6" s="9" t="s">
        <v>7</v>
      </c>
      <c r="J6" s="9" t="s">
        <v>7</v>
      </c>
      <c r="K6" s="4" t="s">
        <v>8</v>
      </c>
      <c r="L6" s="4" t="s">
        <v>9</v>
      </c>
      <c r="M6" s="9" t="s">
        <v>10</v>
      </c>
      <c r="N6" s="9" t="s">
        <v>11</v>
      </c>
    </row>
    <row r="7" spans="1:14" ht="30">
      <c r="A7" s="9"/>
      <c r="B7" s="9"/>
      <c r="C7" s="9"/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11</v>
      </c>
      <c r="K7" s="4"/>
      <c r="L7" s="4"/>
      <c r="M7" s="9"/>
      <c r="N7" s="9"/>
    </row>
    <row r="8" spans="1:14" ht="0.2" customHeight="1"/>
    <row r="9" spans="1:14">
      <c r="A9" s="5" t="s">
        <v>5</v>
      </c>
      <c r="B9" s="1">
        <v>2964455</v>
      </c>
      <c r="C9" s="1">
        <v>1925497</v>
      </c>
      <c r="D9" s="1">
        <v>232471</v>
      </c>
      <c r="E9" s="1">
        <v>1239354</v>
      </c>
      <c r="F9" s="1">
        <v>178625</v>
      </c>
      <c r="G9" s="1">
        <v>231687</v>
      </c>
      <c r="H9" s="1">
        <f>SUM(C9:G9)</f>
        <v>3807634</v>
      </c>
      <c r="I9" s="1">
        <v>28821</v>
      </c>
      <c r="J9" s="1">
        <v>14539</v>
      </c>
      <c r="K9" s="1">
        <f>H9+J9</f>
        <v>3822173</v>
      </c>
      <c r="L9" s="8">
        <f>J9/K9</f>
        <v>3.8038571252530956E-3</v>
      </c>
      <c r="M9" s="1">
        <v>965847</v>
      </c>
      <c r="N9" s="1">
        <v>73111</v>
      </c>
    </row>
    <row r="10" spans="1:14">
      <c r="A10" s="6" t="s">
        <v>18</v>
      </c>
    </row>
    <row r="11" spans="1:14">
      <c r="A11" s="7" t="s">
        <v>19</v>
      </c>
      <c r="B11" s="1">
        <v>240404</v>
      </c>
      <c r="C11" s="1">
        <v>161277</v>
      </c>
      <c r="D11" s="1">
        <v>30744</v>
      </c>
      <c r="E11" s="1">
        <v>114990</v>
      </c>
      <c r="F11" s="1">
        <v>7229</v>
      </c>
      <c r="G11" s="1">
        <v>1419</v>
      </c>
      <c r="I11" s="1">
        <v>6895</v>
      </c>
      <c r="J11" s="1" t="s">
        <v>95</v>
      </c>
      <c r="M11" s="1">
        <v>74953</v>
      </c>
      <c r="N11" s="1">
        <v>4174</v>
      </c>
    </row>
    <row r="12" spans="1:14">
      <c r="A12" s="7" t="s">
        <v>20</v>
      </c>
      <c r="B12" s="1">
        <v>949938</v>
      </c>
      <c r="C12" s="1">
        <v>779897</v>
      </c>
      <c r="D12" s="1">
        <v>85526</v>
      </c>
      <c r="E12" s="1">
        <v>528464</v>
      </c>
      <c r="F12" s="1">
        <v>63305</v>
      </c>
      <c r="G12" s="1">
        <v>99070</v>
      </c>
      <c r="I12" s="1">
        <v>2278</v>
      </c>
      <c r="J12" s="1">
        <v>1254</v>
      </c>
      <c r="M12" s="1">
        <v>129178</v>
      </c>
      <c r="N12" s="1">
        <v>40862</v>
      </c>
    </row>
    <row r="13" spans="1:14">
      <c r="A13" s="7" t="s">
        <v>21</v>
      </c>
      <c r="B13" s="1">
        <v>739670</v>
      </c>
      <c r="C13" s="1">
        <v>581198</v>
      </c>
      <c r="D13" s="1">
        <v>72185</v>
      </c>
      <c r="E13" s="1">
        <v>379667</v>
      </c>
      <c r="F13" s="1">
        <v>67040</v>
      </c>
      <c r="G13" s="1">
        <v>45248</v>
      </c>
      <c r="I13" s="1">
        <v>12344</v>
      </c>
      <c r="J13" s="1">
        <v>4715</v>
      </c>
      <c r="M13" s="1">
        <v>151161</v>
      </c>
      <c r="N13" s="1">
        <v>7311</v>
      </c>
    </row>
    <row r="14" spans="1:14">
      <c r="A14" s="7" t="s">
        <v>22</v>
      </c>
      <c r="B14" s="1">
        <v>498230</v>
      </c>
      <c r="C14" s="1">
        <v>291097</v>
      </c>
      <c r="D14" s="1">
        <v>33754</v>
      </c>
      <c r="E14" s="1">
        <v>163421</v>
      </c>
      <c r="F14" s="1">
        <v>11416</v>
      </c>
      <c r="G14" s="1">
        <v>70345</v>
      </c>
      <c r="I14" s="1">
        <v>7303</v>
      </c>
      <c r="J14" s="1">
        <v>4857</v>
      </c>
      <c r="M14" s="1">
        <v>204830</v>
      </c>
      <c r="N14" s="1">
        <v>2303</v>
      </c>
    </row>
    <row r="15" spans="1:14">
      <c r="A15" s="7" t="s">
        <v>23</v>
      </c>
      <c r="B15" s="1">
        <v>536214</v>
      </c>
      <c r="C15" s="1">
        <v>112028</v>
      </c>
      <c r="D15" s="1">
        <v>10261</v>
      </c>
      <c r="E15" s="1">
        <v>52813</v>
      </c>
      <c r="F15" s="1">
        <v>29635</v>
      </c>
      <c r="G15" s="1">
        <v>15606</v>
      </c>
      <c r="I15" s="1" t="s">
        <v>95</v>
      </c>
      <c r="J15" s="1">
        <v>3713</v>
      </c>
      <c r="M15" s="1">
        <v>405726</v>
      </c>
      <c r="N15" s="1">
        <v>18460</v>
      </c>
    </row>
    <row r="16" spans="1:14">
      <c r="A16" s="6" t="s">
        <v>24</v>
      </c>
    </row>
    <row r="17" spans="1:14">
      <c r="A17" s="7" t="s">
        <v>25</v>
      </c>
      <c r="B17" s="1">
        <v>1571861</v>
      </c>
      <c r="C17" s="1">
        <v>1056251</v>
      </c>
      <c r="D17" s="1">
        <v>113270</v>
      </c>
      <c r="E17" s="1">
        <v>719932</v>
      </c>
      <c r="F17" s="1">
        <v>75958</v>
      </c>
      <c r="G17" s="1">
        <v>125313</v>
      </c>
      <c r="I17" s="1">
        <v>15429</v>
      </c>
      <c r="J17" s="1">
        <v>6349</v>
      </c>
      <c r="M17" s="1">
        <v>470958</v>
      </c>
      <c r="N17" s="1">
        <v>44653</v>
      </c>
    </row>
    <row r="18" spans="1:14">
      <c r="A18" s="7" t="s">
        <v>26</v>
      </c>
      <c r="B18" s="1">
        <v>1392594</v>
      </c>
      <c r="C18" s="1">
        <v>869246</v>
      </c>
      <c r="D18" s="1">
        <v>119201</v>
      </c>
      <c r="E18" s="1">
        <v>519422</v>
      </c>
      <c r="F18" s="1">
        <v>102667</v>
      </c>
      <c r="G18" s="1">
        <v>106375</v>
      </c>
      <c r="I18" s="1">
        <v>13392</v>
      </c>
      <c r="J18" s="1">
        <v>8190</v>
      </c>
      <c r="M18" s="1">
        <v>494889</v>
      </c>
      <c r="N18" s="1">
        <v>28458</v>
      </c>
    </row>
    <row r="19" spans="1:14">
      <c r="A19" s="6" t="s">
        <v>27</v>
      </c>
    </row>
    <row r="20" spans="1:14">
      <c r="A20" s="7" t="s">
        <v>28</v>
      </c>
      <c r="B20" s="1">
        <v>1503409</v>
      </c>
      <c r="C20" s="1">
        <v>1026455</v>
      </c>
      <c r="D20" s="1">
        <v>112721</v>
      </c>
      <c r="E20" s="1">
        <v>697858</v>
      </c>
      <c r="F20" s="1">
        <v>74980</v>
      </c>
      <c r="G20" s="1">
        <v>121588</v>
      </c>
      <c r="I20" s="1">
        <v>15429</v>
      </c>
      <c r="J20" s="1">
        <v>3879</v>
      </c>
      <c r="M20" s="1">
        <v>441632</v>
      </c>
      <c r="N20" s="1">
        <v>35321</v>
      </c>
    </row>
    <row r="21" spans="1:14">
      <c r="A21" s="7" t="s">
        <v>29</v>
      </c>
      <c r="B21" s="1">
        <v>1318821</v>
      </c>
      <c r="C21" s="1">
        <v>813847</v>
      </c>
      <c r="D21" s="1">
        <v>111124</v>
      </c>
      <c r="E21" s="1">
        <v>476812</v>
      </c>
      <c r="F21" s="1">
        <v>102667</v>
      </c>
      <c r="G21" s="1">
        <v>101663</v>
      </c>
      <c r="I21" s="1">
        <v>13392</v>
      </c>
      <c r="J21" s="1">
        <v>8190</v>
      </c>
      <c r="M21" s="1">
        <v>481597</v>
      </c>
      <c r="N21" s="1">
        <v>23377</v>
      </c>
    </row>
    <row r="22" spans="1:14">
      <c r="A22" s="7" t="s">
        <v>30</v>
      </c>
      <c r="B22" s="1">
        <v>19988</v>
      </c>
      <c r="C22" s="1">
        <v>15971</v>
      </c>
      <c r="D22" s="1">
        <v>1692</v>
      </c>
      <c r="E22" s="1">
        <v>14279</v>
      </c>
      <c r="F22" s="1" t="s">
        <v>95</v>
      </c>
      <c r="G22" s="1" t="s">
        <v>95</v>
      </c>
      <c r="I22" s="1" t="s">
        <v>95</v>
      </c>
      <c r="J22" s="1" t="s">
        <v>95</v>
      </c>
      <c r="M22" s="1">
        <v>4017</v>
      </c>
      <c r="N22" s="1" t="s">
        <v>95</v>
      </c>
    </row>
    <row r="23" spans="1:14">
      <c r="A23" s="7" t="s">
        <v>31</v>
      </c>
      <c r="B23" s="1">
        <v>83820</v>
      </c>
      <c r="C23" s="1">
        <v>57485</v>
      </c>
      <c r="D23" s="1">
        <v>6386</v>
      </c>
      <c r="E23" s="1">
        <v>45143</v>
      </c>
      <c r="F23" s="1">
        <v>978</v>
      </c>
      <c r="G23" s="1">
        <v>3724</v>
      </c>
      <c r="I23" s="1" t="s">
        <v>95</v>
      </c>
      <c r="J23" s="1">
        <v>1254</v>
      </c>
      <c r="M23" s="1">
        <v>26334</v>
      </c>
      <c r="N23" s="1" t="s">
        <v>95</v>
      </c>
    </row>
    <row r="24" spans="1:14">
      <c r="A24" s="7" t="s">
        <v>32</v>
      </c>
      <c r="B24" s="1">
        <v>38418</v>
      </c>
      <c r="C24" s="1">
        <v>11738</v>
      </c>
      <c r="D24" s="1">
        <v>549</v>
      </c>
      <c r="E24" s="1">
        <v>5261</v>
      </c>
      <c r="F24" s="1" t="s">
        <v>95</v>
      </c>
      <c r="G24" s="1">
        <v>4711</v>
      </c>
      <c r="I24" s="1" t="s">
        <v>95</v>
      </c>
      <c r="J24" s="1">
        <v>1216</v>
      </c>
      <c r="M24" s="1">
        <v>12267</v>
      </c>
      <c r="N24" s="1">
        <v>14413</v>
      </c>
    </row>
    <row r="25" spans="1:14">
      <c r="A25" s="6" t="s">
        <v>33</v>
      </c>
    </row>
    <row r="26" spans="1:14">
      <c r="A26" s="7" t="s">
        <v>34</v>
      </c>
      <c r="B26" s="1">
        <v>147192</v>
      </c>
      <c r="C26" s="1">
        <v>111369</v>
      </c>
      <c r="D26" s="1">
        <v>13168</v>
      </c>
      <c r="E26" s="1">
        <v>69156</v>
      </c>
      <c r="F26" s="1">
        <v>19775</v>
      </c>
      <c r="G26" s="1">
        <v>9270</v>
      </c>
      <c r="I26" s="1" t="s">
        <v>95</v>
      </c>
      <c r="J26" s="1" t="s">
        <v>95</v>
      </c>
      <c r="M26" s="1">
        <v>33302</v>
      </c>
      <c r="N26" s="1">
        <v>2521</v>
      </c>
    </row>
    <row r="27" spans="1:14">
      <c r="A27" s="7" t="s">
        <v>35</v>
      </c>
      <c r="B27" s="1">
        <v>2422506</v>
      </c>
      <c r="C27" s="1">
        <v>1523491</v>
      </c>
      <c r="D27" s="1">
        <v>179160</v>
      </c>
      <c r="E27" s="1">
        <v>980476</v>
      </c>
      <c r="F27" s="1">
        <v>133379</v>
      </c>
      <c r="G27" s="1">
        <v>189587</v>
      </c>
      <c r="I27" s="1">
        <v>28821</v>
      </c>
      <c r="J27" s="1">
        <v>12069</v>
      </c>
      <c r="M27" s="1">
        <v>845141</v>
      </c>
      <c r="N27" s="1">
        <v>53873</v>
      </c>
    </row>
    <row r="28" spans="1:14">
      <c r="A28" s="7" t="s">
        <v>36</v>
      </c>
      <c r="B28" s="1">
        <v>253598</v>
      </c>
      <c r="C28" s="1">
        <v>210705</v>
      </c>
      <c r="D28" s="1">
        <v>22186</v>
      </c>
      <c r="E28" s="1">
        <v>153107</v>
      </c>
      <c r="F28" s="1">
        <v>12851</v>
      </c>
      <c r="G28" s="1">
        <v>22562</v>
      </c>
      <c r="I28" s="1" t="s">
        <v>95</v>
      </c>
      <c r="J28" s="1" t="s">
        <v>95</v>
      </c>
      <c r="M28" s="1">
        <v>42893</v>
      </c>
      <c r="N28" s="1" t="s">
        <v>95</v>
      </c>
    </row>
    <row r="29" spans="1:14">
      <c r="A29" s="7" t="s">
        <v>37</v>
      </c>
      <c r="B29" s="1">
        <v>48036</v>
      </c>
      <c r="C29" s="1">
        <v>34380</v>
      </c>
      <c r="D29" s="1">
        <v>5746</v>
      </c>
      <c r="E29" s="1">
        <v>5742</v>
      </c>
      <c r="F29" s="1">
        <v>12620</v>
      </c>
      <c r="G29" s="1">
        <v>9019</v>
      </c>
      <c r="I29" s="1" t="s">
        <v>95</v>
      </c>
      <c r="J29" s="1">
        <v>1254</v>
      </c>
      <c r="M29" s="1">
        <v>13655</v>
      </c>
      <c r="N29" s="1" t="s">
        <v>95</v>
      </c>
    </row>
    <row r="30" spans="1:14">
      <c r="A30" s="7" t="s">
        <v>38</v>
      </c>
      <c r="B30" s="1">
        <v>47296</v>
      </c>
      <c r="C30" s="1">
        <v>27291</v>
      </c>
      <c r="D30" s="1">
        <v>4301</v>
      </c>
      <c r="E30" s="1">
        <v>22990</v>
      </c>
      <c r="F30" s="1" t="s">
        <v>95</v>
      </c>
      <c r="G30" s="1" t="s">
        <v>95</v>
      </c>
      <c r="I30" s="1" t="s">
        <v>95</v>
      </c>
      <c r="J30" s="1" t="s">
        <v>95</v>
      </c>
      <c r="M30" s="1">
        <v>20006</v>
      </c>
      <c r="N30" s="1" t="s">
        <v>95</v>
      </c>
    </row>
    <row r="31" spans="1:14">
      <c r="A31" s="7" t="s">
        <v>32</v>
      </c>
      <c r="B31" s="1">
        <v>45826</v>
      </c>
      <c r="C31" s="1">
        <v>18261</v>
      </c>
      <c r="D31" s="1">
        <v>7911</v>
      </c>
      <c r="E31" s="1">
        <v>7883</v>
      </c>
      <c r="F31" s="1" t="s">
        <v>95</v>
      </c>
      <c r="G31" s="1">
        <v>1251</v>
      </c>
      <c r="I31" s="1" t="s">
        <v>95</v>
      </c>
      <c r="J31" s="1">
        <v>1216</v>
      </c>
      <c r="M31" s="1">
        <v>10849</v>
      </c>
      <c r="N31" s="1">
        <v>16717</v>
      </c>
    </row>
    <row r="32" spans="1:14">
      <c r="A32" s="6" t="s">
        <v>39</v>
      </c>
    </row>
    <row r="33" spans="1:14">
      <c r="A33" s="7" t="s">
        <v>40</v>
      </c>
      <c r="B33" s="1">
        <v>410888</v>
      </c>
      <c r="C33" s="1">
        <v>329526</v>
      </c>
      <c r="D33" s="1">
        <v>37045</v>
      </c>
      <c r="E33" s="1">
        <v>228024</v>
      </c>
      <c r="F33" s="1">
        <v>32626</v>
      </c>
      <c r="G33" s="1">
        <v>31832</v>
      </c>
      <c r="I33" s="1" t="s">
        <v>95</v>
      </c>
      <c r="J33" s="1" t="s">
        <v>95</v>
      </c>
      <c r="M33" s="1">
        <v>78840</v>
      </c>
      <c r="N33" s="1">
        <v>2521</v>
      </c>
    </row>
    <row r="34" spans="1:14">
      <c r="A34" s="7" t="s">
        <v>41</v>
      </c>
      <c r="B34" s="1">
        <v>2368167</v>
      </c>
      <c r="C34" s="1">
        <v>1501368</v>
      </c>
      <c r="D34" s="1">
        <v>179160</v>
      </c>
      <c r="E34" s="1">
        <v>963065</v>
      </c>
      <c r="F34" s="1">
        <v>133379</v>
      </c>
      <c r="G34" s="1">
        <v>184875</v>
      </c>
      <c r="I34" s="1">
        <v>28821</v>
      </c>
      <c r="J34" s="1">
        <v>12069</v>
      </c>
      <c r="M34" s="1">
        <v>812925</v>
      </c>
      <c r="N34" s="1">
        <v>53873</v>
      </c>
    </row>
    <row r="35" spans="1:14">
      <c r="A35" s="7" t="s">
        <v>42</v>
      </c>
      <c r="B35" s="1">
        <v>120061</v>
      </c>
      <c r="C35" s="1">
        <v>68207</v>
      </c>
      <c r="D35" s="1">
        <v>7806</v>
      </c>
      <c r="E35" s="1">
        <v>37508</v>
      </c>
      <c r="F35" s="1">
        <v>12620</v>
      </c>
      <c r="G35" s="1">
        <v>9019</v>
      </c>
      <c r="I35" s="1" t="s">
        <v>95</v>
      </c>
      <c r="J35" s="1">
        <v>1254</v>
      </c>
      <c r="M35" s="1">
        <v>51854</v>
      </c>
      <c r="N35" s="1" t="s">
        <v>95</v>
      </c>
    </row>
    <row r="36" spans="1:14">
      <c r="A36" s="7" t="s">
        <v>32</v>
      </c>
      <c r="B36" s="1">
        <v>65340</v>
      </c>
      <c r="C36" s="1">
        <v>26395</v>
      </c>
      <c r="D36" s="1">
        <v>8460</v>
      </c>
      <c r="E36" s="1">
        <v>10757</v>
      </c>
      <c r="F36" s="1" t="s">
        <v>95</v>
      </c>
      <c r="G36" s="1">
        <v>5962</v>
      </c>
      <c r="I36" s="1" t="s">
        <v>95</v>
      </c>
      <c r="J36" s="1">
        <v>1216</v>
      </c>
      <c r="M36" s="1">
        <v>22228</v>
      </c>
      <c r="N36" s="1">
        <v>16717</v>
      </c>
    </row>
    <row r="37" spans="1:14">
      <c r="A37" s="6" t="s">
        <v>43</v>
      </c>
    </row>
    <row r="38" spans="1:14">
      <c r="A38" s="7" t="s">
        <v>44</v>
      </c>
      <c r="B38" s="1">
        <v>240915</v>
      </c>
      <c r="C38" s="1">
        <v>153221</v>
      </c>
      <c r="D38" s="1">
        <v>11121</v>
      </c>
      <c r="E38" s="1">
        <v>110096</v>
      </c>
      <c r="F38" s="1">
        <v>6566</v>
      </c>
      <c r="G38" s="1">
        <v>18135</v>
      </c>
      <c r="H38" s="1">
        <f>SUM(C38:G38)</f>
        <v>299139</v>
      </c>
      <c r="I38" s="1">
        <v>7303</v>
      </c>
      <c r="J38" s="1" t="s">
        <v>95</v>
      </c>
      <c r="K38" s="1" t="e">
        <f>H38+J38</f>
        <v>#VALUE!</v>
      </c>
      <c r="L38" s="8" t="e">
        <f>J38/K38</f>
        <v>#VALUE!</v>
      </c>
      <c r="M38" s="1">
        <v>76016</v>
      </c>
      <c r="N38" s="1">
        <v>11678</v>
      </c>
    </row>
    <row r="39" spans="1:14">
      <c r="A39" s="7" t="s">
        <v>45</v>
      </c>
      <c r="B39" s="1">
        <v>1867125</v>
      </c>
      <c r="C39" s="1">
        <v>1187278</v>
      </c>
      <c r="D39" s="1">
        <v>149082</v>
      </c>
      <c r="E39" s="1">
        <v>762109</v>
      </c>
      <c r="F39" s="1">
        <v>98881</v>
      </c>
      <c r="G39" s="1">
        <v>159463</v>
      </c>
      <c r="H39" s="1">
        <f t="shared" ref="H39:H42" si="0">SUM(C39:G39)</f>
        <v>2356813</v>
      </c>
      <c r="I39" s="1">
        <v>6954</v>
      </c>
      <c r="J39" s="1">
        <v>10789</v>
      </c>
      <c r="K39" s="1">
        <f t="shared" ref="K39:K42" si="1">H39+J39</f>
        <v>2367602</v>
      </c>
      <c r="L39" s="8">
        <f t="shared" ref="L39:L42" si="2">J39/K39</f>
        <v>4.5569314437139347E-3</v>
      </c>
      <c r="M39" s="1">
        <v>644594</v>
      </c>
      <c r="N39" s="1">
        <v>35253</v>
      </c>
    </row>
    <row r="40" spans="1:14">
      <c r="A40" s="7" t="s">
        <v>46</v>
      </c>
      <c r="B40" s="1">
        <v>81599</v>
      </c>
      <c r="C40" s="1">
        <v>60119</v>
      </c>
      <c r="D40" s="1">
        <v>14878</v>
      </c>
      <c r="E40" s="1">
        <v>34974</v>
      </c>
      <c r="F40" s="1">
        <v>6386</v>
      </c>
      <c r="G40" s="1">
        <v>3881</v>
      </c>
      <c r="H40" s="1">
        <f t="shared" si="0"/>
        <v>120238</v>
      </c>
      <c r="I40" s="1" t="s">
        <v>95</v>
      </c>
      <c r="J40" s="1" t="s">
        <v>95</v>
      </c>
      <c r="K40" s="1" t="e">
        <f t="shared" si="1"/>
        <v>#VALUE!</v>
      </c>
      <c r="L40" s="8" t="e">
        <f t="shared" si="2"/>
        <v>#VALUE!</v>
      </c>
      <c r="M40" s="1">
        <v>18373</v>
      </c>
      <c r="N40" s="1">
        <v>3107</v>
      </c>
    </row>
    <row r="41" spans="1:14">
      <c r="A41" s="7" t="s">
        <v>47</v>
      </c>
      <c r="B41" s="1">
        <v>420901</v>
      </c>
      <c r="C41" s="1">
        <v>315161</v>
      </c>
      <c r="D41" s="1">
        <v>15333</v>
      </c>
      <c r="E41" s="1">
        <v>224210</v>
      </c>
      <c r="F41" s="1">
        <v>46338</v>
      </c>
      <c r="G41" s="1">
        <v>20962</v>
      </c>
      <c r="H41" s="1">
        <f t="shared" si="0"/>
        <v>622004</v>
      </c>
      <c r="I41" s="1">
        <v>8318</v>
      </c>
      <c r="J41" s="1" t="s">
        <v>95</v>
      </c>
      <c r="K41" s="1" t="e">
        <f t="shared" si="1"/>
        <v>#VALUE!</v>
      </c>
      <c r="L41" s="8" t="e">
        <f t="shared" si="2"/>
        <v>#VALUE!</v>
      </c>
      <c r="M41" s="1">
        <v>100786</v>
      </c>
      <c r="N41" s="1">
        <v>4953</v>
      </c>
    </row>
    <row r="42" spans="1:14">
      <c r="A42" s="7" t="s">
        <v>48</v>
      </c>
      <c r="B42" s="1">
        <v>353916</v>
      </c>
      <c r="C42" s="1">
        <v>209718</v>
      </c>
      <c r="D42" s="1">
        <v>42057</v>
      </c>
      <c r="E42" s="1">
        <v>107965</v>
      </c>
      <c r="F42" s="1">
        <v>20454</v>
      </c>
      <c r="G42" s="1">
        <v>29246</v>
      </c>
      <c r="H42" s="1">
        <f t="shared" si="0"/>
        <v>409440</v>
      </c>
      <c r="I42" s="1">
        <v>6245</v>
      </c>
      <c r="J42" s="1">
        <v>3750</v>
      </c>
      <c r="K42" s="1">
        <f t="shared" si="1"/>
        <v>413190</v>
      </c>
      <c r="L42" s="8">
        <f t="shared" si="2"/>
        <v>9.0757278733754453E-3</v>
      </c>
      <c r="M42" s="1">
        <v>126079</v>
      </c>
      <c r="N42" s="1">
        <v>18120</v>
      </c>
    </row>
    <row r="43" spans="1:14">
      <c r="A43" s="6" t="s">
        <v>49</v>
      </c>
    </row>
    <row r="44" spans="1:14">
      <c r="A44" s="7" t="s">
        <v>50</v>
      </c>
      <c r="B44" s="1">
        <v>165881</v>
      </c>
      <c r="C44" s="1">
        <v>87376</v>
      </c>
      <c r="D44" s="1" t="s">
        <v>95</v>
      </c>
      <c r="E44" s="1">
        <v>81098</v>
      </c>
      <c r="F44" s="1">
        <v>6278</v>
      </c>
      <c r="G44" s="1" t="s">
        <v>95</v>
      </c>
      <c r="I44" s="1" t="s">
        <v>95</v>
      </c>
      <c r="J44" s="1" t="s">
        <v>95</v>
      </c>
      <c r="M44" s="1">
        <v>78505</v>
      </c>
      <c r="N44" s="1" t="s">
        <v>95</v>
      </c>
    </row>
    <row r="45" spans="1:14">
      <c r="A45" s="7" t="s">
        <v>51</v>
      </c>
      <c r="B45" s="1">
        <v>653919</v>
      </c>
      <c r="C45" s="1">
        <v>346307</v>
      </c>
      <c r="D45" s="1">
        <v>46051</v>
      </c>
      <c r="E45" s="1">
        <v>224923</v>
      </c>
      <c r="F45" s="1">
        <v>27209</v>
      </c>
      <c r="G45" s="1">
        <v>40820</v>
      </c>
      <c r="I45" s="1">
        <v>7303</v>
      </c>
      <c r="J45" s="1" t="s">
        <v>95</v>
      </c>
      <c r="M45" s="1">
        <v>292013</v>
      </c>
      <c r="N45" s="1">
        <v>15599</v>
      </c>
    </row>
    <row r="46" spans="1:14">
      <c r="A46" s="7" t="s">
        <v>52</v>
      </c>
      <c r="C46" s="1">
        <f>SUM(C44:C45)</f>
        <v>433683</v>
      </c>
      <c r="D46" s="1">
        <f>SUM(D44:D45)</f>
        <v>46051</v>
      </c>
      <c r="E46" s="1">
        <f>SUM(E44:E45)</f>
        <v>306021</v>
      </c>
      <c r="F46" s="1">
        <f>SUM(F44:F45)</f>
        <v>33487</v>
      </c>
      <c r="G46" s="1">
        <f>SUM(G44:G45)</f>
        <v>40820</v>
      </c>
      <c r="H46" s="1">
        <f>SUM(C46:G46)</f>
        <v>860062</v>
      </c>
      <c r="J46" s="1">
        <f>SUM(J44:J45)</f>
        <v>0</v>
      </c>
      <c r="K46" s="1">
        <f>H46+J46</f>
        <v>860062</v>
      </c>
      <c r="L46" s="8">
        <f>J46/K46</f>
        <v>0</v>
      </c>
    </row>
    <row r="47" spans="1:14">
      <c r="A47" s="7" t="s">
        <v>53</v>
      </c>
      <c r="B47" s="1">
        <v>832439</v>
      </c>
      <c r="C47" s="1">
        <v>509863</v>
      </c>
      <c r="D47" s="1">
        <v>65590</v>
      </c>
      <c r="E47" s="1">
        <v>335483</v>
      </c>
      <c r="F47" s="1">
        <v>21633</v>
      </c>
      <c r="G47" s="1">
        <v>65636</v>
      </c>
      <c r="H47" s="1">
        <f>SUM(C47:G47)</f>
        <v>998205</v>
      </c>
      <c r="I47" s="1">
        <v>12913</v>
      </c>
      <c r="J47" s="1">
        <v>8608</v>
      </c>
      <c r="K47" s="1">
        <f>H47+J47</f>
        <v>1006813</v>
      </c>
      <c r="L47" s="8">
        <f>J47/K47</f>
        <v>8.5497505495062149E-3</v>
      </c>
      <c r="M47" s="1">
        <v>292741</v>
      </c>
      <c r="N47" s="1">
        <v>29836</v>
      </c>
    </row>
    <row r="48" spans="1:14">
      <c r="A48" s="7" t="s">
        <v>54</v>
      </c>
      <c r="B48" s="1">
        <v>1312216</v>
      </c>
      <c r="C48" s="1">
        <v>981952</v>
      </c>
      <c r="D48" s="1">
        <v>120830</v>
      </c>
      <c r="E48" s="1">
        <v>597850</v>
      </c>
      <c r="F48" s="1">
        <v>123506</v>
      </c>
      <c r="G48" s="1">
        <v>125231</v>
      </c>
      <c r="I48" s="1">
        <v>8604</v>
      </c>
      <c r="J48" s="1">
        <v>5931</v>
      </c>
      <c r="M48" s="1">
        <v>302587</v>
      </c>
      <c r="N48" s="1">
        <v>27676</v>
      </c>
    </row>
    <row r="49" spans="1:14">
      <c r="A49" s="6" t="s">
        <v>55</v>
      </c>
    </row>
    <row r="50" spans="1:14">
      <c r="A50" s="7" t="s">
        <v>56</v>
      </c>
      <c r="B50" s="1">
        <v>1532161</v>
      </c>
      <c r="C50" s="1">
        <v>1006640</v>
      </c>
      <c r="D50" s="1">
        <v>139877</v>
      </c>
      <c r="E50" s="1">
        <v>597929</v>
      </c>
      <c r="F50" s="1">
        <v>94626</v>
      </c>
      <c r="G50" s="1">
        <v>144299</v>
      </c>
      <c r="I50" s="1">
        <v>20539</v>
      </c>
      <c r="J50" s="1">
        <v>9370</v>
      </c>
      <c r="M50" s="1">
        <v>490193</v>
      </c>
      <c r="N50" s="1">
        <v>35328</v>
      </c>
    </row>
    <row r="51" spans="1:14">
      <c r="A51" s="7" t="s">
        <v>57</v>
      </c>
      <c r="B51" s="1">
        <v>99237</v>
      </c>
      <c r="C51" s="1">
        <v>15276</v>
      </c>
      <c r="D51" s="1" t="s">
        <v>95</v>
      </c>
      <c r="E51" s="1">
        <v>9332</v>
      </c>
      <c r="F51" s="1">
        <v>2211</v>
      </c>
      <c r="G51" s="1">
        <v>2518</v>
      </c>
      <c r="I51" s="1" t="s">
        <v>95</v>
      </c>
      <c r="J51" s="1">
        <v>1216</v>
      </c>
      <c r="M51" s="1">
        <v>80998</v>
      </c>
      <c r="N51" s="1">
        <v>2962</v>
      </c>
    </row>
    <row r="52" spans="1:14">
      <c r="A52" s="7" t="s">
        <v>58</v>
      </c>
      <c r="B52" s="1">
        <v>425684</v>
      </c>
      <c r="C52" s="1">
        <v>233258</v>
      </c>
      <c r="D52" s="1">
        <v>23268</v>
      </c>
      <c r="E52" s="1">
        <v>174149</v>
      </c>
      <c r="F52" s="1">
        <v>19671</v>
      </c>
      <c r="G52" s="1">
        <v>14551</v>
      </c>
      <c r="I52" s="1" t="s">
        <v>95</v>
      </c>
      <c r="J52" s="1">
        <v>1619</v>
      </c>
      <c r="M52" s="1">
        <v>190809</v>
      </c>
      <c r="N52" s="1">
        <v>1617</v>
      </c>
    </row>
    <row r="53" spans="1:14">
      <c r="A53" s="7" t="s">
        <v>59</v>
      </c>
      <c r="B53" s="1">
        <v>872636</v>
      </c>
      <c r="C53" s="1">
        <v>646559</v>
      </c>
      <c r="D53" s="1">
        <v>69326</v>
      </c>
      <c r="E53" s="1">
        <v>449187</v>
      </c>
      <c r="F53" s="1">
        <v>61198</v>
      </c>
      <c r="G53" s="1">
        <v>56234</v>
      </c>
      <c r="I53" s="1">
        <v>8281</v>
      </c>
      <c r="J53" s="1">
        <v>2333</v>
      </c>
      <c r="M53" s="1">
        <v>196989</v>
      </c>
      <c r="N53" s="1">
        <v>29088</v>
      </c>
    </row>
    <row r="54" spans="1:14">
      <c r="A54" s="7" t="s">
        <v>32</v>
      </c>
      <c r="B54" s="1">
        <v>34738</v>
      </c>
      <c r="C54" s="1">
        <v>23763</v>
      </c>
      <c r="D54" s="1" t="s">
        <v>95</v>
      </c>
      <c r="E54" s="1">
        <v>8757</v>
      </c>
      <c r="F54" s="1">
        <v>920</v>
      </c>
      <c r="G54" s="1">
        <v>14087</v>
      </c>
      <c r="I54" s="1" t="s">
        <v>95</v>
      </c>
      <c r="J54" s="1" t="s">
        <v>95</v>
      </c>
      <c r="M54" s="1">
        <v>6858</v>
      </c>
      <c r="N54" s="1">
        <v>4117</v>
      </c>
    </row>
    <row r="55" spans="1:14">
      <c r="A55" s="6" t="s">
        <v>60</v>
      </c>
    </row>
    <row r="56" spans="1:14">
      <c r="A56" s="7" t="s">
        <v>61</v>
      </c>
      <c r="B56" s="1">
        <v>329017</v>
      </c>
      <c r="C56" s="1">
        <v>181075</v>
      </c>
      <c r="D56" s="1">
        <v>19860</v>
      </c>
      <c r="E56" s="1">
        <v>124751</v>
      </c>
      <c r="F56" s="1">
        <v>24639</v>
      </c>
      <c r="G56" s="1">
        <v>10438</v>
      </c>
      <c r="I56" s="1">
        <v>1386</v>
      </c>
      <c r="J56" s="1" t="s">
        <v>95</v>
      </c>
      <c r="M56" s="1">
        <v>140488</v>
      </c>
      <c r="N56" s="1">
        <v>7454</v>
      </c>
    </row>
    <row r="57" spans="1:14">
      <c r="A57" s="7" t="s">
        <v>62</v>
      </c>
      <c r="B57" s="1">
        <v>1089105</v>
      </c>
      <c r="C57" s="1">
        <v>721258</v>
      </c>
      <c r="D57" s="1">
        <v>81211</v>
      </c>
      <c r="E57" s="1">
        <v>481048</v>
      </c>
      <c r="F57" s="1">
        <v>54386</v>
      </c>
      <c r="G57" s="1">
        <v>94578</v>
      </c>
      <c r="I57" s="1">
        <v>3450</v>
      </c>
      <c r="J57" s="1">
        <v>6586</v>
      </c>
      <c r="M57" s="1">
        <v>345229</v>
      </c>
      <c r="N57" s="1">
        <v>22618</v>
      </c>
    </row>
    <row r="58" spans="1:14">
      <c r="A58" s="7" t="s">
        <v>63</v>
      </c>
      <c r="B58" s="1">
        <v>533019</v>
      </c>
      <c r="C58" s="1">
        <v>374113</v>
      </c>
      <c r="D58" s="1">
        <v>70138</v>
      </c>
      <c r="E58" s="1">
        <v>220863</v>
      </c>
      <c r="F58" s="1">
        <v>25202</v>
      </c>
      <c r="G58" s="1">
        <v>44160</v>
      </c>
      <c r="I58" s="1">
        <v>10512</v>
      </c>
      <c r="J58" s="1">
        <v>3238</v>
      </c>
      <c r="M58" s="1">
        <v>154484</v>
      </c>
      <c r="N58" s="1">
        <v>4421</v>
      </c>
    </row>
    <row r="59" spans="1:14">
      <c r="A59" s="7" t="s">
        <v>64</v>
      </c>
      <c r="B59" s="1">
        <v>460474</v>
      </c>
      <c r="C59" s="1">
        <v>329813</v>
      </c>
      <c r="D59" s="1">
        <v>33727</v>
      </c>
      <c r="E59" s="1">
        <v>220185</v>
      </c>
      <c r="F59" s="1">
        <v>29719</v>
      </c>
      <c r="G59" s="1">
        <v>37780</v>
      </c>
      <c r="I59" s="1">
        <v>3687</v>
      </c>
      <c r="J59" s="1">
        <v>4715</v>
      </c>
      <c r="M59" s="1">
        <v>129489</v>
      </c>
      <c r="N59" s="1">
        <v>1172</v>
      </c>
    </row>
    <row r="60" spans="1:14">
      <c r="A60" s="7" t="s">
        <v>65</v>
      </c>
      <c r="B60" s="1">
        <v>298396</v>
      </c>
      <c r="C60" s="1">
        <v>174357</v>
      </c>
      <c r="D60" s="1">
        <v>21328</v>
      </c>
      <c r="E60" s="1">
        <v>96119</v>
      </c>
      <c r="F60" s="1">
        <v>18777</v>
      </c>
      <c r="G60" s="1">
        <v>36666</v>
      </c>
      <c r="I60" s="1">
        <v>1467</v>
      </c>
      <c r="J60" s="1" t="s">
        <v>95</v>
      </c>
      <c r="M60" s="1">
        <v>111916</v>
      </c>
      <c r="N60" s="1">
        <v>12123</v>
      </c>
    </row>
    <row r="61" spans="1:14">
      <c r="A61" s="7" t="s">
        <v>66</v>
      </c>
      <c r="B61" s="1">
        <v>123636</v>
      </c>
      <c r="C61" s="1">
        <v>72961</v>
      </c>
      <c r="D61" s="1">
        <v>6207</v>
      </c>
      <c r="E61" s="1">
        <v>57888</v>
      </c>
      <c r="F61" s="1">
        <v>3143</v>
      </c>
      <c r="G61" s="1">
        <v>5722</v>
      </c>
      <c r="I61" s="1" t="s">
        <v>95</v>
      </c>
      <c r="J61" s="1" t="s">
        <v>95</v>
      </c>
      <c r="M61" s="1">
        <v>37323</v>
      </c>
      <c r="N61" s="1">
        <v>13352</v>
      </c>
    </row>
    <row r="62" spans="1:14">
      <c r="A62" s="7" t="s">
        <v>67</v>
      </c>
      <c r="B62" s="1">
        <v>130808</v>
      </c>
      <c r="C62" s="1">
        <v>71920</v>
      </c>
      <c r="D62" s="1" t="s">
        <v>95</v>
      </c>
      <c r="E62" s="1">
        <v>38500</v>
      </c>
      <c r="F62" s="1">
        <v>22758</v>
      </c>
      <c r="G62" s="1">
        <v>2344</v>
      </c>
      <c r="I62" s="1">
        <v>8318</v>
      </c>
      <c r="J62" s="1" t="s">
        <v>95</v>
      </c>
      <c r="M62" s="1">
        <v>46918</v>
      </c>
      <c r="N62" s="1">
        <v>11971</v>
      </c>
    </row>
    <row r="63" spans="1:14">
      <c r="A63" s="6" t="s">
        <v>68</v>
      </c>
    </row>
    <row r="64" spans="1:14">
      <c r="A64" s="7" t="s">
        <v>69</v>
      </c>
      <c r="B64" s="1">
        <v>985031</v>
      </c>
      <c r="C64" s="1">
        <v>705106</v>
      </c>
      <c r="D64" s="1">
        <v>81261</v>
      </c>
      <c r="E64" s="1">
        <v>451437</v>
      </c>
      <c r="F64" s="1">
        <v>72317</v>
      </c>
      <c r="G64" s="1">
        <v>83796</v>
      </c>
      <c r="H64" s="1">
        <f>SUM(C64:G64)</f>
        <v>1393917</v>
      </c>
      <c r="I64" s="1">
        <v>9786</v>
      </c>
      <c r="J64" s="1">
        <v>6508</v>
      </c>
      <c r="K64" s="1">
        <f>H64+J64</f>
        <v>1400425</v>
      </c>
      <c r="L64" s="8">
        <f>J64/K64</f>
        <v>4.6471606833639791E-3</v>
      </c>
      <c r="M64" s="1">
        <v>252791</v>
      </c>
      <c r="N64" s="1">
        <v>27134</v>
      </c>
    </row>
    <row r="65" spans="1:14">
      <c r="A65" s="7" t="s">
        <v>70</v>
      </c>
      <c r="B65" s="1">
        <v>1979424</v>
      </c>
      <c r="C65" s="1">
        <v>1220391</v>
      </c>
      <c r="D65" s="1">
        <v>151210</v>
      </c>
      <c r="E65" s="1">
        <v>787917</v>
      </c>
      <c r="F65" s="1">
        <v>106308</v>
      </c>
      <c r="G65" s="1">
        <v>147891</v>
      </c>
      <c r="H65" s="1">
        <f>SUM(C65:G65)</f>
        <v>2413717</v>
      </c>
      <c r="I65" s="1">
        <v>19035</v>
      </c>
      <c r="J65" s="1">
        <v>8030</v>
      </c>
      <c r="K65" s="1">
        <f>H65+J65</f>
        <v>2421747</v>
      </c>
      <c r="L65" s="8">
        <f>J65/K65</f>
        <v>3.3157881479774724E-3</v>
      </c>
      <c r="M65" s="1">
        <v>713056</v>
      </c>
      <c r="N65" s="1">
        <v>45977</v>
      </c>
    </row>
    <row r="66" spans="1:14">
      <c r="A66" s="6" t="s">
        <v>71</v>
      </c>
    </row>
    <row r="67" spans="1:14">
      <c r="A67" s="7" t="s">
        <v>72</v>
      </c>
      <c r="B67" s="1">
        <v>192294</v>
      </c>
      <c r="C67" s="1">
        <v>56820</v>
      </c>
      <c r="D67" s="1">
        <v>330</v>
      </c>
      <c r="E67" s="1">
        <v>31958</v>
      </c>
      <c r="F67" s="1">
        <v>13587</v>
      </c>
      <c r="G67" s="1">
        <v>10945</v>
      </c>
      <c r="I67" s="1" t="s">
        <v>95</v>
      </c>
      <c r="J67" s="1" t="s">
        <v>95</v>
      </c>
      <c r="M67" s="1">
        <v>135474</v>
      </c>
      <c r="N67" s="1" t="s">
        <v>95</v>
      </c>
    </row>
    <row r="68" spans="1:14">
      <c r="A68" s="7" t="s">
        <v>73</v>
      </c>
      <c r="B68" s="1">
        <v>147714</v>
      </c>
      <c r="C68" s="1">
        <v>53048</v>
      </c>
      <c r="D68" s="1">
        <v>3706</v>
      </c>
      <c r="E68" s="1">
        <v>28921</v>
      </c>
      <c r="F68" s="1">
        <v>6152</v>
      </c>
      <c r="G68" s="1">
        <v>14268</v>
      </c>
      <c r="I68" s="1" t="s">
        <v>95</v>
      </c>
      <c r="J68" s="1" t="s">
        <v>95</v>
      </c>
      <c r="M68" s="1">
        <v>94666</v>
      </c>
      <c r="N68" s="1" t="s">
        <v>95</v>
      </c>
    </row>
    <row r="69" spans="1:14">
      <c r="A69" s="7" t="s">
        <v>74</v>
      </c>
      <c r="C69" s="1">
        <f>SUM(C67:C68)</f>
        <v>109868</v>
      </c>
      <c r="D69" s="1">
        <f>SUM(D67:D68)</f>
        <v>4036</v>
      </c>
      <c r="E69" s="1">
        <f>SUM(E67:E68)</f>
        <v>60879</v>
      </c>
      <c r="F69" s="1">
        <f>SUM(F67:F68)</f>
        <v>19739</v>
      </c>
      <c r="G69" s="1">
        <f>SUM(G67:G68)</f>
        <v>25213</v>
      </c>
      <c r="H69" s="1">
        <f>SUM(C67:G69)</f>
        <v>439470</v>
      </c>
      <c r="J69" s="1">
        <f>SUM(J67:J68)</f>
        <v>0</v>
      </c>
      <c r="K69" s="1">
        <f>SUM(H69+J69)</f>
        <v>439470</v>
      </c>
      <c r="L69" s="8">
        <f>J69/K69</f>
        <v>0</v>
      </c>
    </row>
    <row r="70" spans="1:14">
      <c r="A70" s="7"/>
    </row>
    <row r="71" spans="1:14">
      <c r="A71" s="7" t="s">
        <v>75</v>
      </c>
      <c r="B71" s="1">
        <v>215802</v>
      </c>
      <c r="C71" s="1">
        <v>158753</v>
      </c>
      <c r="D71" s="1">
        <v>17933</v>
      </c>
      <c r="E71" s="1">
        <v>115380</v>
      </c>
      <c r="F71" s="1">
        <v>7035</v>
      </c>
      <c r="G71" s="1">
        <v>15940</v>
      </c>
      <c r="I71" s="1">
        <v>1386</v>
      </c>
      <c r="J71" s="1">
        <v>1079</v>
      </c>
      <c r="M71" s="1">
        <v>57048</v>
      </c>
      <c r="N71" s="1" t="s">
        <v>95</v>
      </c>
    </row>
    <row r="72" spans="1:14">
      <c r="A72" s="7" t="s">
        <v>76</v>
      </c>
      <c r="B72" s="1">
        <v>396350</v>
      </c>
      <c r="C72" s="1">
        <v>244518</v>
      </c>
      <c r="D72" s="1">
        <v>46428</v>
      </c>
      <c r="E72" s="1">
        <v>118477</v>
      </c>
      <c r="F72" s="1">
        <v>14419</v>
      </c>
      <c r="G72" s="1">
        <v>49571</v>
      </c>
      <c r="I72" s="1">
        <v>15622</v>
      </c>
      <c r="J72" s="1" t="s">
        <v>95</v>
      </c>
      <c r="M72" s="1">
        <v>142558</v>
      </c>
      <c r="N72" s="1">
        <v>9275</v>
      </c>
    </row>
    <row r="73" spans="1:14">
      <c r="A73" s="7" t="s">
        <v>77</v>
      </c>
      <c r="B73" s="1">
        <v>339963</v>
      </c>
      <c r="C73" s="1">
        <v>213950</v>
      </c>
      <c r="D73" s="1">
        <v>53032</v>
      </c>
      <c r="E73" s="1">
        <v>109525</v>
      </c>
      <c r="F73" s="1">
        <v>16746</v>
      </c>
      <c r="G73" s="1">
        <v>31197</v>
      </c>
      <c r="I73" s="1">
        <v>3450</v>
      </c>
      <c r="J73" s="1" t="s">
        <v>95</v>
      </c>
      <c r="M73" s="1">
        <v>126013</v>
      </c>
      <c r="N73" s="1" t="s">
        <v>95</v>
      </c>
    </row>
    <row r="74" spans="1:14">
      <c r="A74" s="7" t="s">
        <v>78</v>
      </c>
      <c r="B74" s="1">
        <v>475146</v>
      </c>
      <c r="C74" s="1">
        <v>327886</v>
      </c>
      <c r="D74" s="1">
        <v>38633</v>
      </c>
      <c r="E74" s="1">
        <v>217770</v>
      </c>
      <c r="F74" s="1">
        <v>49744</v>
      </c>
      <c r="G74" s="1">
        <v>19580</v>
      </c>
      <c r="H74" s="1">
        <f>SUM(C74:G74)</f>
        <v>653613</v>
      </c>
      <c r="I74" s="1" t="s">
        <v>95</v>
      </c>
      <c r="J74" s="1">
        <v>2159</v>
      </c>
      <c r="K74" s="1">
        <f>H74+J74</f>
        <v>655772</v>
      </c>
      <c r="L74" s="8">
        <f>J74/K74</f>
        <v>3.2923028125629028E-3</v>
      </c>
      <c r="M74" s="1">
        <v>147260</v>
      </c>
      <c r="N74" s="1" t="s">
        <v>95</v>
      </c>
    </row>
    <row r="75" spans="1:14">
      <c r="A75" s="7" t="s">
        <v>79</v>
      </c>
      <c r="B75" s="1">
        <v>232439</v>
      </c>
      <c r="C75" s="1">
        <v>188964</v>
      </c>
      <c r="D75" s="1">
        <v>29044</v>
      </c>
      <c r="E75" s="1">
        <v>126984</v>
      </c>
      <c r="F75" s="1">
        <v>17137</v>
      </c>
      <c r="G75" s="1">
        <v>15799</v>
      </c>
      <c r="I75" s="1" t="s">
        <v>95</v>
      </c>
      <c r="J75" s="1" t="s">
        <v>95</v>
      </c>
      <c r="M75" s="1">
        <v>43475</v>
      </c>
      <c r="N75" s="1" t="s">
        <v>95</v>
      </c>
    </row>
    <row r="76" spans="1:14">
      <c r="A76" s="7" t="s">
        <v>80</v>
      </c>
      <c r="B76" s="1">
        <v>457330</v>
      </c>
      <c r="C76" s="1">
        <v>390123</v>
      </c>
      <c r="D76" s="1">
        <v>30973</v>
      </c>
      <c r="E76" s="1">
        <v>276499</v>
      </c>
      <c r="F76" s="1">
        <v>21730</v>
      </c>
      <c r="G76" s="1">
        <v>52765</v>
      </c>
      <c r="I76" s="1">
        <v>5154</v>
      </c>
      <c r="J76" s="1">
        <v>3002</v>
      </c>
      <c r="M76" s="1">
        <v>67206</v>
      </c>
      <c r="N76" s="1" t="s">
        <v>95</v>
      </c>
    </row>
    <row r="77" spans="1:14">
      <c r="A77" s="7" t="s">
        <v>32</v>
      </c>
      <c r="B77" s="1">
        <v>507417</v>
      </c>
      <c r="C77" s="1">
        <v>291434</v>
      </c>
      <c r="D77" s="1">
        <v>12390</v>
      </c>
      <c r="E77" s="1">
        <v>213840</v>
      </c>
      <c r="F77" s="1">
        <v>32074</v>
      </c>
      <c r="G77" s="1">
        <v>21623</v>
      </c>
      <c r="I77" s="1">
        <v>3208</v>
      </c>
      <c r="J77" s="1">
        <v>8299</v>
      </c>
      <c r="M77" s="1">
        <v>152147</v>
      </c>
      <c r="N77" s="1">
        <v>63836</v>
      </c>
    </row>
    <row r="78" spans="1:14">
      <c r="A78" s="6" t="s">
        <v>81</v>
      </c>
    </row>
    <row r="79" spans="1:14" ht="30">
      <c r="A79" s="7" t="s">
        <v>82</v>
      </c>
      <c r="B79" s="1">
        <v>2250075</v>
      </c>
      <c r="C79" s="1">
        <v>1623013</v>
      </c>
      <c r="D79" s="1">
        <v>213583</v>
      </c>
      <c r="E79" s="1">
        <v>1051009</v>
      </c>
      <c r="F79" s="1">
        <v>162532</v>
      </c>
      <c r="G79" s="1">
        <v>163923</v>
      </c>
      <c r="I79" s="1">
        <v>21517</v>
      </c>
      <c r="J79" s="1">
        <v>10450</v>
      </c>
      <c r="M79" s="1">
        <v>617788</v>
      </c>
      <c r="N79" s="1">
        <v>9275</v>
      </c>
    </row>
    <row r="80" spans="1:14">
      <c r="A80" s="7" t="s">
        <v>83</v>
      </c>
      <c r="B80" s="1">
        <v>946435</v>
      </c>
      <c r="C80" s="1">
        <v>671277</v>
      </c>
      <c r="D80" s="1">
        <v>81211</v>
      </c>
      <c r="E80" s="1">
        <v>424796</v>
      </c>
      <c r="F80" s="1">
        <v>76478</v>
      </c>
      <c r="G80" s="1">
        <v>78855</v>
      </c>
      <c r="I80" s="1">
        <v>8318</v>
      </c>
      <c r="J80" s="1">
        <v>1619</v>
      </c>
      <c r="M80" s="1">
        <v>275158</v>
      </c>
      <c r="N80" s="1" t="s">
        <v>95</v>
      </c>
    </row>
    <row r="81" spans="1:14" ht="45">
      <c r="A81" s="7" t="s">
        <v>84</v>
      </c>
      <c r="B81" s="1">
        <v>749951</v>
      </c>
      <c r="C81" s="1">
        <v>476885</v>
      </c>
      <c r="D81" s="1">
        <v>59983</v>
      </c>
      <c r="E81" s="1">
        <v>269509</v>
      </c>
      <c r="F81" s="1">
        <v>47891</v>
      </c>
      <c r="G81" s="1">
        <v>89564</v>
      </c>
      <c r="I81" s="1">
        <v>8318</v>
      </c>
      <c r="J81" s="1">
        <v>1619</v>
      </c>
      <c r="M81" s="1">
        <v>273066</v>
      </c>
      <c r="N81" s="1" t="s">
        <v>95</v>
      </c>
    </row>
    <row r="82" spans="1:14">
      <c r="A82" s="7" t="s">
        <v>85</v>
      </c>
      <c r="B82" s="1">
        <v>282686</v>
      </c>
      <c r="C82" s="1">
        <v>191448</v>
      </c>
      <c r="D82" s="1">
        <v>23900</v>
      </c>
      <c r="E82" s="1">
        <v>123993</v>
      </c>
      <c r="F82" s="1">
        <v>11015</v>
      </c>
      <c r="G82" s="1">
        <v>32540</v>
      </c>
      <c r="I82" s="1" t="s">
        <v>95</v>
      </c>
      <c r="J82" s="1" t="s">
        <v>95</v>
      </c>
      <c r="M82" s="1">
        <v>91238</v>
      </c>
      <c r="N82" s="1" t="s">
        <v>95</v>
      </c>
    </row>
    <row r="83" spans="1:14" ht="30">
      <c r="A83" s="7" t="s">
        <v>86</v>
      </c>
      <c r="B83" s="1">
        <v>23023</v>
      </c>
      <c r="C83" s="1">
        <v>19643</v>
      </c>
      <c r="D83" s="1" t="s">
        <v>95</v>
      </c>
      <c r="E83" s="1">
        <v>9938</v>
      </c>
      <c r="F83" s="1">
        <v>6917</v>
      </c>
      <c r="G83" s="1">
        <v>2788</v>
      </c>
      <c r="I83" s="1" t="s">
        <v>95</v>
      </c>
      <c r="J83" s="1" t="s">
        <v>95</v>
      </c>
      <c r="M83" s="1">
        <v>3380</v>
      </c>
      <c r="N83" s="1" t="s">
        <v>95</v>
      </c>
    </row>
    <row r="84" spans="1:14" ht="30">
      <c r="A84" s="7" t="s">
        <v>87</v>
      </c>
      <c r="B84" s="1">
        <v>134273</v>
      </c>
      <c r="C84" s="1">
        <v>117076</v>
      </c>
      <c r="D84" s="1">
        <v>13180</v>
      </c>
      <c r="E84" s="1">
        <v>86191</v>
      </c>
      <c r="F84" s="1">
        <v>8824</v>
      </c>
      <c r="G84" s="1">
        <v>8880</v>
      </c>
      <c r="I84" s="1" t="s">
        <v>95</v>
      </c>
      <c r="J84" s="1" t="s">
        <v>95</v>
      </c>
      <c r="M84" s="1">
        <v>16220</v>
      </c>
      <c r="N84" s="1">
        <v>977</v>
      </c>
    </row>
    <row r="85" spans="1:14" ht="30">
      <c r="A85" s="7" t="s">
        <v>88</v>
      </c>
      <c r="B85" s="1">
        <v>144363</v>
      </c>
      <c r="C85" s="1">
        <v>67413</v>
      </c>
      <c r="D85" s="1">
        <v>1875</v>
      </c>
      <c r="E85" s="1">
        <v>43184</v>
      </c>
      <c r="F85" s="1">
        <v>3962</v>
      </c>
      <c r="G85" s="1">
        <v>18392</v>
      </c>
      <c r="I85" s="1" t="s">
        <v>95</v>
      </c>
      <c r="J85" s="1" t="s">
        <v>95</v>
      </c>
      <c r="M85" s="1">
        <v>76950</v>
      </c>
      <c r="N85" s="1" t="s">
        <v>95</v>
      </c>
    </row>
    <row r="86" spans="1:14" ht="30">
      <c r="A86" s="7" t="s">
        <v>89</v>
      </c>
      <c r="B86" s="1">
        <v>21884</v>
      </c>
      <c r="C86" s="1">
        <v>6730</v>
      </c>
      <c r="D86" s="1">
        <v>1501</v>
      </c>
      <c r="E86" s="1">
        <v>2252</v>
      </c>
      <c r="F86" s="1" t="s">
        <v>95</v>
      </c>
      <c r="G86" s="1">
        <v>2976</v>
      </c>
      <c r="I86" s="1" t="s">
        <v>95</v>
      </c>
      <c r="J86" s="1" t="s">
        <v>95</v>
      </c>
      <c r="M86" s="1">
        <v>15154</v>
      </c>
      <c r="N86" s="1" t="s">
        <v>95</v>
      </c>
    </row>
    <row r="87" spans="1:14">
      <c r="A87" s="7" t="s">
        <v>90</v>
      </c>
      <c r="B87" s="1">
        <v>103532</v>
      </c>
      <c r="C87" s="1">
        <v>63467</v>
      </c>
      <c r="D87" s="1">
        <v>3862</v>
      </c>
      <c r="E87" s="1">
        <v>42367</v>
      </c>
      <c r="F87" s="1">
        <v>1501</v>
      </c>
      <c r="G87" s="1">
        <v>15737</v>
      </c>
      <c r="I87" s="1" t="s">
        <v>95</v>
      </c>
      <c r="J87" s="1" t="s">
        <v>95</v>
      </c>
      <c r="M87" s="1">
        <v>40065</v>
      </c>
      <c r="N87" s="1" t="s">
        <v>95</v>
      </c>
    </row>
    <row r="88" spans="1:14">
      <c r="A88" s="7" t="s">
        <v>91</v>
      </c>
      <c r="B88" s="1">
        <v>51699</v>
      </c>
      <c r="C88" s="1">
        <v>18087</v>
      </c>
      <c r="D88" s="1" t="s">
        <v>95</v>
      </c>
      <c r="E88" s="1">
        <v>18087</v>
      </c>
      <c r="F88" s="1" t="s">
        <v>95</v>
      </c>
      <c r="G88" s="1" t="s">
        <v>95</v>
      </c>
      <c r="I88" s="1" t="s">
        <v>95</v>
      </c>
      <c r="J88" s="1" t="s">
        <v>95</v>
      </c>
      <c r="M88" s="1">
        <v>33613</v>
      </c>
      <c r="N88" s="1" t="s">
        <v>95</v>
      </c>
    </row>
    <row r="89" spans="1:14">
      <c r="A89" s="7" t="s">
        <v>92</v>
      </c>
      <c r="B89" s="1">
        <v>92397</v>
      </c>
      <c r="C89" s="1">
        <v>57616</v>
      </c>
      <c r="D89" s="1">
        <v>11727</v>
      </c>
      <c r="E89" s="1">
        <v>42305</v>
      </c>
      <c r="F89" s="1">
        <v>1216</v>
      </c>
      <c r="G89" s="1">
        <v>2368</v>
      </c>
      <c r="I89" s="1" t="s">
        <v>95</v>
      </c>
      <c r="J89" s="1" t="s">
        <v>95</v>
      </c>
      <c r="M89" s="1">
        <v>34781</v>
      </c>
      <c r="N89" s="1" t="s">
        <v>95</v>
      </c>
    </row>
    <row r="90" spans="1:14">
      <c r="A90" s="7" t="s">
        <v>32</v>
      </c>
      <c r="B90" s="1">
        <v>236367</v>
      </c>
      <c r="C90" s="1">
        <v>104289</v>
      </c>
      <c r="D90" s="1">
        <v>3848</v>
      </c>
      <c r="E90" s="1">
        <v>72320</v>
      </c>
      <c r="F90" s="1">
        <v>4465</v>
      </c>
      <c r="G90" s="1">
        <v>12263</v>
      </c>
      <c r="I90" s="1">
        <v>7303</v>
      </c>
      <c r="J90" s="1">
        <v>4089</v>
      </c>
      <c r="M90" s="1">
        <v>69219</v>
      </c>
      <c r="N90" s="1">
        <v>62859</v>
      </c>
    </row>
    <row r="91" spans="1:14">
      <c r="A91" s="6" t="s">
        <v>93</v>
      </c>
    </row>
    <row r="92" spans="1:14">
      <c r="A92" s="7" t="s">
        <v>94</v>
      </c>
      <c r="B92" s="1">
        <v>10201</v>
      </c>
      <c r="C92" s="1">
        <v>7094</v>
      </c>
      <c r="D92" s="1">
        <v>5803</v>
      </c>
      <c r="E92" s="1">
        <v>1291</v>
      </c>
      <c r="F92" s="1" t="s">
        <v>95</v>
      </c>
      <c r="G92" s="1" t="s">
        <v>95</v>
      </c>
      <c r="I92" s="1" t="s">
        <v>95</v>
      </c>
      <c r="J92" s="1" t="s">
        <v>95</v>
      </c>
      <c r="M92" s="1" t="s">
        <v>95</v>
      </c>
      <c r="N92" s="1">
        <v>3107</v>
      </c>
    </row>
    <row r="93" spans="1:14">
      <c r="A93" s="7" t="s">
        <v>96</v>
      </c>
      <c r="B93" s="1">
        <v>7867</v>
      </c>
      <c r="C93" s="1">
        <v>1373</v>
      </c>
      <c r="D93" s="1">
        <v>1373</v>
      </c>
      <c r="E93" s="1" t="s">
        <v>95</v>
      </c>
      <c r="F93" s="1" t="s">
        <v>95</v>
      </c>
      <c r="G93" s="1" t="s">
        <v>95</v>
      </c>
      <c r="I93" s="1" t="s">
        <v>95</v>
      </c>
      <c r="J93" s="1" t="s">
        <v>95</v>
      </c>
      <c r="M93" s="1">
        <v>6494</v>
      </c>
      <c r="N93" s="1" t="s">
        <v>95</v>
      </c>
    </row>
    <row r="94" spans="1:14">
      <c r="A94" s="7" t="s">
        <v>97</v>
      </c>
      <c r="B94" s="1">
        <v>18090</v>
      </c>
      <c r="C94" s="1">
        <v>10755</v>
      </c>
      <c r="D94" s="1">
        <v>2822</v>
      </c>
      <c r="E94" s="1">
        <v>1447</v>
      </c>
      <c r="F94" s="1">
        <v>6486</v>
      </c>
      <c r="G94" s="1" t="s">
        <v>95</v>
      </c>
      <c r="I94" s="1" t="s">
        <v>95</v>
      </c>
      <c r="J94" s="1" t="s">
        <v>95</v>
      </c>
      <c r="M94" s="1">
        <v>7334</v>
      </c>
      <c r="N94" s="1" t="s">
        <v>95</v>
      </c>
    </row>
    <row r="95" spans="1:14">
      <c r="A95" s="7" t="s">
        <v>98</v>
      </c>
      <c r="B95" s="1" t="s">
        <v>95</v>
      </c>
      <c r="C95" s="1" t="s">
        <v>95</v>
      </c>
      <c r="D95" s="1" t="s">
        <v>95</v>
      </c>
      <c r="E95" s="1" t="s">
        <v>95</v>
      </c>
      <c r="F95" s="1" t="s">
        <v>95</v>
      </c>
      <c r="G95" s="1" t="s">
        <v>95</v>
      </c>
      <c r="I95" s="1" t="s">
        <v>95</v>
      </c>
      <c r="J95" s="1" t="s">
        <v>95</v>
      </c>
      <c r="M95" s="1" t="s">
        <v>95</v>
      </c>
      <c r="N95" s="1" t="s">
        <v>95</v>
      </c>
    </row>
    <row r="96" spans="1:14">
      <c r="A96" s="7" t="s">
        <v>99</v>
      </c>
      <c r="B96" s="1">
        <v>2916654</v>
      </c>
      <c r="C96" s="1">
        <v>1903905</v>
      </c>
      <c r="D96" s="1">
        <v>222459</v>
      </c>
      <c r="E96" s="1">
        <v>1234261</v>
      </c>
      <c r="F96" s="1">
        <v>172139</v>
      </c>
      <c r="G96" s="1">
        <v>231687</v>
      </c>
      <c r="I96" s="1">
        <v>28821</v>
      </c>
      <c r="J96" s="1">
        <v>14539</v>
      </c>
      <c r="M96" s="1">
        <v>949164</v>
      </c>
      <c r="N96" s="1">
        <v>63584</v>
      </c>
    </row>
    <row r="97" spans="1:14">
      <c r="A97" s="7" t="s">
        <v>32</v>
      </c>
      <c r="B97" s="1">
        <v>13407</v>
      </c>
      <c r="C97" s="1">
        <v>4133</v>
      </c>
      <c r="D97" s="1">
        <v>1777</v>
      </c>
      <c r="E97" s="1">
        <v>2356</v>
      </c>
      <c r="F97" s="1" t="s">
        <v>95</v>
      </c>
      <c r="G97" s="1" t="s">
        <v>95</v>
      </c>
      <c r="I97" s="1" t="s">
        <v>95</v>
      </c>
      <c r="J97" s="1" t="s">
        <v>95</v>
      </c>
      <c r="M97" s="1">
        <v>2855</v>
      </c>
      <c r="N97" s="1">
        <v>6420</v>
      </c>
    </row>
    <row r="98" spans="1:14">
      <c r="A98" s="6" t="s">
        <v>100</v>
      </c>
    </row>
    <row r="99" spans="1:14">
      <c r="A99" s="7" t="s">
        <v>101</v>
      </c>
      <c r="B99" s="1">
        <v>1775185</v>
      </c>
      <c r="C99" s="1">
        <v>1221561</v>
      </c>
      <c r="D99" s="1">
        <v>164000</v>
      </c>
      <c r="E99" s="1">
        <v>740949</v>
      </c>
      <c r="F99" s="1">
        <v>142948</v>
      </c>
      <c r="G99" s="1">
        <v>150549</v>
      </c>
      <c r="I99" s="1">
        <v>14622</v>
      </c>
      <c r="J99" s="1">
        <v>8493</v>
      </c>
      <c r="M99" s="1">
        <v>544350</v>
      </c>
      <c r="N99" s="1">
        <v>9275</v>
      </c>
    </row>
    <row r="100" spans="1:14">
      <c r="A100" s="7" t="s">
        <v>102</v>
      </c>
      <c r="B100" s="1">
        <v>732540</v>
      </c>
      <c r="C100" s="1">
        <v>446485</v>
      </c>
      <c r="D100" s="1">
        <v>57965</v>
      </c>
      <c r="E100" s="1">
        <v>296512</v>
      </c>
      <c r="F100" s="1">
        <v>25328</v>
      </c>
      <c r="G100" s="1">
        <v>54610</v>
      </c>
      <c r="I100" s="1">
        <v>10990</v>
      </c>
      <c r="J100" s="1">
        <v>1079</v>
      </c>
      <c r="M100" s="1">
        <v>286055</v>
      </c>
      <c r="N100" s="1" t="s">
        <v>95</v>
      </c>
    </row>
    <row r="101" spans="1:14">
      <c r="A101" s="7" t="s">
        <v>103</v>
      </c>
      <c r="B101" s="1">
        <v>64317</v>
      </c>
      <c r="C101" s="1">
        <v>28763</v>
      </c>
      <c r="D101" s="1">
        <v>540</v>
      </c>
      <c r="E101" s="1">
        <v>17190</v>
      </c>
      <c r="F101" s="1">
        <v>1919</v>
      </c>
      <c r="G101" s="1">
        <v>9115</v>
      </c>
      <c r="I101" s="1" t="s">
        <v>95</v>
      </c>
      <c r="J101" s="1" t="s">
        <v>95</v>
      </c>
      <c r="M101" s="1">
        <v>35554</v>
      </c>
      <c r="N101" s="1" t="s">
        <v>95</v>
      </c>
    </row>
    <row r="102" spans="1:14">
      <c r="A102" s="7" t="s">
        <v>104</v>
      </c>
      <c r="B102" s="1">
        <v>2491</v>
      </c>
      <c r="C102" s="1">
        <v>2491</v>
      </c>
      <c r="D102" s="1" t="s">
        <v>95</v>
      </c>
      <c r="E102" s="1" t="s">
        <v>95</v>
      </c>
      <c r="F102" s="1">
        <v>920</v>
      </c>
      <c r="G102" s="1">
        <v>1572</v>
      </c>
      <c r="I102" s="1" t="s">
        <v>95</v>
      </c>
      <c r="J102" s="1" t="s">
        <v>95</v>
      </c>
      <c r="M102" s="1" t="s">
        <v>95</v>
      </c>
      <c r="N102" s="1" t="s">
        <v>95</v>
      </c>
    </row>
    <row r="103" spans="1:14">
      <c r="A103" s="7" t="s">
        <v>32</v>
      </c>
      <c r="B103" s="1">
        <v>389921</v>
      </c>
      <c r="C103" s="1">
        <v>226196</v>
      </c>
      <c r="D103" s="1">
        <v>9966</v>
      </c>
      <c r="E103" s="1">
        <v>184703</v>
      </c>
      <c r="F103" s="1">
        <v>7510</v>
      </c>
      <c r="G103" s="1">
        <v>15842</v>
      </c>
      <c r="I103" s="1">
        <v>3208</v>
      </c>
      <c r="J103" s="1">
        <v>4967</v>
      </c>
      <c r="M103" s="1">
        <v>99889</v>
      </c>
      <c r="N103" s="1">
        <v>63836</v>
      </c>
    </row>
    <row r="104" spans="1:14">
      <c r="A104" s="6" t="s">
        <v>105</v>
      </c>
    </row>
    <row r="105" spans="1:14">
      <c r="A105" s="7" t="s">
        <v>101</v>
      </c>
      <c r="B105" s="1">
        <v>2078371</v>
      </c>
      <c r="C105" s="1">
        <v>1438716</v>
      </c>
      <c r="D105" s="1">
        <v>191669</v>
      </c>
      <c r="E105" s="1">
        <v>922422</v>
      </c>
      <c r="F105" s="1">
        <v>120520</v>
      </c>
      <c r="G105" s="1">
        <v>177304</v>
      </c>
      <c r="I105" s="1">
        <v>18309</v>
      </c>
      <c r="J105" s="1">
        <v>8493</v>
      </c>
      <c r="M105" s="1">
        <v>630380</v>
      </c>
      <c r="N105" s="1">
        <v>9275</v>
      </c>
    </row>
    <row r="106" spans="1:14">
      <c r="A106" s="7" t="s">
        <v>102</v>
      </c>
      <c r="B106" s="1">
        <v>441306</v>
      </c>
      <c r="C106" s="1">
        <v>223925</v>
      </c>
      <c r="D106" s="1">
        <v>18808</v>
      </c>
      <c r="E106" s="1">
        <v>128329</v>
      </c>
      <c r="F106" s="1">
        <v>49304</v>
      </c>
      <c r="G106" s="1">
        <v>19101</v>
      </c>
      <c r="I106" s="1">
        <v>7303</v>
      </c>
      <c r="J106" s="1">
        <v>1079</v>
      </c>
      <c r="M106" s="1">
        <v>217381</v>
      </c>
      <c r="N106" s="1" t="s">
        <v>95</v>
      </c>
    </row>
    <row r="107" spans="1:14">
      <c r="A107" s="7" t="s">
        <v>103</v>
      </c>
      <c r="B107" s="1">
        <v>49680</v>
      </c>
      <c r="C107" s="1">
        <v>36806</v>
      </c>
      <c r="D107" s="1">
        <v>11479</v>
      </c>
      <c r="E107" s="1">
        <v>2099</v>
      </c>
      <c r="F107" s="1">
        <v>1291</v>
      </c>
      <c r="G107" s="1">
        <v>19440</v>
      </c>
      <c r="I107" s="1" t="s">
        <v>95</v>
      </c>
      <c r="J107" s="1">
        <v>2496</v>
      </c>
      <c r="M107" s="1">
        <v>12875</v>
      </c>
      <c r="N107" s="1" t="s">
        <v>95</v>
      </c>
    </row>
    <row r="108" spans="1:14">
      <c r="A108" s="7" t="s">
        <v>104</v>
      </c>
      <c r="B108" s="1" t="s">
        <v>95</v>
      </c>
      <c r="C108" s="1" t="s">
        <v>95</v>
      </c>
      <c r="D108" s="1" t="s">
        <v>95</v>
      </c>
      <c r="E108" s="1" t="s">
        <v>95</v>
      </c>
      <c r="F108" s="1" t="s">
        <v>95</v>
      </c>
      <c r="G108" s="1" t="s">
        <v>95</v>
      </c>
      <c r="I108" s="1" t="s">
        <v>95</v>
      </c>
      <c r="J108" s="1" t="s">
        <v>95</v>
      </c>
      <c r="M108" s="1" t="s">
        <v>95</v>
      </c>
      <c r="N108" s="1" t="s">
        <v>95</v>
      </c>
    </row>
    <row r="109" spans="1:14">
      <c r="A109" s="7" t="s">
        <v>32</v>
      </c>
      <c r="B109" s="1">
        <v>395098</v>
      </c>
      <c r="C109" s="1">
        <v>226049</v>
      </c>
      <c r="D109" s="1">
        <v>10515</v>
      </c>
      <c r="E109" s="1">
        <v>186504</v>
      </c>
      <c r="F109" s="1">
        <v>7510</v>
      </c>
      <c r="G109" s="1">
        <v>15842</v>
      </c>
      <c r="I109" s="1">
        <v>3208</v>
      </c>
      <c r="J109" s="1">
        <v>2470</v>
      </c>
      <c r="M109" s="1">
        <v>105212</v>
      </c>
      <c r="N109" s="1">
        <v>63836</v>
      </c>
    </row>
    <row r="110" spans="1:14">
      <c r="A110" s="6" t="s">
        <v>106</v>
      </c>
    </row>
    <row r="111" spans="1:14">
      <c r="A111" s="7" t="s">
        <v>101</v>
      </c>
      <c r="B111" s="1">
        <v>1512184</v>
      </c>
      <c r="C111" s="1">
        <v>977626</v>
      </c>
      <c r="D111" s="1">
        <v>113280</v>
      </c>
      <c r="E111" s="1">
        <v>603823</v>
      </c>
      <c r="F111" s="1">
        <v>96760</v>
      </c>
      <c r="G111" s="1">
        <v>145696</v>
      </c>
      <c r="I111" s="1">
        <v>10957</v>
      </c>
      <c r="J111" s="1">
        <v>7110</v>
      </c>
      <c r="M111" s="1">
        <v>525283</v>
      </c>
      <c r="N111" s="1">
        <v>9275</v>
      </c>
    </row>
    <row r="112" spans="1:14">
      <c r="A112" s="7" t="s">
        <v>102</v>
      </c>
      <c r="B112" s="1">
        <v>903082</v>
      </c>
      <c r="C112" s="1">
        <v>593409</v>
      </c>
      <c r="D112" s="1">
        <v>84489</v>
      </c>
      <c r="E112" s="1">
        <v>355340</v>
      </c>
      <c r="F112" s="1">
        <v>71574</v>
      </c>
      <c r="G112" s="1">
        <v>64889</v>
      </c>
      <c r="I112" s="1">
        <v>14655</v>
      </c>
      <c r="J112" s="1">
        <v>2462</v>
      </c>
      <c r="M112" s="1">
        <v>309673</v>
      </c>
      <c r="N112" s="1" t="s">
        <v>95</v>
      </c>
    </row>
    <row r="113" spans="1:14">
      <c r="A113" s="7" t="s">
        <v>103</v>
      </c>
      <c r="B113" s="1">
        <v>152028</v>
      </c>
      <c r="C113" s="1">
        <v>121026</v>
      </c>
      <c r="D113" s="1">
        <v>24187</v>
      </c>
      <c r="E113" s="1">
        <v>88798</v>
      </c>
      <c r="F113" s="1">
        <v>2780</v>
      </c>
      <c r="G113" s="1">
        <v>5261</v>
      </c>
      <c r="I113" s="1" t="s">
        <v>95</v>
      </c>
      <c r="J113" s="1" t="s">
        <v>95</v>
      </c>
      <c r="M113" s="1">
        <v>31003</v>
      </c>
      <c r="N113" s="1" t="s">
        <v>95</v>
      </c>
    </row>
    <row r="114" spans="1:14">
      <c r="A114" s="7" t="s">
        <v>104</v>
      </c>
      <c r="B114" s="1">
        <v>4273</v>
      </c>
      <c r="C114" s="1">
        <v>4273</v>
      </c>
      <c r="D114" s="1" t="s">
        <v>95</v>
      </c>
      <c r="E114" s="1">
        <v>4273</v>
      </c>
      <c r="F114" s="1" t="s">
        <v>95</v>
      </c>
      <c r="G114" s="1" t="s">
        <v>95</v>
      </c>
      <c r="I114" s="1" t="s">
        <v>95</v>
      </c>
      <c r="J114" s="1" t="s">
        <v>95</v>
      </c>
      <c r="M114" s="1" t="s">
        <v>95</v>
      </c>
      <c r="N114" s="1" t="s">
        <v>95</v>
      </c>
    </row>
    <row r="115" spans="1:14">
      <c r="A115" s="7" t="s">
        <v>32</v>
      </c>
      <c r="B115" s="1">
        <v>392888</v>
      </c>
      <c r="C115" s="1">
        <v>229163</v>
      </c>
      <c r="D115" s="1">
        <v>10515</v>
      </c>
      <c r="E115" s="1">
        <v>187121</v>
      </c>
      <c r="F115" s="1">
        <v>7510</v>
      </c>
      <c r="G115" s="1">
        <v>15842</v>
      </c>
      <c r="I115" s="1">
        <v>3208</v>
      </c>
      <c r="J115" s="1">
        <v>4967</v>
      </c>
      <c r="M115" s="1">
        <v>99889</v>
      </c>
      <c r="N115" s="1">
        <v>63836</v>
      </c>
    </row>
    <row r="116" spans="1:14">
      <c r="A116" s="6" t="s">
        <v>107</v>
      </c>
    </row>
    <row r="117" spans="1:14">
      <c r="A117" s="7" t="s">
        <v>101</v>
      </c>
      <c r="B117" s="1">
        <v>2043000</v>
      </c>
      <c r="C117" s="1">
        <v>1460533</v>
      </c>
      <c r="D117" s="1">
        <v>189037</v>
      </c>
      <c r="E117" s="1">
        <v>917490</v>
      </c>
      <c r="F117" s="1">
        <v>156647</v>
      </c>
      <c r="G117" s="1">
        <v>165530</v>
      </c>
      <c r="I117" s="1">
        <v>23334</v>
      </c>
      <c r="J117" s="1">
        <v>8493</v>
      </c>
      <c r="M117" s="1">
        <v>573192</v>
      </c>
      <c r="N117" s="1">
        <v>9275</v>
      </c>
    </row>
    <row r="118" spans="1:14">
      <c r="A118" s="7" t="s">
        <v>102</v>
      </c>
      <c r="B118" s="1">
        <v>438328</v>
      </c>
      <c r="C118" s="1">
        <v>211352</v>
      </c>
      <c r="D118" s="1">
        <v>30575</v>
      </c>
      <c r="E118" s="1">
        <v>116651</v>
      </c>
      <c r="F118" s="1">
        <v>14467</v>
      </c>
      <c r="G118" s="1">
        <v>47381</v>
      </c>
      <c r="I118" s="1">
        <v>2278</v>
      </c>
      <c r="J118" s="1" t="s">
        <v>95</v>
      </c>
      <c r="M118" s="1">
        <v>226976</v>
      </c>
      <c r="N118" s="1" t="s">
        <v>95</v>
      </c>
    </row>
    <row r="119" spans="1:14">
      <c r="A119" s="7" t="s">
        <v>103</v>
      </c>
      <c r="B119" s="1">
        <v>82714</v>
      </c>
      <c r="C119" s="1">
        <v>20904</v>
      </c>
      <c r="D119" s="1" t="s">
        <v>95</v>
      </c>
      <c r="E119" s="1">
        <v>17950</v>
      </c>
      <c r="F119" s="1" t="s">
        <v>95</v>
      </c>
      <c r="G119" s="1">
        <v>1875</v>
      </c>
      <c r="I119" s="1" t="s">
        <v>95</v>
      </c>
      <c r="J119" s="1">
        <v>1079</v>
      </c>
      <c r="M119" s="1">
        <v>61810</v>
      </c>
      <c r="N119" s="1" t="s">
        <v>95</v>
      </c>
    </row>
    <row r="120" spans="1:14">
      <c r="A120" s="7" t="s">
        <v>104</v>
      </c>
      <c r="B120" s="1">
        <v>4381</v>
      </c>
      <c r="C120" s="1">
        <v>3403</v>
      </c>
      <c r="D120" s="1">
        <v>2344</v>
      </c>
      <c r="E120" s="1" t="s">
        <v>95</v>
      </c>
      <c r="F120" s="1" t="s">
        <v>95</v>
      </c>
      <c r="G120" s="1">
        <v>1059</v>
      </c>
      <c r="I120" s="1" t="s">
        <v>95</v>
      </c>
      <c r="J120" s="1" t="s">
        <v>95</v>
      </c>
      <c r="M120" s="1">
        <v>978</v>
      </c>
      <c r="N120" s="1" t="s">
        <v>95</v>
      </c>
    </row>
    <row r="121" spans="1:14">
      <c r="A121" s="7" t="s">
        <v>32</v>
      </c>
      <c r="B121" s="1">
        <v>396032</v>
      </c>
      <c r="C121" s="1">
        <v>229305</v>
      </c>
      <c r="D121" s="1">
        <v>10515</v>
      </c>
      <c r="E121" s="1">
        <v>187263</v>
      </c>
      <c r="F121" s="1">
        <v>7510</v>
      </c>
      <c r="G121" s="1">
        <v>15842</v>
      </c>
      <c r="I121" s="1">
        <v>3208</v>
      </c>
      <c r="J121" s="1">
        <v>4967</v>
      </c>
      <c r="M121" s="1">
        <v>102891</v>
      </c>
      <c r="N121" s="1">
        <v>63836</v>
      </c>
    </row>
    <row r="122" spans="1:14">
      <c r="A122" s="6" t="s">
        <v>108</v>
      </c>
    </row>
    <row r="123" spans="1:14">
      <c r="A123" s="7" t="s">
        <v>101</v>
      </c>
      <c r="B123" s="1">
        <v>2421312</v>
      </c>
      <c r="C123" s="1">
        <v>1621553</v>
      </c>
      <c r="D123" s="1">
        <v>218273</v>
      </c>
      <c r="E123" s="1">
        <v>979259</v>
      </c>
      <c r="F123" s="1">
        <v>171114</v>
      </c>
      <c r="G123" s="1">
        <v>215225</v>
      </c>
      <c r="I123" s="1">
        <v>25612</v>
      </c>
      <c r="J123" s="1">
        <v>12069</v>
      </c>
      <c r="M123" s="1">
        <v>790484</v>
      </c>
      <c r="N123" s="1">
        <v>9275</v>
      </c>
    </row>
    <row r="124" spans="1:14">
      <c r="A124" s="7" t="s">
        <v>102</v>
      </c>
      <c r="B124" s="1">
        <v>130157</v>
      </c>
      <c r="C124" s="1">
        <v>63509</v>
      </c>
      <c r="D124" s="1">
        <v>800</v>
      </c>
      <c r="E124" s="1">
        <v>62088</v>
      </c>
      <c r="F124" s="1" t="s">
        <v>95</v>
      </c>
      <c r="G124" s="1">
        <v>621</v>
      </c>
      <c r="I124" s="1" t="s">
        <v>95</v>
      </c>
      <c r="J124" s="1" t="s">
        <v>95</v>
      </c>
      <c r="M124" s="1">
        <v>66648</v>
      </c>
      <c r="N124" s="1" t="s">
        <v>95</v>
      </c>
    </row>
    <row r="125" spans="1:14">
      <c r="A125" s="7" t="s">
        <v>103</v>
      </c>
      <c r="B125" s="1">
        <v>19666</v>
      </c>
      <c r="C125" s="1">
        <v>13843</v>
      </c>
      <c r="D125" s="1">
        <v>540</v>
      </c>
      <c r="E125" s="1">
        <v>13303</v>
      </c>
      <c r="F125" s="1" t="s">
        <v>95</v>
      </c>
      <c r="G125" s="1" t="s">
        <v>95</v>
      </c>
      <c r="I125" s="1" t="s">
        <v>95</v>
      </c>
      <c r="J125" s="1" t="s">
        <v>95</v>
      </c>
      <c r="M125" s="1">
        <v>5823</v>
      </c>
      <c r="N125" s="1" t="s">
        <v>95</v>
      </c>
    </row>
    <row r="126" spans="1:14">
      <c r="A126" s="7" t="s">
        <v>104</v>
      </c>
      <c r="B126" s="1">
        <v>2344</v>
      </c>
      <c r="C126" s="1">
        <v>2344</v>
      </c>
      <c r="D126" s="1">
        <v>2344</v>
      </c>
      <c r="E126" s="1" t="s">
        <v>95</v>
      </c>
      <c r="F126" s="1" t="s">
        <v>95</v>
      </c>
      <c r="G126" s="1" t="s">
        <v>95</v>
      </c>
      <c r="I126" s="1" t="s">
        <v>95</v>
      </c>
      <c r="J126" s="1" t="s">
        <v>95</v>
      </c>
      <c r="M126" s="1" t="s">
        <v>95</v>
      </c>
      <c r="N126" s="1" t="s">
        <v>95</v>
      </c>
    </row>
    <row r="127" spans="1:14">
      <c r="A127" s="7" t="s">
        <v>32</v>
      </c>
      <c r="B127" s="1">
        <v>390976</v>
      </c>
      <c r="C127" s="1">
        <v>224249</v>
      </c>
      <c r="D127" s="1">
        <v>10515</v>
      </c>
      <c r="E127" s="1">
        <v>184703</v>
      </c>
      <c r="F127" s="1">
        <v>7510</v>
      </c>
      <c r="G127" s="1">
        <v>15842</v>
      </c>
      <c r="I127" s="1">
        <v>3208</v>
      </c>
      <c r="J127" s="1">
        <v>2470</v>
      </c>
      <c r="M127" s="1">
        <v>102891</v>
      </c>
      <c r="N127" s="1">
        <v>63836</v>
      </c>
    </row>
    <row r="128" spans="1:14">
      <c r="A128" s="6" t="s">
        <v>109</v>
      </c>
    </row>
    <row r="129" spans="1:14">
      <c r="A129" s="7" t="s">
        <v>101</v>
      </c>
      <c r="B129" s="1">
        <v>2381855</v>
      </c>
      <c r="C129" s="1">
        <v>1555287</v>
      </c>
      <c r="D129" s="1">
        <v>201321</v>
      </c>
      <c r="E129" s="1">
        <v>951877</v>
      </c>
      <c r="F129" s="1">
        <v>156820</v>
      </c>
      <c r="G129" s="1">
        <v>210084</v>
      </c>
      <c r="I129" s="1">
        <v>25612</v>
      </c>
      <c r="J129" s="1">
        <v>9572</v>
      </c>
      <c r="M129" s="1">
        <v>817293</v>
      </c>
      <c r="N129" s="1">
        <v>9275</v>
      </c>
    </row>
    <row r="130" spans="1:14">
      <c r="A130" s="7" t="s">
        <v>102</v>
      </c>
      <c r="B130" s="1">
        <v>173167</v>
      </c>
      <c r="C130" s="1">
        <v>127445</v>
      </c>
      <c r="D130" s="1">
        <v>18291</v>
      </c>
      <c r="E130" s="1">
        <v>86601</v>
      </c>
      <c r="F130" s="1">
        <v>14294</v>
      </c>
      <c r="G130" s="1">
        <v>5762</v>
      </c>
      <c r="I130" s="1" t="s">
        <v>95</v>
      </c>
      <c r="J130" s="1">
        <v>2496</v>
      </c>
      <c r="M130" s="1">
        <v>45722</v>
      </c>
      <c r="N130" s="1" t="s">
        <v>95</v>
      </c>
    </row>
    <row r="131" spans="1:14">
      <c r="A131" s="7" t="s">
        <v>103</v>
      </c>
      <c r="B131" s="1">
        <v>14842</v>
      </c>
      <c r="C131" s="1">
        <v>11899</v>
      </c>
      <c r="D131" s="1" t="s">
        <v>95</v>
      </c>
      <c r="E131" s="1">
        <v>11899</v>
      </c>
      <c r="F131" s="1" t="s">
        <v>95</v>
      </c>
      <c r="G131" s="1" t="s">
        <v>95</v>
      </c>
      <c r="I131" s="1" t="s">
        <v>95</v>
      </c>
      <c r="J131" s="1" t="s">
        <v>95</v>
      </c>
      <c r="M131" s="1">
        <v>2943</v>
      </c>
      <c r="N131" s="1" t="s">
        <v>95</v>
      </c>
    </row>
    <row r="132" spans="1:14">
      <c r="A132" s="7" t="s">
        <v>104</v>
      </c>
      <c r="B132" s="1">
        <v>6616</v>
      </c>
      <c r="C132" s="1">
        <v>6616</v>
      </c>
      <c r="D132" s="1">
        <v>2344</v>
      </c>
      <c r="E132" s="1">
        <v>4273</v>
      </c>
      <c r="F132" s="1" t="s">
        <v>95</v>
      </c>
      <c r="G132" s="1" t="s">
        <v>95</v>
      </c>
      <c r="I132" s="1" t="s">
        <v>95</v>
      </c>
      <c r="J132" s="1" t="s">
        <v>95</v>
      </c>
      <c r="M132" s="1" t="s">
        <v>95</v>
      </c>
      <c r="N132" s="1" t="s">
        <v>95</v>
      </c>
    </row>
    <row r="133" spans="1:14">
      <c r="A133" s="7" t="s">
        <v>32</v>
      </c>
      <c r="B133" s="1">
        <v>387974</v>
      </c>
      <c r="C133" s="1">
        <v>224249</v>
      </c>
      <c r="D133" s="1">
        <v>10515</v>
      </c>
      <c r="E133" s="1">
        <v>184703</v>
      </c>
      <c r="F133" s="1">
        <v>7510</v>
      </c>
      <c r="G133" s="1">
        <v>15842</v>
      </c>
      <c r="I133" s="1">
        <v>3208</v>
      </c>
      <c r="J133" s="1">
        <v>2470</v>
      </c>
      <c r="M133" s="1">
        <v>99889</v>
      </c>
      <c r="N133" s="1">
        <v>63836</v>
      </c>
    </row>
    <row r="134" spans="1:14" s="2" customFormat="1">
      <c r="A134" s="2" t="s">
        <v>110</v>
      </c>
    </row>
    <row r="135" spans="1:14" s="2" customFormat="1">
      <c r="A135" s="2" t="s">
        <v>111</v>
      </c>
    </row>
    <row r="136" spans="1:14" s="2" customFormat="1"/>
    <row r="137" spans="1:14" s="2" customFormat="1"/>
    <row r="138" spans="1:14" s="2" customFormat="1"/>
    <row r="139" spans="1:14" s="2" customFormat="1"/>
    <row r="140" spans="1:14" s="2" customFormat="1"/>
    <row r="141" spans="1:14" s="2" customFormat="1"/>
    <row r="142" spans="1:14" s="2" customFormat="1"/>
    <row r="143" spans="1:14" s="2" customFormat="1"/>
    <row r="144" spans="1:1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mergeCells count="7">
    <mergeCell ref="A5:A7"/>
    <mergeCell ref="C5:N5"/>
    <mergeCell ref="D6:J6"/>
    <mergeCell ref="B5:B7"/>
    <mergeCell ref="C6:C7"/>
    <mergeCell ref="M6:M7"/>
    <mergeCell ref="N6:N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16abe8-eb3b-4afb-92ef-9da06dd7e91b">
      <Terms xmlns="http://schemas.microsoft.com/office/infopath/2007/PartnerControls"/>
    </lcf76f155ced4ddcb4097134ff3c332f>
    <TaxCatchAll xmlns="ea499be0-ed6e-4198-a05f-c13491d896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8ED543D176B45B4FAE544CAA00AA8" ma:contentTypeVersion="15" ma:contentTypeDescription="Create a new document." ma:contentTypeScope="" ma:versionID="d1af5922f91273d0c9f66e7cb5e0a139">
  <xsd:schema xmlns:xsd="http://www.w3.org/2001/XMLSchema" xmlns:xs="http://www.w3.org/2001/XMLSchema" xmlns:p="http://schemas.microsoft.com/office/2006/metadata/properties" xmlns:ns2="4016abe8-eb3b-4afb-92ef-9da06dd7e91b" xmlns:ns3="ea499be0-ed6e-4198-a05f-c13491d89605" targetNamespace="http://schemas.microsoft.com/office/2006/metadata/properties" ma:root="true" ma:fieldsID="4907cefb5ee51d16ac7e8ac649bca679" ns2:_="" ns3:_="">
    <xsd:import namespace="4016abe8-eb3b-4afb-92ef-9da06dd7e91b"/>
    <xsd:import namespace="ea499be0-ed6e-4198-a05f-c13491d89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6abe8-eb3b-4afb-92ef-9da06dd7e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6f31a9-ad39-4179-a8da-9021d115f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99be0-ed6e-4198-a05f-c13491d8960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ee857d2-8b8a-4a2a-92ed-18561cdc3011}" ma:internalName="TaxCatchAll" ma:showField="CatchAllData" ma:web="ea499be0-ed6e-4198-a05f-c13491d89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99130E-7E65-4394-A190-FE9DC3CC2B18}"/>
</file>

<file path=customXml/itemProps2.xml><?xml version="1.0" encoding="utf-8"?>
<ds:datastoreItem xmlns:ds="http://schemas.openxmlformats.org/officeDocument/2006/customXml" ds:itemID="{68FD0269-B181-4562-958C-6BD54C3FD289}"/>
</file>

<file path=customXml/itemProps3.xml><?xml version="1.0" encoding="utf-8"?>
<ds:datastoreItem xmlns:ds="http://schemas.openxmlformats.org/officeDocument/2006/customXml" ds:itemID="{2FB3B50C-EA6B-43E3-9A80-13B2AF7FEA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2022-09-27T15:26:16Z</dcterms:created>
  <dcterms:modified xsi:type="dcterms:W3CDTF">2022-10-13T13:45:27Z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0x0101004B38ED543D176B45B4FAE544CAA00AA8</vt:lpwstr>
  </property>
  <property fmtid="{D5CDD505-2E9C-101B-9397-08002B2CF9AE}" pid="3" name="MediaServiceImageTags">
    <vt:lpwstr/>
  </property>
</Properties>
</file>