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hn13.sharepoint.com/sites/SP_AllStaff/Shared Documents/2022 - All Files and Programs/2022 Reports &amp; Analyses/Household Pulse analyses/Week 49 Nicolai Modified/"/>
    </mc:Choice>
  </mc:AlternateContent>
  <xr:revisionPtr revIDLastSave="10" documentId="8_{51B248B3-D7D0-4791-8F8A-CFB75F88DEBB}" xr6:coauthVersionLast="47" xr6:coauthVersionMax="47" xr10:uidLastSave="{DCD50D46-F01E-4D11-81B8-A68CE8961269}"/>
  <bookViews>
    <workbookView xWindow="-110" yWindow="-110" windowWidth="19420" windowHeight="1042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I14" i="1"/>
  <c r="H14" i="1"/>
  <c r="G14" i="1"/>
  <c r="I93" i="67"/>
  <c r="H93" i="67"/>
  <c r="G93" i="67"/>
  <c r="G84" i="67"/>
  <c r="G83" i="67"/>
  <c r="F83" i="67"/>
  <c r="E83" i="67"/>
  <c r="D83" i="67"/>
  <c r="C83" i="67"/>
  <c r="F77" i="67"/>
  <c r="E77" i="67"/>
  <c r="H77" i="67" s="1"/>
  <c r="D77" i="67"/>
  <c r="C77" i="67"/>
  <c r="G77" i="67" s="1"/>
  <c r="G74" i="67"/>
  <c r="H74" i="67"/>
  <c r="I74" i="67"/>
  <c r="H73" i="67"/>
  <c r="G73" i="67"/>
  <c r="G63" i="67"/>
  <c r="H63" i="67"/>
  <c r="I63" i="67" s="1"/>
  <c r="H62" i="67"/>
  <c r="G62" i="67"/>
  <c r="G38" i="67"/>
  <c r="H38" i="67"/>
  <c r="G39" i="67"/>
  <c r="I39" i="67" s="1"/>
  <c r="H39" i="67"/>
  <c r="G40" i="67"/>
  <c r="H40" i="67"/>
  <c r="I40" i="67" s="1"/>
  <c r="G41" i="67"/>
  <c r="H41" i="67"/>
  <c r="H37" i="67"/>
  <c r="G37" i="67"/>
  <c r="I37" i="67" s="1"/>
  <c r="H8" i="67"/>
  <c r="G8" i="67"/>
  <c r="I93" i="66"/>
  <c r="H93" i="66"/>
  <c r="G93" i="66"/>
  <c r="G84" i="66"/>
  <c r="G83" i="66"/>
  <c r="F83" i="66"/>
  <c r="E83" i="66"/>
  <c r="D83" i="66"/>
  <c r="C83" i="66"/>
  <c r="F77" i="66"/>
  <c r="E77" i="66"/>
  <c r="H77" i="66" s="1"/>
  <c r="D77" i="66"/>
  <c r="C77" i="66"/>
  <c r="G77" i="66" s="1"/>
  <c r="G74" i="66"/>
  <c r="H74" i="66"/>
  <c r="I74" i="66" s="1"/>
  <c r="H73" i="66"/>
  <c r="G73" i="66"/>
  <c r="G63" i="66"/>
  <c r="H63" i="66"/>
  <c r="I63" i="66" s="1"/>
  <c r="H62" i="66"/>
  <c r="G62" i="66"/>
  <c r="G38" i="66"/>
  <c r="H38" i="66"/>
  <c r="G39" i="66"/>
  <c r="H39" i="66"/>
  <c r="G40" i="66"/>
  <c r="H40" i="66"/>
  <c r="I40" i="66" s="1"/>
  <c r="G41" i="66"/>
  <c r="H41" i="66"/>
  <c r="H37" i="66"/>
  <c r="G37" i="66"/>
  <c r="H8" i="66"/>
  <c r="G8" i="66"/>
  <c r="I93" i="65"/>
  <c r="H93" i="65"/>
  <c r="G93" i="65"/>
  <c r="G84" i="65"/>
  <c r="G83" i="65"/>
  <c r="F83" i="65"/>
  <c r="E83" i="65"/>
  <c r="D83" i="65"/>
  <c r="C83" i="65"/>
  <c r="F77" i="65"/>
  <c r="E77" i="65"/>
  <c r="H77" i="65" s="1"/>
  <c r="D77" i="65"/>
  <c r="C77" i="65"/>
  <c r="G77" i="65" s="1"/>
  <c r="G74" i="65"/>
  <c r="H74" i="65"/>
  <c r="I74" i="65" s="1"/>
  <c r="H73" i="65"/>
  <c r="G73" i="65"/>
  <c r="G63" i="65"/>
  <c r="H63" i="65"/>
  <c r="I63" i="65" s="1"/>
  <c r="H62" i="65"/>
  <c r="G62" i="65"/>
  <c r="G38" i="65"/>
  <c r="H38" i="65"/>
  <c r="G39" i="65"/>
  <c r="H39" i="65"/>
  <c r="I39" i="65" s="1"/>
  <c r="G40" i="65"/>
  <c r="H40" i="65"/>
  <c r="I40" i="65" s="1"/>
  <c r="G41" i="65"/>
  <c r="H41" i="65"/>
  <c r="I41" i="65" s="1"/>
  <c r="H37" i="65"/>
  <c r="G37" i="65"/>
  <c r="H8" i="65"/>
  <c r="G8" i="65"/>
  <c r="I93" i="64"/>
  <c r="H93" i="64"/>
  <c r="G93" i="64"/>
  <c r="G84" i="64"/>
  <c r="G83" i="64"/>
  <c r="F83" i="64"/>
  <c r="E83" i="64"/>
  <c r="D83" i="64"/>
  <c r="C83" i="64"/>
  <c r="F77" i="64"/>
  <c r="E77" i="64"/>
  <c r="H77" i="64" s="1"/>
  <c r="D77" i="64"/>
  <c r="C77" i="64"/>
  <c r="G77" i="64" s="1"/>
  <c r="G74" i="64"/>
  <c r="H74" i="64"/>
  <c r="I74" i="64"/>
  <c r="H73" i="64"/>
  <c r="G73" i="64"/>
  <c r="G63" i="64"/>
  <c r="H63" i="64"/>
  <c r="I63" i="64" s="1"/>
  <c r="H62" i="64"/>
  <c r="G62" i="64"/>
  <c r="G38" i="64"/>
  <c r="H38" i="64"/>
  <c r="G39" i="64"/>
  <c r="H39" i="64"/>
  <c r="G40" i="64"/>
  <c r="H40" i="64"/>
  <c r="G41" i="64"/>
  <c r="H41" i="64"/>
  <c r="H37" i="64"/>
  <c r="G37" i="64"/>
  <c r="H8" i="64"/>
  <c r="G8" i="64"/>
  <c r="I93" i="63"/>
  <c r="H93" i="63"/>
  <c r="G93" i="63"/>
  <c r="G84" i="63"/>
  <c r="G83" i="63"/>
  <c r="F83" i="63"/>
  <c r="E83" i="63"/>
  <c r="D83" i="63"/>
  <c r="C83" i="63"/>
  <c r="F77" i="63"/>
  <c r="E77" i="63"/>
  <c r="H77" i="63" s="1"/>
  <c r="D77" i="63"/>
  <c r="C77" i="63"/>
  <c r="G77" i="63" s="1"/>
  <c r="G74" i="63"/>
  <c r="H74" i="63"/>
  <c r="I74" i="63" s="1"/>
  <c r="H73" i="63"/>
  <c r="G73" i="63"/>
  <c r="G63" i="63"/>
  <c r="H63" i="63"/>
  <c r="H62" i="63"/>
  <c r="G62" i="63"/>
  <c r="G38" i="63"/>
  <c r="H38" i="63"/>
  <c r="I38" i="63" s="1"/>
  <c r="G39" i="63"/>
  <c r="H39" i="63"/>
  <c r="G40" i="63"/>
  <c r="H40" i="63"/>
  <c r="G41" i="63"/>
  <c r="H41" i="63"/>
  <c r="H37" i="63"/>
  <c r="G37" i="63"/>
  <c r="H8" i="63"/>
  <c r="G8" i="63"/>
  <c r="I93" i="62"/>
  <c r="H93" i="62"/>
  <c r="G93" i="62"/>
  <c r="G84" i="62"/>
  <c r="G83" i="62"/>
  <c r="F83" i="62"/>
  <c r="E83" i="62"/>
  <c r="D83" i="62"/>
  <c r="C83" i="62"/>
  <c r="F77" i="62"/>
  <c r="E77" i="62"/>
  <c r="H77" i="62" s="1"/>
  <c r="D77" i="62"/>
  <c r="C77" i="62"/>
  <c r="G77" i="62" s="1"/>
  <c r="G74" i="62"/>
  <c r="H74" i="62"/>
  <c r="I74" i="62" s="1"/>
  <c r="H73" i="62"/>
  <c r="G73" i="62"/>
  <c r="G63" i="62"/>
  <c r="H63" i="62"/>
  <c r="I63" i="62" s="1"/>
  <c r="H62" i="62"/>
  <c r="G62" i="62"/>
  <c r="G38" i="62"/>
  <c r="H38" i="62"/>
  <c r="G39" i="62"/>
  <c r="H39" i="62"/>
  <c r="I39" i="62" s="1"/>
  <c r="G40" i="62"/>
  <c r="H40" i="62"/>
  <c r="I40" i="62" s="1"/>
  <c r="G41" i="62"/>
  <c r="H41" i="62"/>
  <c r="I41" i="62"/>
  <c r="H37" i="62"/>
  <c r="G37" i="62"/>
  <c r="H8" i="62"/>
  <c r="G8" i="62"/>
  <c r="I93" i="61"/>
  <c r="H93" i="61"/>
  <c r="G93" i="61"/>
  <c r="G84" i="61"/>
  <c r="G83" i="61"/>
  <c r="F83" i="61"/>
  <c r="E83" i="61"/>
  <c r="D83" i="61"/>
  <c r="C83" i="61"/>
  <c r="F77" i="61"/>
  <c r="E77" i="61"/>
  <c r="H77" i="61" s="1"/>
  <c r="D77" i="61"/>
  <c r="C77" i="61"/>
  <c r="G77" i="61" s="1"/>
  <c r="G74" i="61"/>
  <c r="H74" i="61"/>
  <c r="I74" i="61"/>
  <c r="H73" i="61"/>
  <c r="G73" i="61"/>
  <c r="I73" i="61" s="1"/>
  <c r="G63" i="61"/>
  <c r="H63" i="61"/>
  <c r="I63" i="61" s="1"/>
  <c r="H62" i="61"/>
  <c r="G62" i="61"/>
  <c r="G38" i="61"/>
  <c r="H38" i="61"/>
  <c r="G39" i="61"/>
  <c r="H39" i="61"/>
  <c r="G40" i="61"/>
  <c r="H40" i="61"/>
  <c r="G41" i="61"/>
  <c r="H41" i="61"/>
  <c r="I41" i="61"/>
  <c r="H37" i="61"/>
  <c r="G37" i="61"/>
  <c r="H8" i="61"/>
  <c r="G8" i="61"/>
  <c r="I93" i="60"/>
  <c r="H93" i="60"/>
  <c r="G93" i="60"/>
  <c r="G84" i="60"/>
  <c r="G83" i="60"/>
  <c r="F83" i="60"/>
  <c r="E83" i="60"/>
  <c r="D83" i="60"/>
  <c r="C83" i="60"/>
  <c r="F77" i="60"/>
  <c r="E77" i="60"/>
  <c r="D77" i="60"/>
  <c r="C77" i="60"/>
  <c r="G74" i="60"/>
  <c r="H74" i="60"/>
  <c r="I74" i="60" s="1"/>
  <c r="H73" i="60"/>
  <c r="G73" i="60"/>
  <c r="G63" i="60"/>
  <c r="H63" i="60"/>
  <c r="I63" i="60"/>
  <c r="H62" i="60"/>
  <c r="G62" i="60"/>
  <c r="G38" i="60"/>
  <c r="H38" i="60"/>
  <c r="G39" i="60"/>
  <c r="H39" i="60"/>
  <c r="G40" i="60"/>
  <c r="H40" i="60"/>
  <c r="G41" i="60"/>
  <c r="H41" i="60"/>
  <c r="I41" i="60" s="1"/>
  <c r="H37" i="60"/>
  <c r="G37" i="60"/>
  <c r="H8" i="60"/>
  <c r="G8" i="60"/>
  <c r="I93" i="59"/>
  <c r="H93" i="59"/>
  <c r="G93" i="59"/>
  <c r="G84" i="59"/>
  <c r="G83" i="59"/>
  <c r="F83" i="59"/>
  <c r="E83" i="59"/>
  <c r="D83" i="59"/>
  <c r="C83" i="59"/>
  <c r="F77" i="59"/>
  <c r="E77" i="59"/>
  <c r="H77" i="59" s="1"/>
  <c r="D77" i="59"/>
  <c r="C77" i="59"/>
  <c r="G77" i="59" s="1"/>
  <c r="G74" i="59"/>
  <c r="H74" i="59"/>
  <c r="H73" i="59"/>
  <c r="G73" i="59"/>
  <c r="G63" i="59"/>
  <c r="H63" i="59"/>
  <c r="H62" i="59"/>
  <c r="G62" i="59"/>
  <c r="G38" i="59"/>
  <c r="I38" i="59" s="1"/>
  <c r="H38" i="59"/>
  <c r="G39" i="59"/>
  <c r="H39" i="59"/>
  <c r="I39" i="59" s="1"/>
  <c r="G40" i="59"/>
  <c r="H40" i="59"/>
  <c r="I40" i="59" s="1"/>
  <c r="G41" i="59"/>
  <c r="H41" i="59"/>
  <c r="H37" i="59"/>
  <c r="G37" i="59"/>
  <c r="H8" i="59"/>
  <c r="G8" i="59"/>
  <c r="I93" i="58"/>
  <c r="H93" i="58"/>
  <c r="G93" i="58"/>
  <c r="G84" i="58"/>
  <c r="G83" i="58"/>
  <c r="F83" i="58"/>
  <c r="E83" i="58"/>
  <c r="D83" i="58"/>
  <c r="C83" i="58"/>
  <c r="F77" i="58"/>
  <c r="E77" i="58"/>
  <c r="H77" i="58" s="1"/>
  <c r="D77" i="58"/>
  <c r="C77" i="58"/>
  <c r="G77" i="58" s="1"/>
  <c r="G74" i="58"/>
  <c r="H74" i="58"/>
  <c r="I74" i="58" s="1"/>
  <c r="H73" i="58"/>
  <c r="G73" i="58"/>
  <c r="G63" i="58"/>
  <c r="H63" i="58"/>
  <c r="I63" i="58" s="1"/>
  <c r="H62" i="58"/>
  <c r="G62" i="58"/>
  <c r="G38" i="58"/>
  <c r="H38" i="58"/>
  <c r="I38" i="58" s="1"/>
  <c r="G39" i="58"/>
  <c r="H39" i="58"/>
  <c r="G40" i="58"/>
  <c r="H40" i="58"/>
  <c r="G41" i="58"/>
  <c r="I41" i="58" s="1"/>
  <c r="H41" i="58"/>
  <c r="H37" i="58"/>
  <c r="G37" i="58"/>
  <c r="H8" i="58"/>
  <c r="G8" i="58"/>
  <c r="I93" i="57"/>
  <c r="H93" i="57"/>
  <c r="G93" i="57"/>
  <c r="G84" i="57"/>
  <c r="G83" i="57"/>
  <c r="F83" i="57"/>
  <c r="E83" i="57"/>
  <c r="D83" i="57"/>
  <c r="C83" i="57"/>
  <c r="F77" i="57"/>
  <c r="E77" i="57"/>
  <c r="H77" i="57" s="1"/>
  <c r="D77" i="57"/>
  <c r="C77" i="57"/>
  <c r="G77" i="57" s="1"/>
  <c r="G74" i="57"/>
  <c r="H74" i="57"/>
  <c r="I74" i="57"/>
  <c r="H73" i="57"/>
  <c r="G73" i="57"/>
  <c r="G63" i="57"/>
  <c r="H63" i="57"/>
  <c r="H62" i="57"/>
  <c r="G62" i="57"/>
  <c r="G38" i="57"/>
  <c r="H38" i="57"/>
  <c r="G39" i="57"/>
  <c r="H39" i="57"/>
  <c r="G40" i="57"/>
  <c r="H40" i="57"/>
  <c r="G41" i="57"/>
  <c r="H41" i="57"/>
  <c r="H37" i="57"/>
  <c r="G37" i="57"/>
  <c r="H8" i="57"/>
  <c r="G8" i="57"/>
  <c r="I93" i="56"/>
  <c r="H93" i="56"/>
  <c r="G93" i="56"/>
  <c r="G84" i="56"/>
  <c r="G83" i="56"/>
  <c r="F83" i="56"/>
  <c r="E83" i="56"/>
  <c r="D83" i="56"/>
  <c r="C83" i="56"/>
  <c r="F77" i="56"/>
  <c r="E77" i="56"/>
  <c r="H77" i="56" s="1"/>
  <c r="D77" i="56"/>
  <c r="C77" i="56"/>
  <c r="G77" i="56" s="1"/>
  <c r="G74" i="56"/>
  <c r="H74" i="56"/>
  <c r="H73" i="56"/>
  <c r="G73" i="56"/>
  <c r="G63" i="56"/>
  <c r="H63" i="56"/>
  <c r="I63" i="56"/>
  <c r="H62" i="56"/>
  <c r="G62" i="56"/>
  <c r="G38" i="56"/>
  <c r="H38" i="56"/>
  <c r="G39" i="56"/>
  <c r="H39" i="56"/>
  <c r="G40" i="56"/>
  <c r="H40" i="56"/>
  <c r="G41" i="56"/>
  <c r="H41" i="56"/>
  <c r="I41" i="56" s="1"/>
  <c r="H37" i="56"/>
  <c r="G37" i="56"/>
  <c r="H8" i="56"/>
  <c r="G8" i="56"/>
  <c r="I93" i="55"/>
  <c r="H93" i="55"/>
  <c r="G93" i="55"/>
  <c r="G84" i="55"/>
  <c r="G83" i="55"/>
  <c r="F83" i="55"/>
  <c r="E83" i="55"/>
  <c r="D83" i="55"/>
  <c r="C83" i="55"/>
  <c r="F77" i="55"/>
  <c r="E77" i="55"/>
  <c r="H77" i="55" s="1"/>
  <c r="D77" i="55"/>
  <c r="C77" i="55"/>
  <c r="G74" i="55"/>
  <c r="H74" i="55"/>
  <c r="H73" i="55"/>
  <c r="G73" i="55"/>
  <c r="G63" i="55"/>
  <c r="H63" i="55"/>
  <c r="I63" i="55"/>
  <c r="H62" i="55"/>
  <c r="G62" i="55"/>
  <c r="G38" i="55"/>
  <c r="H38" i="55"/>
  <c r="G39" i="55"/>
  <c r="H39" i="55"/>
  <c r="G40" i="55"/>
  <c r="H40" i="55"/>
  <c r="I40" i="55" s="1"/>
  <c r="G41" i="55"/>
  <c r="H41" i="55"/>
  <c r="H37" i="55"/>
  <c r="G37" i="55"/>
  <c r="H8" i="55"/>
  <c r="G8" i="55"/>
  <c r="I93" i="54"/>
  <c r="H93" i="54"/>
  <c r="G93" i="54"/>
  <c r="G84" i="54"/>
  <c r="G83" i="54"/>
  <c r="F83" i="54"/>
  <c r="E83" i="54"/>
  <c r="D83" i="54"/>
  <c r="C83" i="54"/>
  <c r="F77" i="54"/>
  <c r="E77" i="54"/>
  <c r="H77" i="54" s="1"/>
  <c r="D77" i="54"/>
  <c r="C77" i="54"/>
  <c r="G77" i="54" s="1"/>
  <c r="G74" i="54"/>
  <c r="H74" i="54"/>
  <c r="I74" i="54" s="1"/>
  <c r="H73" i="54"/>
  <c r="G73" i="54"/>
  <c r="G63" i="54"/>
  <c r="H63" i="54"/>
  <c r="I63" i="54"/>
  <c r="H62" i="54"/>
  <c r="G62" i="54"/>
  <c r="G38" i="54"/>
  <c r="H38" i="54"/>
  <c r="G39" i="54"/>
  <c r="H39" i="54"/>
  <c r="G40" i="54"/>
  <c r="H40" i="54"/>
  <c r="I40" i="54" s="1"/>
  <c r="G41" i="54"/>
  <c r="H41" i="54"/>
  <c r="I41" i="54"/>
  <c r="H37" i="54"/>
  <c r="G37" i="54"/>
  <c r="H8" i="54"/>
  <c r="G8" i="54"/>
  <c r="I93" i="53"/>
  <c r="H93" i="53"/>
  <c r="G93" i="53"/>
  <c r="G84" i="53"/>
  <c r="G83" i="53"/>
  <c r="F83" i="53"/>
  <c r="E83" i="53"/>
  <c r="D83" i="53"/>
  <c r="C83" i="53"/>
  <c r="F77" i="53"/>
  <c r="E77" i="53"/>
  <c r="H77" i="53" s="1"/>
  <c r="D77" i="53"/>
  <c r="C77" i="53"/>
  <c r="G77" i="53" s="1"/>
  <c r="G74" i="53"/>
  <c r="H74" i="53"/>
  <c r="I74" i="53"/>
  <c r="H73" i="53"/>
  <c r="G73" i="53"/>
  <c r="I73" i="53" s="1"/>
  <c r="G63" i="53"/>
  <c r="H63" i="53"/>
  <c r="I63" i="53"/>
  <c r="H62" i="53"/>
  <c r="G62" i="53"/>
  <c r="G38" i="53"/>
  <c r="H38" i="53"/>
  <c r="G39" i="53"/>
  <c r="H39" i="53"/>
  <c r="I39" i="53" s="1"/>
  <c r="G40" i="53"/>
  <c r="H40" i="53"/>
  <c r="I40" i="53" s="1"/>
  <c r="G41" i="53"/>
  <c r="H41" i="53"/>
  <c r="I41" i="53" s="1"/>
  <c r="H37" i="53"/>
  <c r="G37" i="53"/>
  <c r="H8" i="53"/>
  <c r="G8" i="53"/>
  <c r="I93" i="52"/>
  <c r="H93" i="52"/>
  <c r="G93" i="52"/>
  <c r="G84" i="52"/>
  <c r="G83" i="52"/>
  <c r="F83" i="52"/>
  <c r="E83" i="52"/>
  <c r="D83" i="52"/>
  <c r="C83" i="52"/>
  <c r="F77" i="52"/>
  <c r="E77" i="52"/>
  <c r="D77" i="52"/>
  <c r="C77" i="52"/>
  <c r="G77" i="52" s="1"/>
  <c r="G74" i="52"/>
  <c r="H74" i="52"/>
  <c r="H73" i="52"/>
  <c r="G73" i="52"/>
  <c r="G63" i="52"/>
  <c r="H63" i="52"/>
  <c r="I63" i="52"/>
  <c r="H62" i="52"/>
  <c r="G62" i="52"/>
  <c r="G38" i="52"/>
  <c r="I38" i="52" s="1"/>
  <c r="H38" i="52"/>
  <c r="G39" i="52"/>
  <c r="H39" i="52"/>
  <c r="G40" i="52"/>
  <c r="H40" i="52"/>
  <c r="I40" i="52" s="1"/>
  <c r="G41" i="52"/>
  <c r="H41" i="52"/>
  <c r="I41" i="52" s="1"/>
  <c r="H37" i="52"/>
  <c r="G37" i="52"/>
  <c r="H8" i="52"/>
  <c r="G8" i="52"/>
  <c r="I93" i="51"/>
  <c r="H93" i="51"/>
  <c r="G93" i="51"/>
  <c r="G84" i="51"/>
  <c r="G83" i="51"/>
  <c r="F83" i="51"/>
  <c r="E83" i="51"/>
  <c r="D83" i="51"/>
  <c r="C83" i="51"/>
  <c r="F77" i="51"/>
  <c r="E77" i="51"/>
  <c r="H77" i="51" s="1"/>
  <c r="D77" i="51"/>
  <c r="C77" i="51"/>
  <c r="G77" i="51" s="1"/>
  <c r="G74" i="51"/>
  <c r="H74" i="51"/>
  <c r="I74" i="51"/>
  <c r="H73" i="51"/>
  <c r="G73" i="51"/>
  <c r="G63" i="51"/>
  <c r="H63" i="51"/>
  <c r="H62" i="51"/>
  <c r="G62" i="51"/>
  <c r="G38" i="51"/>
  <c r="H38" i="51"/>
  <c r="I38" i="51" s="1"/>
  <c r="G39" i="51"/>
  <c r="H39" i="51"/>
  <c r="G40" i="51"/>
  <c r="H40" i="51"/>
  <c r="I40" i="51"/>
  <c r="G41" i="51"/>
  <c r="H41" i="51"/>
  <c r="I41" i="51"/>
  <c r="H37" i="51"/>
  <c r="G37" i="51"/>
  <c r="H8" i="51"/>
  <c r="G8" i="51"/>
  <c r="I93" i="50"/>
  <c r="H93" i="50"/>
  <c r="G93" i="50"/>
  <c r="G84" i="50"/>
  <c r="G83" i="50"/>
  <c r="F83" i="50"/>
  <c r="E83" i="50"/>
  <c r="D83" i="50"/>
  <c r="C83" i="50"/>
  <c r="F77" i="50"/>
  <c r="E77" i="50"/>
  <c r="H77" i="50" s="1"/>
  <c r="D77" i="50"/>
  <c r="C77" i="50"/>
  <c r="G77" i="50" s="1"/>
  <c r="G74" i="50"/>
  <c r="H74" i="50"/>
  <c r="H73" i="50"/>
  <c r="G73" i="50"/>
  <c r="G63" i="50"/>
  <c r="H63" i="50"/>
  <c r="I63" i="50"/>
  <c r="H62" i="50"/>
  <c r="G62" i="50"/>
  <c r="G38" i="50"/>
  <c r="H38" i="50"/>
  <c r="I38" i="50" s="1"/>
  <c r="G39" i="50"/>
  <c r="H39" i="50"/>
  <c r="G40" i="50"/>
  <c r="H40" i="50"/>
  <c r="I40" i="50" s="1"/>
  <c r="G41" i="50"/>
  <c r="H41" i="50"/>
  <c r="I41" i="50" s="1"/>
  <c r="H37" i="50"/>
  <c r="G37" i="50"/>
  <c r="H8" i="50"/>
  <c r="G8" i="50"/>
  <c r="I93" i="49"/>
  <c r="H93" i="49"/>
  <c r="G93" i="49"/>
  <c r="G84" i="49"/>
  <c r="G83" i="49"/>
  <c r="F83" i="49"/>
  <c r="E83" i="49"/>
  <c r="D83" i="49"/>
  <c r="C83" i="49"/>
  <c r="F77" i="49"/>
  <c r="E77" i="49"/>
  <c r="H77" i="49" s="1"/>
  <c r="D77" i="49"/>
  <c r="C77" i="49"/>
  <c r="G77" i="49" s="1"/>
  <c r="G74" i="49"/>
  <c r="H74" i="49"/>
  <c r="I74" i="49" s="1"/>
  <c r="H73" i="49"/>
  <c r="G73" i="49"/>
  <c r="G63" i="49"/>
  <c r="H63" i="49"/>
  <c r="I63" i="49" s="1"/>
  <c r="H62" i="49"/>
  <c r="G62" i="49"/>
  <c r="G38" i="49"/>
  <c r="H38" i="49"/>
  <c r="I38" i="49" s="1"/>
  <c r="G39" i="49"/>
  <c r="H39" i="49"/>
  <c r="G40" i="49"/>
  <c r="H40" i="49"/>
  <c r="G41" i="49"/>
  <c r="H41" i="49"/>
  <c r="I41" i="49" s="1"/>
  <c r="H37" i="49"/>
  <c r="G37" i="49"/>
  <c r="H8" i="49"/>
  <c r="G8" i="49"/>
  <c r="I8" i="49" s="1"/>
  <c r="I93" i="48"/>
  <c r="H93" i="48"/>
  <c r="G93" i="48"/>
  <c r="G84" i="48"/>
  <c r="G83" i="48"/>
  <c r="F83" i="48"/>
  <c r="E83" i="48"/>
  <c r="D83" i="48"/>
  <c r="C83" i="48"/>
  <c r="F77" i="48"/>
  <c r="E77" i="48"/>
  <c r="H77" i="48" s="1"/>
  <c r="D77" i="48"/>
  <c r="C77" i="48"/>
  <c r="G77" i="48" s="1"/>
  <c r="G74" i="48"/>
  <c r="H74" i="48"/>
  <c r="I74" i="48" s="1"/>
  <c r="H73" i="48"/>
  <c r="G73" i="48"/>
  <c r="G63" i="48"/>
  <c r="H63" i="48"/>
  <c r="I63" i="48" s="1"/>
  <c r="H62" i="48"/>
  <c r="G62" i="48"/>
  <c r="G38" i="48"/>
  <c r="H38" i="48"/>
  <c r="G39" i="48"/>
  <c r="H39" i="48"/>
  <c r="I39" i="48" s="1"/>
  <c r="G40" i="48"/>
  <c r="H40" i="48"/>
  <c r="G41" i="48"/>
  <c r="H41" i="48"/>
  <c r="I41" i="48" s="1"/>
  <c r="H37" i="48"/>
  <c r="G37" i="48"/>
  <c r="H8" i="48"/>
  <c r="G8" i="48"/>
  <c r="I93" i="47"/>
  <c r="H93" i="47"/>
  <c r="G93" i="47"/>
  <c r="G84" i="47"/>
  <c r="G83" i="47"/>
  <c r="F83" i="47"/>
  <c r="E83" i="47"/>
  <c r="D83" i="47"/>
  <c r="C83" i="47"/>
  <c r="F77" i="47"/>
  <c r="E77" i="47"/>
  <c r="H77" i="47" s="1"/>
  <c r="D77" i="47"/>
  <c r="C77" i="47"/>
  <c r="G77" i="47" s="1"/>
  <c r="G74" i="47"/>
  <c r="H74" i="47"/>
  <c r="I74" i="47" s="1"/>
  <c r="H73" i="47"/>
  <c r="G73" i="47"/>
  <c r="G63" i="47"/>
  <c r="H63" i="47"/>
  <c r="I63" i="47" s="1"/>
  <c r="H62" i="47"/>
  <c r="G62" i="47"/>
  <c r="G38" i="47"/>
  <c r="H38" i="47"/>
  <c r="I38" i="47" s="1"/>
  <c r="G39" i="47"/>
  <c r="H39" i="47"/>
  <c r="G40" i="47"/>
  <c r="H40" i="47"/>
  <c r="G41" i="47"/>
  <c r="H41" i="47"/>
  <c r="I41" i="47" s="1"/>
  <c r="H37" i="47"/>
  <c r="G37" i="47"/>
  <c r="H8" i="47"/>
  <c r="G8" i="47"/>
  <c r="I93" i="46"/>
  <c r="H93" i="46"/>
  <c r="G93" i="46"/>
  <c r="G84" i="46"/>
  <c r="G83" i="46"/>
  <c r="F83" i="46"/>
  <c r="E83" i="46"/>
  <c r="D83" i="46"/>
  <c r="C83" i="46"/>
  <c r="F77" i="46"/>
  <c r="E77" i="46"/>
  <c r="H77" i="46" s="1"/>
  <c r="D77" i="46"/>
  <c r="C77" i="46"/>
  <c r="G77" i="46" s="1"/>
  <c r="G74" i="46"/>
  <c r="H74" i="46"/>
  <c r="H73" i="46"/>
  <c r="G73" i="46"/>
  <c r="G63" i="46"/>
  <c r="H63" i="46"/>
  <c r="I63" i="46"/>
  <c r="H62" i="46"/>
  <c r="G62" i="46"/>
  <c r="G38" i="46"/>
  <c r="I38" i="46" s="1"/>
  <c r="H38" i="46"/>
  <c r="G39" i="46"/>
  <c r="H39" i="46"/>
  <c r="G40" i="46"/>
  <c r="H40" i="46"/>
  <c r="I40" i="46" s="1"/>
  <c r="G41" i="46"/>
  <c r="H41" i="46"/>
  <c r="I41" i="46"/>
  <c r="H37" i="46"/>
  <c r="G37" i="46"/>
  <c r="H8" i="46"/>
  <c r="G8" i="46"/>
  <c r="I93" i="45"/>
  <c r="H93" i="45"/>
  <c r="G93" i="45"/>
  <c r="G84" i="45"/>
  <c r="G83" i="45"/>
  <c r="F83" i="45"/>
  <c r="E83" i="45"/>
  <c r="D83" i="45"/>
  <c r="C83" i="45"/>
  <c r="F77" i="45"/>
  <c r="E77" i="45"/>
  <c r="H77" i="45" s="1"/>
  <c r="D77" i="45"/>
  <c r="C77" i="45"/>
  <c r="G77" i="45" s="1"/>
  <c r="G74" i="45"/>
  <c r="H74" i="45"/>
  <c r="H73" i="45"/>
  <c r="G73" i="45"/>
  <c r="G63" i="45"/>
  <c r="H63" i="45"/>
  <c r="H62" i="45"/>
  <c r="G62" i="45"/>
  <c r="G38" i="45"/>
  <c r="H38" i="45"/>
  <c r="G39" i="45"/>
  <c r="H39" i="45"/>
  <c r="G40" i="45"/>
  <c r="H40" i="45"/>
  <c r="I40" i="45" s="1"/>
  <c r="G41" i="45"/>
  <c r="H41" i="45"/>
  <c r="I41" i="45"/>
  <c r="H37" i="45"/>
  <c r="G37" i="45"/>
  <c r="H8" i="45"/>
  <c r="G8" i="45"/>
  <c r="I93" i="44"/>
  <c r="H93" i="44"/>
  <c r="G93" i="44"/>
  <c r="G84" i="44"/>
  <c r="G83" i="44"/>
  <c r="F83" i="44"/>
  <c r="E83" i="44"/>
  <c r="D83" i="44"/>
  <c r="C83" i="44"/>
  <c r="F77" i="44"/>
  <c r="E77" i="44"/>
  <c r="H77" i="44" s="1"/>
  <c r="D77" i="44"/>
  <c r="C77" i="44"/>
  <c r="G77" i="44" s="1"/>
  <c r="G74" i="44"/>
  <c r="H74" i="44"/>
  <c r="H73" i="44"/>
  <c r="G73" i="44"/>
  <c r="G63" i="44"/>
  <c r="I63" i="44" s="1"/>
  <c r="H63" i="44"/>
  <c r="H62" i="44"/>
  <c r="G62" i="44"/>
  <c r="G38" i="44"/>
  <c r="H38" i="44"/>
  <c r="G39" i="44"/>
  <c r="H39" i="44"/>
  <c r="G40" i="44"/>
  <c r="H40" i="44"/>
  <c r="I40" i="44" s="1"/>
  <c r="G41" i="44"/>
  <c r="H41" i="44"/>
  <c r="I41" i="44" s="1"/>
  <c r="H37" i="44"/>
  <c r="G37" i="44"/>
  <c r="H8" i="44"/>
  <c r="G8" i="44"/>
  <c r="I93" i="43"/>
  <c r="H93" i="43"/>
  <c r="G93" i="43"/>
  <c r="G84" i="43"/>
  <c r="G83" i="43"/>
  <c r="F83" i="43"/>
  <c r="E83" i="43"/>
  <c r="D83" i="43"/>
  <c r="C83" i="43"/>
  <c r="F77" i="43"/>
  <c r="E77" i="43"/>
  <c r="H77" i="43" s="1"/>
  <c r="D77" i="43"/>
  <c r="C77" i="43"/>
  <c r="G77" i="43" s="1"/>
  <c r="G74" i="43"/>
  <c r="H74" i="43"/>
  <c r="I74" i="43" s="1"/>
  <c r="H73" i="43"/>
  <c r="G73" i="43"/>
  <c r="G63" i="43"/>
  <c r="H63" i="43"/>
  <c r="H62" i="43"/>
  <c r="G62" i="43"/>
  <c r="G38" i="43"/>
  <c r="H38" i="43"/>
  <c r="G39" i="43"/>
  <c r="H39" i="43"/>
  <c r="G40" i="43"/>
  <c r="H40" i="43"/>
  <c r="I40" i="43" s="1"/>
  <c r="G41" i="43"/>
  <c r="H41" i="43"/>
  <c r="I41" i="43"/>
  <c r="H37" i="43"/>
  <c r="G37" i="43"/>
  <c r="H8" i="43"/>
  <c r="G8" i="43"/>
  <c r="I93" i="42"/>
  <c r="H93" i="42"/>
  <c r="G93" i="42"/>
  <c r="G84" i="42"/>
  <c r="G83" i="42"/>
  <c r="F83" i="42"/>
  <c r="E83" i="42"/>
  <c r="D83" i="42"/>
  <c r="C83" i="42"/>
  <c r="F77" i="42"/>
  <c r="E77" i="42"/>
  <c r="H77" i="42" s="1"/>
  <c r="D77" i="42"/>
  <c r="C77" i="42"/>
  <c r="G77" i="42" s="1"/>
  <c r="G74" i="42"/>
  <c r="H74" i="42"/>
  <c r="I74" i="42"/>
  <c r="H73" i="42"/>
  <c r="G73" i="42"/>
  <c r="G63" i="42"/>
  <c r="H63" i="42"/>
  <c r="I63" i="42" s="1"/>
  <c r="H62" i="42"/>
  <c r="G62" i="42"/>
  <c r="G38" i="42"/>
  <c r="H38" i="42"/>
  <c r="G39" i="42"/>
  <c r="H39" i="42"/>
  <c r="G40" i="42"/>
  <c r="H40" i="42"/>
  <c r="G41" i="42"/>
  <c r="H41" i="42"/>
  <c r="I41" i="42"/>
  <c r="H37" i="42"/>
  <c r="G37" i="42"/>
  <c r="H8" i="42"/>
  <c r="G8" i="42"/>
  <c r="I93" i="41"/>
  <c r="H93" i="41"/>
  <c r="G93" i="41"/>
  <c r="G84" i="41"/>
  <c r="G83" i="41"/>
  <c r="F83" i="41"/>
  <c r="E83" i="41"/>
  <c r="D83" i="41"/>
  <c r="C83" i="41"/>
  <c r="F77" i="41"/>
  <c r="E77" i="41"/>
  <c r="H77" i="41" s="1"/>
  <c r="D77" i="41"/>
  <c r="C77" i="41"/>
  <c r="G77" i="41" s="1"/>
  <c r="G74" i="41"/>
  <c r="H74" i="41"/>
  <c r="I74" i="41" s="1"/>
  <c r="H73" i="41"/>
  <c r="G73" i="41"/>
  <c r="G63" i="41"/>
  <c r="H63" i="41"/>
  <c r="I63" i="41"/>
  <c r="H62" i="41"/>
  <c r="G62" i="41"/>
  <c r="G38" i="41"/>
  <c r="H38" i="41"/>
  <c r="I38" i="41" s="1"/>
  <c r="G39" i="41"/>
  <c r="H39" i="41"/>
  <c r="I39" i="41" s="1"/>
  <c r="G40" i="41"/>
  <c r="H40" i="41"/>
  <c r="I40" i="41" s="1"/>
  <c r="G41" i="41"/>
  <c r="H41" i="41"/>
  <c r="I41" i="41"/>
  <c r="H37" i="41"/>
  <c r="G37" i="41"/>
  <c r="H8" i="41"/>
  <c r="G8" i="41"/>
  <c r="I93" i="40"/>
  <c r="H93" i="40"/>
  <c r="G93" i="40"/>
  <c r="G84" i="40"/>
  <c r="G83" i="40"/>
  <c r="F83" i="40"/>
  <c r="E83" i="40"/>
  <c r="D83" i="40"/>
  <c r="C83" i="40"/>
  <c r="F77" i="40"/>
  <c r="E77" i="40"/>
  <c r="H77" i="40" s="1"/>
  <c r="D77" i="40"/>
  <c r="C77" i="40"/>
  <c r="G77" i="40" s="1"/>
  <c r="G74" i="40"/>
  <c r="H74" i="40"/>
  <c r="I74" i="40"/>
  <c r="H73" i="40"/>
  <c r="G73" i="40"/>
  <c r="G63" i="40"/>
  <c r="H63" i="40"/>
  <c r="I63" i="40" s="1"/>
  <c r="H62" i="40"/>
  <c r="G62" i="40"/>
  <c r="G38" i="40"/>
  <c r="I38" i="40" s="1"/>
  <c r="H38" i="40"/>
  <c r="G39" i="40"/>
  <c r="H39" i="40"/>
  <c r="G40" i="40"/>
  <c r="H40" i="40"/>
  <c r="G41" i="40"/>
  <c r="H41" i="40"/>
  <c r="I41" i="40"/>
  <c r="H37" i="40"/>
  <c r="G37" i="40"/>
  <c r="H8" i="40"/>
  <c r="G8" i="40"/>
  <c r="I93" i="39"/>
  <c r="H93" i="39"/>
  <c r="G93" i="39"/>
  <c r="G84" i="39"/>
  <c r="G83" i="39"/>
  <c r="F83" i="39"/>
  <c r="E83" i="39"/>
  <c r="D83" i="39"/>
  <c r="C83" i="39"/>
  <c r="F77" i="39"/>
  <c r="E77" i="39"/>
  <c r="D77" i="39"/>
  <c r="C77" i="39"/>
  <c r="G74" i="39"/>
  <c r="H74" i="39"/>
  <c r="I74" i="39" s="1"/>
  <c r="H73" i="39"/>
  <c r="G73" i="39"/>
  <c r="G63" i="39"/>
  <c r="H63" i="39"/>
  <c r="I63" i="39"/>
  <c r="H62" i="39"/>
  <c r="G62" i="39"/>
  <c r="G38" i="39"/>
  <c r="H38" i="39"/>
  <c r="G39" i="39"/>
  <c r="H39" i="39"/>
  <c r="G40" i="39"/>
  <c r="H40" i="39"/>
  <c r="G41" i="39"/>
  <c r="H41" i="39"/>
  <c r="I41" i="39"/>
  <c r="H37" i="39"/>
  <c r="G37" i="39"/>
  <c r="H8" i="39"/>
  <c r="G8" i="39"/>
  <c r="I93" i="38"/>
  <c r="H93" i="38"/>
  <c r="G93" i="38"/>
  <c r="G84" i="38"/>
  <c r="G83" i="38"/>
  <c r="F83" i="38"/>
  <c r="E83" i="38"/>
  <c r="D83" i="38"/>
  <c r="C83" i="38"/>
  <c r="F77" i="38"/>
  <c r="E77" i="38"/>
  <c r="H77" i="38" s="1"/>
  <c r="D77" i="38"/>
  <c r="C77" i="38"/>
  <c r="G77" i="38" s="1"/>
  <c r="G74" i="38"/>
  <c r="H74" i="38"/>
  <c r="I74" i="38" s="1"/>
  <c r="H73" i="38"/>
  <c r="G73" i="38"/>
  <c r="G63" i="38"/>
  <c r="H63" i="38"/>
  <c r="I63" i="38" s="1"/>
  <c r="H62" i="38"/>
  <c r="G62" i="38"/>
  <c r="G38" i="38"/>
  <c r="H38" i="38"/>
  <c r="G39" i="38"/>
  <c r="H39" i="38"/>
  <c r="G40" i="38"/>
  <c r="H40" i="38"/>
  <c r="I40" i="38"/>
  <c r="G41" i="38"/>
  <c r="H41" i="38"/>
  <c r="I41" i="38" s="1"/>
  <c r="H37" i="38"/>
  <c r="G37" i="38"/>
  <c r="H8" i="38"/>
  <c r="G8" i="38"/>
  <c r="I93" i="37"/>
  <c r="H93" i="37"/>
  <c r="G93" i="37"/>
  <c r="G84" i="37"/>
  <c r="G83" i="37"/>
  <c r="F83" i="37"/>
  <c r="E83" i="37"/>
  <c r="D83" i="37"/>
  <c r="C83" i="37"/>
  <c r="F77" i="37"/>
  <c r="E77" i="37"/>
  <c r="H77" i="37" s="1"/>
  <c r="D77" i="37"/>
  <c r="C77" i="37"/>
  <c r="G77" i="37" s="1"/>
  <c r="G74" i="37"/>
  <c r="H74" i="37"/>
  <c r="I74" i="37"/>
  <c r="H73" i="37"/>
  <c r="G73" i="37"/>
  <c r="G63" i="37"/>
  <c r="H63" i="37"/>
  <c r="I63" i="37" s="1"/>
  <c r="H62" i="37"/>
  <c r="G62" i="37"/>
  <c r="G38" i="37"/>
  <c r="H38" i="37"/>
  <c r="G39" i="37"/>
  <c r="H39" i="37"/>
  <c r="G40" i="37"/>
  <c r="H40" i="37"/>
  <c r="I40" i="37" s="1"/>
  <c r="G41" i="37"/>
  <c r="H41" i="37"/>
  <c r="I41" i="37"/>
  <c r="H37" i="37"/>
  <c r="G37" i="37"/>
  <c r="H8" i="37"/>
  <c r="G8" i="37"/>
  <c r="I93" i="36"/>
  <c r="H93" i="36"/>
  <c r="G93" i="36"/>
  <c r="G84" i="36"/>
  <c r="G83" i="36"/>
  <c r="F83" i="36"/>
  <c r="E83" i="36"/>
  <c r="D83" i="36"/>
  <c r="C83" i="36"/>
  <c r="F77" i="36"/>
  <c r="E77" i="36"/>
  <c r="H77" i="36" s="1"/>
  <c r="D77" i="36"/>
  <c r="C77" i="36"/>
  <c r="G77" i="36" s="1"/>
  <c r="G74" i="36"/>
  <c r="H74" i="36"/>
  <c r="I74" i="36" s="1"/>
  <c r="H73" i="36"/>
  <c r="G73" i="36"/>
  <c r="G63" i="36"/>
  <c r="H63" i="36"/>
  <c r="I63" i="36"/>
  <c r="H62" i="36"/>
  <c r="G62" i="36"/>
  <c r="G38" i="36"/>
  <c r="I38" i="36" s="1"/>
  <c r="H38" i="36"/>
  <c r="G39" i="36"/>
  <c r="H39" i="36"/>
  <c r="G40" i="36"/>
  <c r="H40" i="36"/>
  <c r="G41" i="36"/>
  <c r="H41" i="36"/>
  <c r="I41" i="36"/>
  <c r="H37" i="36"/>
  <c r="G37" i="36"/>
  <c r="H8" i="36"/>
  <c r="G8" i="36"/>
  <c r="I93" i="35"/>
  <c r="H93" i="35"/>
  <c r="G93" i="35"/>
  <c r="G84" i="35"/>
  <c r="G83" i="35"/>
  <c r="F83" i="35"/>
  <c r="E83" i="35"/>
  <c r="D83" i="35"/>
  <c r="C83" i="35"/>
  <c r="F77" i="35"/>
  <c r="E77" i="35"/>
  <c r="H77" i="35" s="1"/>
  <c r="D77" i="35"/>
  <c r="C77" i="35"/>
  <c r="G77" i="35" s="1"/>
  <c r="G74" i="35"/>
  <c r="H74" i="35"/>
  <c r="I74" i="35"/>
  <c r="H73" i="35"/>
  <c r="G73" i="35"/>
  <c r="G63" i="35"/>
  <c r="H63" i="35"/>
  <c r="I63" i="35" s="1"/>
  <c r="H62" i="35"/>
  <c r="G62" i="35"/>
  <c r="G38" i="35"/>
  <c r="H38" i="35"/>
  <c r="I38" i="35" s="1"/>
  <c r="G39" i="35"/>
  <c r="H39" i="35"/>
  <c r="G40" i="35"/>
  <c r="H40" i="35"/>
  <c r="I40" i="35" s="1"/>
  <c r="G41" i="35"/>
  <c r="H41" i="35"/>
  <c r="I41" i="35"/>
  <c r="H37" i="35"/>
  <c r="G37" i="35"/>
  <c r="H8" i="35"/>
  <c r="G8" i="35"/>
  <c r="I93" i="34"/>
  <c r="H93" i="34"/>
  <c r="G93" i="34"/>
  <c r="G84" i="34"/>
  <c r="G83" i="34"/>
  <c r="F83" i="34"/>
  <c r="E83" i="34"/>
  <c r="D83" i="34"/>
  <c r="C83" i="34"/>
  <c r="F77" i="34"/>
  <c r="E77" i="34"/>
  <c r="D77" i="34"/>
  <c r="C77" i="34"/>
  <c r="G77" i="34" s="1"/>
  <c r="G74" i="34"/>
  <c r="H74" i="34"/>
  <c r="I74" i="34"/>
  <c r="H73" i="34"/>
  <c r="G73" i="34"/>
  <c r="I73" i="34" s="1"/>
  <c r="G63" i="34"/>
  <c r="H63" i="34"/>
  <c r="I63" i="34" s="1"/>
  <c r="H62" i="34"/>
  <c r="G62" i="34"/>
  <c r="G38" i="34"/>
  <c r="I38" i="34" s="1"/>
  <c r="H38" i="34"/>
  <c r="G39" i="34"/>
  <c r="H39" i="34"/>
  <c r="G40" i="34"/>
  <c r="H40" i="34"/>
  <c r="G41" i="34"/>
  <c r="H41" i="34"/>
  <c r="I41" i="34" s="1"/>
  <c r="H37" i="34"/>
  <c r="G37" i="34"/>
  <c r="H8" i="34"/>
  <c r="G8" i="34"/>
  <c r="I93" i="33"/>
  <c r="H93" i="33"/>
  <c r="G93" i="33"/>
  <c r="G84" i="33"/>
  <c r="G83" i="33"/>
  <c r="F83" i="33"/>
  <c r="E83" i="33"/>
  <c r="D83" i="33"/>
  <c r="C83" i="33"/>
  <c r="F77" i="33"/>
  <c r="E77" i="33"/>
  <c r="D77" i="33"/>
  <c r="C77" i="33"/>
  <c r="G74" i="33"/>
  <c r="H74" i="33"/>
  <c r="H73" i="33"/>
  <c r="G73" i="33"/>
  <c r="G63" i="33"/>
  <c r="H63" i="33"/>
  <c r="H62" i="33"/>
  <c r="G62" i="33"/>
  <c r="G38" i="33"/>
  <c r="H38" i="33"/>
  <c r="I38" i="33" s="1"/>
  <c r="G39" i="33"/>
  <c r="H39" i="33"/>
  <c r="I39" i="33" s="1"/>
  <c r="G40" i="33"/>
  <c r="H40" i="33"/>
  <c r="G41" i="33"/>
  <c r="H41" i="33"/>
  <c r="H37" i="33"/>
  <c r="G37" i="33"/>
  <c r="H8" i="33"/>
  <c r="G8" i="33"/>
  <c r="I93" i="32"/>
  <c r="H93" i="32"/>
  <c r="G93" i="32"/>
  <c r="G84" i="32"/>
  <c r="G83" i="32"/>
  <c r="F83" i="32"/>
  <c r="E83" i="32"/>
  <c r="D83" i="32"/>
  <c r="C83" i="32"/>
  <c r="F77" i="32"/>
  <c r="E77" i="32"/>
  <c r="H77" i="32" s="1"/>
  <c r="D77" i="32"/>
  <c r="C77" i="32"/>
  <c r="G77" i="32" s="1"/>
  <c r="G74" i="32"/>
  <c r="H74" i="32"/>
  <c r="I74" i="32"/>
  <c r="H73" i="32"/>
  <c r="G73" i="32"/>
  <c r="G63" i="32"/>
  <c r="H63" i="32"/>
  <c r="I63" i="32" s="1"/>
  <c r="H62" i="32"/>
  <c r="G62" i="32"/>
  <c r="G38" i="32"/>
  <c r="H38" i="32"/>
  <c r="I38" i="32"/>
  <c r="G39" i="32"/>
  <c r="H39" i="32"/>
  <c r="G40" i="32"/>
  <c r="H40" i="32"/>
  <c r="I40" i="32" s="1"/>
  <c r="G41" i="32"/>
  <c r="H41" i="32"/>
  <c r="I41" i="32"/>
  <c r="H37" i="32"/>
  <c r="G37" i="32"/>
  <c r="H8" i="32"/>
  <c r="G8" i="32"/>
  <c r="I93" i="31"/>
  <c r="H93" i="31"/>
  <c r="G93" i="31"/>
  <c r="G84" i="31"/>
  <c r="G83" i="31"/>
  <c r="F83" i="31"/>
  <c r="E83" i="31"/>
  <c r="D83" i="31"/>
  <c r="C83" i="31"/>
  <c r="F77" i="31"/>
  <c r="E77" i="31"/>
  <c r="H77" i="31" s="1"/>
  <c r="D77" i="31"/>
  <c r="C77" i="31"/>
  <c r="G77" i="31" s="1"/>
  <c r="G74" i="31"/>
  <c r="H74" i="31"/>
  <c r="I74" i="31" s="1"/>
  <c r="H73" i="31"/>
  <c r="G73" i="31"/>
  <c r="G63" i="31"/>
  <c r="H63" i="31"/>
  <c r="I63" i="31"/>
  <c r="H62" i="31"/>
  <c r="G62" i="31"/>
  <c r="G38" i="31"/>
  <c r="H38" i="31"/>
  <c r="G39" i="31"/>
  <c r="H39" i="31"/>
  <c r="G40" i="31"/>
  <c r="H40" i="31"/>
  <c r="I40" i="31" s="1"/>
  <c r="G41" i="31"/>
  <c r="H41" i="31"/>
  <c r="I41" i="31"/>
  <c r="H37" i="31"/>
  <c r="G37" i="31"/>
  <c r="H8" i="31"/>
  <c r="G8" i="31"/>
  <c r="I93" i="30"/>
  <c r="H93" i="30"/>
  <c r="G93" i="30"/>
  <c r="G84" i="30"/>
  <c r="G83" i="30"/>
  <c r="F83" i="30"/>
  <c r="E83" i="30"/>
  <c r="D83" i="30"/>
  <c r="C83" i="30"/>
  <c r="F77" i="30"/>
  <c r="E77" i="30"/>
  <c r="H77" i="30" s="1"/>
  <c r="D77" i="30"/>
  <c r="C77" i="30"/>
  <c r="G77" i="30" s="1"/>
  <c r="G74" i="30"/>
  <c r="H74" i="30"/>
  <c r="I74" i="30"/>
  <c r="H73" i="30"/>
  <c r="G73" i="30"/>
  <c r="I73" i="30" s="1"/>
  <c r="G63" i="30"/>
  <c r="H63" i="30"/>
  <c r="I63" i="30"/>
  <c r="H62" i="30"/>
  <c r="G62" i="30"/>
  <c r="G38" i="30"/>
  <c r="H38" i="30"/>
  <c r="I38" i="30" s="1"/>
  <c r="G39" i="30"/>
  <c r="H39" i="30"/>
  <c r="G40" i="30"/>
  <c r="H40" i="30"/>
  <c r="I40" i="30" s="1"/>
  <c r="G41" i="30"/>
  <c r="H41" i="30"/>
  <c r="I41" i="30"/>
  <c r="H37" i="30"/>
  <c r="G37" i="30"/>
  <c r="H8" i="30"/>
  <c r="G8" i="30"/>
  <c r="I93" i="29"/>
  <c r="H93" i="29"/>
  <c r="G93" i="29"/>
  <c r="G84" i="29"/>
  <c r="G83" i="29"/>
  <c r="F83" i="29"/>
  <c r="E83" i="29"/>
  <c r="D83" i="29"/>
  <c r="C83" i="29"/>
  <c r="F77" i="29"/>
  <c r="E77" i="29"/>
  <c r="H77" i="29" s="1"/>
  <c r="D77" i="29"/>
  <c r="C77" i="29"/>
  <c r="G77" i="29" s="1"/>
  <c r="G74" i="29"/>
  <c r="H74" i="29"/>
  <c r="I74" i="29" s="1"/>
  <c r="H73" i="29"/>
  <c r="G73" i="29"/>
  <c r="G63" i="29"/>
  <c r="H63" i="29"/>
  <c r="I63" i="29" s="1"/>
  <c r="H62" i="29"/>
  <c r="G62" i="29"/>
  <c r="G38" i="29"/>
  <c r="H38" i="29"/>
  <c r="G39" i="29"/>
  <c r="H39" i="29"/>
  <c r="I39" i="29" s="1"/>
  <c r="G40" i="29"/>
  <c r="H40" i="29"/>
  <c r="I40" i="29"/>
  <c r="G41" i="29"/>
  <c r="H41" i="29"/>
  <c r="I41" i="29" s="1"/>
  <c r="H37" i="29"/>
  <c r="G37" i="29"/>
  <c r="H8" i="29"/>
  <c r="G8" i="29"/>
  <c r="I93" i="28"/>
  <c r="H93" i="28"/>
  <c r="G93" i="28"/>
  <c r="G84" i="28"/>
  <c r="G83" i="28"/>
  <c r="F83" i="28"/>
  <c r="E83" i="28"/>
  <c r="D83" i="28"/>
  <c r="C83" i="28"/>
  <c r="F77" i="28"/>
  <c r="E77" i="28"/>
  <c r="H77" i="28" s="1"/>
  <c r="D77" i="28"/>
  <c r="C77" i="28"/>
  <c r="G77" i="28" s="1"/>
  <c r="G74" i="28"/>
  <c r="H74" i="28"/>
  <c r="I74" i="28"/>
  <c r="H73" i="28"/>
  <c r="G73" i="28"/>
  <c r="G63" i="28"/>
  <c r="H63" i="28"/>
  <c r="I63" i="28"/>
  <c r="H62" i="28"/>
  <c r="G62" i="28"/>
  <c r="G38" i="28"/>
  <c r="I38" i="28" s="1"/>
  <c r="H38" i="28"/>
  <c r="G39" i="28"/>
  <c r="H39" i="28"/>
  <c r="G40" i="28"/>
  <c r="H40" i="28"/>
  <c r="G41" i="28"/>
  <c r="H41" i="28"/>
  <c r="I41" i="28"/>
  <c r="H37" i="28"/>
  <c r="G37" i="28"/>
  <c r="H8" i="28"/>
  <c r="G8" i="28"/>
  <c r="I93" i="27"/>
  <c r="H93" i="27"/>
  <c r="G93" i="27"/>
  <c r="G84" i="27"/>
  <c r="G83" i="27"/>
  <c r="F83" i="27"/>
  <c r="E83" i="27"/>
  <c r="D83" i="27"/>
  <c r="C83" i="27"/>
  <c r="F77" i="27"/>
  <c r="E77" i="27"/>
  <c r="H77" i="27" s="1"/>
  <c r="D77" i="27"/>
  <c r="C77" i="27"/>
  <c r="G77" i="27" s="1"/>
  <c r="G74" i="27"/>
  <c r="H74" i="27"/>
  <c r="I74" i="27"/>
  <c r="H73" i="27"/>
  <c r="G73" i="27"/>
  <c r="G63" i="27"/>
  <c r="H63" i="27"/>
  <c r="I63" i="27"/>
  <c r="H62" i="27"/>
  <c r="G62" i="27"/>
  <c r="G38" i="27"/>
  <c r="H38" i="27"/>
  <c r="I38" i="27" s="1"/>
  <c r="G39" i="27"/>
  <c r="H39" i="27"/>
  <c r="I39" i="27" s="1"/>
  <c r="G40" i="27"/>
  <c r="H40" i="27"/>
  <c r="I40" i="27" s="1"/>
  <c r="G41" i="27"/>
  <c r="H41" i="27"/>
  <c r="I41" i="27"/>
  <c r="H37" i="27"/>
  <c r="G37" i="27"/>
  <c r="H8" i="27"/>
  <c r="G8" i="27"/>
  <c r="I93" i="26"/>
  <c r="H93" i="26"/>
  <c r="G93" i="26"/>
  <c r="G84" i="26"/>
  <c r="G83" i="26"/>
  <c r="F83" i="26"/>
  <c r="E83" i="26"/>
  <c r="D83" i="26"/>
  <c r="C83" i="26"/>
  <c r="F77" i="26"/>
  <c r="E77" i="26"/>
  <c r="H77" i="26" s="1"/>
  <c r="D77" i="26"/>
  <c r="C77" i="26"/>
  <c r="G77" i="26" s="1"/>
  <c r="G74" i="26"/>
  <c r="H74" i="26"/>
  <c r="I74" i="26"/>
  <c r="H73" i="26"/>
  <c r="G73" i="26"/>
  <c r="G63" i="26"/>
  <c r="H63" i="26"/>
  <c r="I63" i="26" s="1"/>
  <c r="H62" i="26"/>
  <c r="G62" i="26"/>
  <c r="G38" i="26"/>
  <c r="H38" i="26"/>
  <c r="I38" i="26"/>
  <c r="G39" i="26"/>
  <c r="H39" i="26"/>
  <c r="I39" i="26" s="1"/>
  <c r="G40" i="26"/>
  <c r="H40" i="26"/>
  <c r="I40" i="26" s="1"/>
  <c r="G41" i="26"/>
  <c r="H41" i="26"/>
  <c r="I41" i="26"/>
  <c r="H37" i="26"/>
  <c r="G37" i="26"/>
  <c r="H8" i="26"/>
  <c r="G8" i="26"/>
  <c r="I93" i="25"/>
  <c r="H93" i="25"/>
  <c r="G93" i="25"/>
  <c r="G84" i="25"/>
  <c r="G83" i="25"/>
  <c r="F83" i="25"/>
  <c r="E83" i="25"/>
  <c r="D83" i="25"/>
  <c r="C83" i="25"/>
  <c r="F77" i="25"/>
  <c r="E77" i="25"/>
  <c r="H77" i="25" s="1"/>
  <c r="D77" i="25"/>
  <c r="C77" i="25"/>
  <c r="G77" i="25" s="1"/>
  <c r="G74" i="25"/>
  <c r="H74" i="25"/>
  <c r="I74" i="25" s="1"/>
  <c r="H73" i="25"/>
  <c r="G73" i="25"/>
  <c r="G63" i="25"/>
  <c r="H63" i="25"/>
  <c r="I63" i="25"/>
  <c r="H62" i="25"/>
  <c r="G62" i="25"/>
  <c r="G38" i="25"/>
  <c r="H38" i="25"/>
  <c r="G39" i="25"/>
  <c r="H39" i="25"/>
  <c r="G40" i="25"/>
  <c r="H40" i="25"/>
  <c r="I40" i="25" s="1"/>
  <c r="G41" i="25"/>
  <c r="H41" i="25"/>
  <c r="I41" i="25"/>
  <c r="H37" i="25"/>
  <c r="G37" i="25"/>
  <c r="H8" i="25"/>
  <c r="G8" i="25"/>
  <c r="I93" i="24"/>
  <c r="H93" i="24"/>
  <c r="G93" i="24"/>
  <c r="G84" i="24"/>
  <c r="G83" i="24"/>
  <c r="F83" i="24"/>
  <c r="E83" i="24"/>
  <c r="D83" i="24"/>
  <c r="C83" i="24"/>
  <c r="F77" i="24"/>
  <c r="E77" i="24"/>
  <c r="H77" i="24" s="1"/>
  <c r="D77" i="24"/>
  <c r="C77" i="24"/>
  <c r="G77" i="24" s="1"/>
  <c r="G74" i="24"/>
  <c r="H74" i="24"/>
  <c r="I74" i="24"/>
  <c r="H73" i="24"/>
  <c r="G73" i="24"/>
  <c r="G63" i="24"/>
  <c r="H63" i="24"/>
  <c r="I63" i="24"/>
  <c r="H62" i="24"/>
  <c r="G62" i="24"/>
  <c r="G38" i="24"/>
  <c r="H38" i="24"/>
  <c r="G39" i="24"/>
  <c r="H39" i="24"/>
  <c r="I39" i="24" s="1"/>
  <c r="G40" i="24"/>
  <c r="H40" i="24"/>
  <c r="I40" i="24" s="1"/>
  <c r="G41" i="24"/>
  <c r="H41" i="24"/>
  <c r="I41" i="24"/>
  <c r="H37" i="24"/>
  <c r="G37" i="24"/>
  <c r="H8" i="24"/>
  <c r="G8" i="24"/>
  <c r="I93" i="23"/>
  <c r="H93" i="23"/>
  <c r="G93" i="23"/>
  <c r="G84" i="23"/>
  <c r="G83" i="23"/>
  <c r="F83" i="23"/>
  <c r="E83" i="23"/>
  <c r="D83" i="23"/>
  <c r="C83" i="23"/>
  <c r="F77" i="23"/>
  <c r="E77" i="23"/>
  <c r="H77" i="23" s="1"/>
  <c r="D77" i="23"/>
  <c r="C77" i="23"/>
  <c r="G77" i="23" s="1"/>
  <c r="G74" i="23"/>
  <c r="H74" i="23"/>
  <c r="I74" i="23" s="1"/>
  <c r="H73" i="23"/>
  <c r="G73" i="23"/>
  <c r="G63" i="23"/>
  <c r="H63" i="23"/>
  <c r="I63" i="23"/>
  <c r="H62" i="23"/>
  <c r="G62" i="23"/>
  <c r="G38" i="23"/>
  <c r="H38" i="23"/>
  <c r="I38" i="23"/>
  <c r="G39" i="23"/>
  <c r="H39" i="23"/>
  <c r="I39" i="23" s="1"/>
  <c r="G40" i="23"/>
  <c r="H40" i="23"/>
  <c r="I40" i="23" s="1"/>
  <c r="G41" i="23"/>
  <c r="H41" i="23"/>
  <c r="I41" i="23"/>
  <c r="H37" i="23"/>
  <c r="G37" i="23"/>
  <c r="H8" i="23"/>
  <c r="G8" i="23"/>
  <c r="I93" i="22"/>
  <c r="H93" i="22"/>
  <c r="G93" i="22"/>
  <c r="G84" i="22"/>
  <c r="G83" i="22"/>
  <c r="F83" i="22"/>
  <c r="E83" i="22"/>
  <c r="D83" i="22"/>
  <c r="C83" i="22"/>
  <c r="F77" i="22"/>
  <c r="E77" i="22"/>
  <c r="H77" i="22" s="1"/>
  <c r="D77" i="22"/>
  <c r="C77" i="22"/>
  <c r="G77" i="22" s="1"/>
  <c r="G74" i="22"/>
  <c r="H74" i="22"/>
  <c r="H73" i="22"/>
  <c r="G73" i="22"/>
  <c r="G63" i="22"/>
  <c r="H63" i="22"/>
  <c r="I63" i="22" s="1"/>
  <c r="H62" i="22"/>
  <c r="G62" i="22"/>
  <c r="G38" i="22"/>
  <c r="H38" i="22"/>
  <c r="G39" i="22"/>
  <c r="H39" i="22"/>
  <c r="I39" i="22" s="1"/>
  <c r="G40" i="22"/>
  <c r="H40" i="22"/>
  <c r="G41" i="22"/>
  <c r="H41" i="22"/>
  <c r="H37" i="22"/>
  <c r="G37" i="22"/>
  <c r="H8" i="22"/>
  <c r="G8" i="22"/>
  <c r="I93" i="21"/>
  <c r="H93" i="21"/>
  <c r="G93" i="21"/>
  <c r="G84" i="21"/>
  <c r="G83" i="21"/>
  <c r="F83" i="21"/>
  <c r="E83" i="21"/>
  <c r="D83" i="21"/>
  <c r="C83" i="21"/>
  <c r="F77" i="21"/>
  <c r="E77" i="21"/>
  <c r="H77" i="21" s="1"/>
  <c r="D77" i="21"/>
  <c r="C77" i="21"/>
  <c r="G77" i="21" s="1"/>
  <c r="G74" i="21"/>
  <c r="H74" i="21"/>
  <c r="I74" i="21"/>
  <c r="H73" i="21"/>
  <c r="G73" i="21"/>
  <c r="G63" i="21"/>
  <c r="H63" i="21"/>
  <c r="I63" i="21"/>
  <c r="H62" i="21"/>
  <c r="G62" i="21"/>
  <c r="G38" i="21"/>
  <c r="H38" i="21"/>
  <c r="I38" i="21" s="1"/>
  <c r="G39" i="21"/>
  <c r="H39" i="21"/>
  <c r="G40" i="21"/>
  <c r="H40" i="21"/>
  <c r="G41" i="21"/>
  <c r="H41" i="21"/>
  <c r="I41" i="21"/>
  <c r="H37" i="21"/>
  <c r="G37" i="21"/>
  <c r="H8" i="21"/>
  <c r="G8" i="21"/>
  <c r="I93" i="20"/>
  <c r="H93" i="20"/>
  <c r="G93" i="20"/>
  <c r="G84" i="20"/>
  <c r="G83" i="20"/>
  <c r="F83" i="20"/>
  <c r="E83" i="20"/>
  <c r="D83" i="20"/>
  <c r="C83" i="20"/>
  <c r="F77" i="20"/>
  <c r="E77" i="20"/>
  <c r="H77" i="20" s="1"/>
  <c r="D77" i="20"/>
  <c r="C77" i="20"/>
  <c r="G77" i="20" s="1"/>
  <c r="G74" i="20"/>
  <c r="H74" i="20"/>
  <c r="I74" i="20"/>
  <c r="H73" i="20"/>
  <c r="G73" i="20"/>
  <c r="G63" i="20"/>
  <c r="H63" i="20"/>
  <c r="I63" i="20"/>
  <c r="H62" i="20"/>
  <c r="G62" i="20"/>
  <c r="G38" i="20"/>
  <c r="H38" i="20"/>
  <c r="I38" i="20" s="1"/>
  <c r="G39" i="20"/>
  <c r="H39" i="20"/>
  <c r="G40" i="20"/>
  <c r="H40" i="20"/>
  <c r="G41" i="20"/>
  <c r="H41" i="20"/>
  <c r="I41" i="20"/>
  <c r="H37" i="20"/>
  <c r="G37" i="20"/>
  <c r="H8" i="20"/>
  <c r="G8" i="20"/>
  <c r="I93" i="19"/>
  <c r="H93" i="19"/>
  <c r="G93" i="19"/>
  <c r="G84" i="19"/>
  <c r="G83" i="19"/>
  <c r="F83" i="19"/>
  <c r="E83" i="19"/>
  <c r="D83" i="19"/>
  <c r="C83" i="19"/>
  <c r="F77" i="19"/>
  <c r="E77" i="19"/>
  <c r="H77" i="19" s="1"/>
  <c r="D77" i="19"/>
  <c r="C77" i="19"/>
  <c r="G77" i="19" s="1"/>
  <c r="G74" i="19"/>
  <c r="H74" i="19"/>
  <c r="I74" i="19"/>
  <c r="H73" i="19"/>
  <c r="G73" i="19"/>
  <c r="G63" i="19"/>
  <c r="H63" i="19"/>
  <c r="I63" i="19"/>
  <c r="H62" i="19"/>
  <c r="G62" i="19"/>
  <c r="G38" i="19"/>
  <c r="H38" i="19"/>
  <c r="I38" i="19" s="1"/>
  <c r="G39" i="19"/>
  <c r="H39" i="19"/>
  <c r="G40" i="19"/>
  <c r="H40" i="19"/>
  <c r="G41" i="19"/>
  <c r="H41" i="19"/>
  <c r="I41" i="19" s="1"/>
  <c r="H37" i="19"/>
  <c r="G37" i="19"/>
  <c r="H8" i="19"/>
  <c r="G8" i="19"/>
  <c r="I93" i="18"/>
  <c r="H93" i="18"/>
  <c r="G93" i="18"/>
  <c r="G84" i="18"/>
  <c r="G83" i="18"/>
  <c r="F83" i="18"/>
  <c r="E83" i="18"/>
  <c r="D83" i="18"/>
  <c r="C83" i="18"/>
  <c r="F77" i="18"/>
  <c r="E77" i="18"/>
  <c r="H77" i="18" s="1"/>
  <c r="D77" i="18"/>
  <c r="C77" i="18"/>
  <c r="G77" i="18" s="1"/>
  <c r="G74" i="18"/>
  <c r="H74" i="18"/>
  <c r="I74" i="18"/>
  <c r="H73" i="18"/>
  <c r="G73" i="18"/>
  <c r="G63" i="18"/>
  <c r="H63" i="18"/>
  <c r="I63" i="18"/>
  <c r="H62" i="18"/>
  <c r="G62" i="18"/>
  <c r="G38" i="18"/>
  <c r="H38" i="18"/>
  <c r="I38" i="18" s="1"/>
  <c r="G39" i="18"/>
  <c r="H39" i="18"/>
  <c r="G40" i="18"/>
  <c r="H40" i="18"/>
  <c r="G41" i="18"/>
  <c r="H41" i="18"/>
  <c r="I41" i="18" s="1"/>
  <c r="H37" i="18"/>
  <c r="G37" i="18"/>
  <c r="H8" i="18"/>
  <c r="G8" i="18"/>
  <c r="I93" i="17"/>
  <c r="H93" i="17"/>
  <c r="G93" i="17"/>
  <c r="G84" i="17"/>
  <c r="G83" i="17"/>
  <c r="F83" i="17"/>
  <c r="E83" i="17"/>
  <c r="D83" i="17"/>
  <c r="C83" i="17"/>
  <c r="F77" i="17"/>
  <c r="E77" i="17"/>
  <c r="H77" i="17" s="1"/>
  <c r="D77" i="17"/>
  <c r="C77" i="17"/>
  <c r="G77" i="17" s="1"/>
  <c r="G74" i="17"/>
  <c r="H74" i="17"/>
  <c r="I74" i="17" s="1"/>
  <c r="H73" i="17"/>
  <c r="G73" i="17"/>
  <c r="G63" i="17"/>
  <c r="H63" i="17"/>
  <c r="I63" i="17"/>
  <c r="H62" i="17"/>
  <c r="G62" i="17"/>
  <c r="G38" i="17"/>
  <c r="H38" i="17"/>
  <c r="I38" i="17"/>
  <c r="G39" i="17"/>
  <c r="H39" i="17"/>
  <c r="G40" i="17"/>
  <c r="H40" i="17"/>
  <c r="G41" i="17"/>
  <c r="H41" i="17"/>
  <c r="I41" i="17"/>
  <c r="H37" i="17"/>
  <c r="G37" i="17"/>
  <c r="H8" i="17"/>
  <c r="G8" i="17"/>
  <c r="I93" i="16"/>
  <c r="H93" i="16"/>
  <c r="G93" i="16"/>
  <c r="G84" i="16"/>
  <c r="G83" i="16"/>
  <c r="F83" i="16"/>
  <c r="E83" i="16"/>
  <c r="D83" i="16"/>
  <c r="C83" i="16"/>
  <c r="F77" i="16"/>
  <c r="E77" i="16"/>
  <c r="H77" i="16" s="1"/>
  <c r="D77" i="16"/>
  <c r="C77" i="16"/>
  <c r="G77" i="16" s="1"/>
  <c r="G74" i="16"/>
  <c r="H74" i="16"/>
  <c r="I74" i="16"/>
  <c r="H73" i="16"/>
  <c r="G73" i="16"/>
  <c r="G63" i="16"/>
  <c r="H63" i="16"/>
  <c r="I63" i="16"/>
  <c r="H62" i="16"/>
  <c r="G62" i="16"/>
  <c r="G38" i="16"/>
  <c r="H38" i="16"/>
  <c r="G39" i="16"/>
  <c r="H39" i="16"/>
  <c r="G40" i="16"/>
  <c r="H40" i="16"/>
  <c r="G41" i="16"/>
  <c r="H41" i="16"/>
  <c r="I41" i="16"/>
  <c r="H37" i="16"/>
  <c r="G37" i="16"/>
  <c r="H8" i="16"/>
  <c r="G8" i="16"/>
  <c r="I93" i="15"/>
  <c r="H93" i="15"/>
  <c r="G93" i="15"/>
  <c r="G84" i="15"/>
  <c r="G83" i="15"/>
  <c r="F83" i="15"/>
  <c r="E83" i="15"/>
  <c r="D83" i="15"/>
  <c r="C83" i="15"/>
  <c r="F77" i="15"/>
  <c r="E77" i="15"/>
  <c r="H77" i="15" s="1"/>
  <c r="D77" i="15"/>
  <c r="C77" i="15"/>
  <c r="G77" i="15" s="1"/>
  <c r="G74" i="15"/>
  <c r="H74" i="15"/>
  <c r="I74" i="15"/>
  <c r="H73" i="15"/>
  <c r="G73" i="15"/>
  <c r="G63" i="15"/>
  <c r="H63" i="15"/>
  <c r="I63" i="15"/>
  <c r="H62" i="15"/>
  <c r="G62" i="15"/>
  <c r="G38" i="15"/>
  <c r="H38" i="15"/>
  <c r="I38" i="15" s="1"/>
  <c r="G39" i="15"/>
  <c r="H39" i="15"/>
  <c r="G40" i="15"/>
  <c r="H40" i="15"/>
  <c r="G41" i="15"/>
  <c r="H41" i="15"/>
  <c r="I41" i="15"/>
  <c r="H37" i="15"/>
  <c r="G37" i="15"/>
  <c r="H8" i="15"/>
  <c r="G8" i="15"/>
  <c r="I93" i="14"/>
  <c r="H93" i="14"/>
  <c r="G93" i="14"/>
  <c r="G84" i="14"/>
  <c r="G83" i="14"/>
  <c r="F83" i="14"/>
  <c r="E83" i="14"/>
  <c r="D83" i="14"/>
  <c r="C83" i="14"/>
  <c r="F77" i="14"/>
  <c r="E77" i="14"/>
  <c r="H77" i="14" s="1"/>
  <c r="D77" i="14"/>
  <c r="C77" i="14"/>
  <c r="G77" i="14" s="1"/>
  <c r="G74" i="14"/>
  <c r="H74" i="14"/>
  <c r="I74" i="14"/>
  <c r="H73" i="14"/>
  <c r="G73" i="14"/>
  <c r="G63" i="14"/>
  <c r="H63" i="14"/>
  <c r="I63" i="14"/>
  <c r="H62" i="14"/>
  <c r="G62" i="14"/>
  <c r="G38" i="14"/>
  <c r="H38" i="14"/>
  <c r="I38" i="14" s="1"/>
  <c r="G39" i="14"/>
  <c r="H39" i="14"/>
  <c r="G40" i="14"/>
  <c r="H40" i="14"/>
  <c r="G41" i="14"/>
  <c r="H41" i="14"/>
  <c r="H37" i="14"/>
  <c r="G37" i="14"/>
  <c r="H8" i="14"/>
  <c r="G8" i="14"/>
  <c r="I93" i="13"/>
  <c r="H93" i="13"/>
  <c r="G93" i="13"/>
  <c r="G84" i="13"/>
  <c r="G83" i="13"/>
  <c r="F83" i="13"/>
  <c r="E83" i="13"/>
  <c r="D83" i="13"/>
  <c r="C83" i="13"/>
  <c r="F77" i="13"/>
  <c r="E77" i="13"/>
  <c r="H77" i="13" s="1"/>
  <c r="D77" i="13"/>
  <c r="C77" i="13"/>
  <c r="G77" i="13" s="1"/>
  <c r="G74" i="13"/>
  <c r="H74" i="13"/>
  <c r="H73" i="13"/>
  <c r="G73" i="13"/>
  <c r="G63" i="13"/>
  <c r="H63" i="13"/>
  <c r="I63" i="13"/>
  <c r="H62" i="13"/>
  <c r="G62" i="13"/>
  <c r="G38" i="13"/>
  <c r="H38" i="13"/>
  <c r="I38" i="13" s="1"/>
  <c r="G39" i="13"/>
  <c r="H39" i="13"/>
  <c r="G40" i="13"/>
  <c r="H40" i="13"/>
  <c r="G41" i="13"/>
  <c r="H41" i="13"/>
  <c r="H37" i="13"/>
  <c r="G37" i="13"/>
  <c r="H8" i="13"/>
  <c r="G8" i="13"/>
  <c r="I93" i="12"/>
  <c r="H93" i="12"/>
  <c r="G93" i="12"/>
  <c r="G84" i="12"/>
  <c r="G83" i="12"/>
  <c r="F83" i="12"/>
  <c r="E83" i="12"/>
  <c r="D83" i="12"/>
  <c r="C83" i="12"/>
  <c r="F77" i="12"/>
  <c r="E77" i="12"/>
  <c r="H77" i="12" s="1"/>
  <c r="D77" i="12"/>
  <c r="C77" i="12"/>
  <c r="G77" i="12" s="1"/>
  <c r="G74" i="12"/>
  <c r="H74" i="12"/>
  <c r="I74" i="12"/>
  <c r="H73" i="12"/>
  <c r="G73" i="12"/>
  <c r="G63" i="12"/>
  <c r="H63" i="12"/>
  <c r="I63" i="12"/>
  <c r="H62" i="12"/>
  <c r="G62" i="12"/>
  <c r="G38" i="12"/>
  <c r="H38" i="12"/>
  <c r="G39" i="12"/>
  <c r="H39" i="12"/>
  <c r="I39" i="12" s="1"/>
  <c r="G40" i="12"/>
  <c r="H40" i="12"/>
  <c r="I40" i="12" s="1"/>
  <c r="G41" i="12"/>
  <c r="H41" i="12"/>
  <c r="I41" i="12" s="1"/>
  <c r="H37" i="12"/>
  <c r="G37" i="12"/>
  <c r="H8" i="12"/>
  <c r="G8" i="12"/>
  <c r="I93" i="11"/>
  <c r="H93" i="11"/>
  <c r="G93" i="11"/>
  <c r="G84" i="11"/>
  <c r="G83" i="11"/>
  <c r="F83" i="11"/>
  <c r="E83" i="11"/>
  <c r="D83" i="11"/>
  <c r="C83" i="11"/>
  <c r="F77" i="11"/>
  <c r="E77" i="11"/>
  <c r="H77" i="11" s="1"/>
  <c r="D77" i="11"/>
  <c r="C77" i="11"/>
  <c r="G77" i="11" s="1"/>
  <c r="G74" i="11"/>
  <c r="H74" i="11"/>
  <c r="H73" i="11"/>
  <c r="G73" i="11"/>
  <c r="G63" i="11"/>
  <c r="H63" i="11"/>
  <c r="I63" i="11"/>
  <c r="H62" i="11"/>
  <c r="G62" i="11"/>
  <c r="G38" i="11"/>
  <c r="H38" i="11"/>
  <c r="I38" i="11"/>
  <c r="G39" i="11"/>
  <c r="H39" i="11"/>
  <c r="I39" i="11" s="1"/>
  <c r="G40" i="11"/>
  <c r="H40" i="11"/>
  <c r="I40" i="11" s="1"/>
  <c r="G41" i="11"/>
  <c r="H41" i="11"/>
  <c r="I41" i="11"/>
  <c r="H37" i="11"/>
  <c r="G37" i="11"/>
  <c r="H8" i="11"/>
  <c r="G8" i="11"/>
  <c r="I93" i="10"/>
  <c r="H93" i="10"/>
  <c r="G93" i="10"/>
  <c r="G84" i="10"/>
  <c r="G83" i="10"/>
  <c r="F83" i="10"/>
  <c r="E83" i="10"/>
  <c r="D83" i="10"/>
  <c r="C83" i="10"/>
  <c r="F77" i="10"/>
  <c r="E77" i="10"/>
  <c r="H77" i="10" s="1"/>
  <c r="D77" i="10"/>
  <c r="C77" i="10"/>
  <c r="G77" i="10" s="1"/>
  <c r="G74" i="10"/>
  <c r="H74" i="10"/>
  <c r="I74" i="10"/>
  <c r="H73" i="10"/>
  <c r="G73" i="10"/>
  <c r="G63" i="10"/>
  <c r="H63" i="10"/>
  <c r="I63" i="10"/>
  <c r="H62" i="10"/>
  <c r="G62" i="10"/>
  <c r="G38" i="10"/>
  <c r="H38" i="10"/>
  <c r="I38" i="10" s="1"/>
  <c r="G39" i="10"/>
  <c r="H39" i="10"/>
  <c r="G40" i="10"/>
  <c r="H40" i="10"/>
  <c r="G41" i="10"/>
  <c r="H41" i="10"/>
  <c r="I41" i="10" s="1"/>
  <c r="H37" i="10"/>
  <c r="G37" i="10"/>
  <c r="H8" i="10"/>
  <c r="G8" i="10"/>
  <c r="I93" i="9"/>
  <c r="H93" i="9"/>
  <c r="G93" i="9"/>
  <c r="G84" i="9"/>
  <c r="G83" i="9"/>
  <c r="F83" i="9"/>
  <c r="E83" i="9"/>
  <c r="D83" i="9"/>
  <c r="C83" i="9"/>
  <c r="F77" i="9"/>
  <c r="E77" i="9"/>
  <c r="H77" i="9" s="1"/>
  <c r="D77" i="9"/>
  <c r="C77" i="9"/>
  <c r="G77" i="9" s="1"/>
  <c r="G74" i="9"/>
  <c r="H74" i="9"/>
  <c r="I74" i="9"/>
  <c r="H73" i="9"/>
  <c r="G73" i="9"/>
  <c r="G63" i="9"/>
  <c r="H63" i="9"/>
  <c r="I63" i="9"/>
  <c r="H62" i="9"/>
  <c r="G62" i="9"/>
  <c r="G38" i="9"/>
  <c r="H38" i="9"/>
  <c r="I38" i="9" s="1"/>
  <c r="G39" i="9"/>
  <c r="H39" i="9"/>
  <c r="G40" i="9"/>
  <c r="H40" i="9"/>
  <c r="G41" i="9"/>
  <c r="H41" i="9"/>
  <c r="I41" i="9"/>
  <c r="H37" i="9"/>
  <c r="G37" i="9"/>
  <c r="H8" i="9"/>
  <c r="G8" i="9"/>
  <c r="I93" i="8"/>
  <c r="H93" i="8"/>
  <c r="G93" i="8"/>
  <c r="G84" i="8"/>
  <c r="G83" i="8"/>
  <c r="F83" i="8"/>
  <c r="E83" i="8"/>
  <c r="D83" i="8"/>
  <c r="C83" i="8"/>
  <c r="F77" i="8"/>
  <c r="E77" i="8"/>
  <c r="D77" i="8"/>
  <c r="C77" i="8"/>
  <c r="G74" i="8"/>
  <c r="H74" i="8"/>
  <c r="I74" i="8"/>
  <c r="H73" i="8"/>
  <c r="G73" i="8"/>
  <c r="G63" i="8"/>
  <c r="H63" i="8"/>
  <c r="I63" i="8" s="1"/>
  <c r="H62" i="8"/>
  <c r="G62" i="8"/>
  <c r="G38" i="8"/>
  <c r="H38" i="8"/>
  <c r="I38" i="8" s="1"/>
  <c r="G39" i="8"/>
  <c r="H39" i="8"/>
  <c r="I39" i="8" s="1"/>
  <c r="G40" i="8"/>
  <c r="H40" i="8"/>
  <c r="G41" i="8"/>
  <c r="H41" i="8"/>
  <c r="H37" i="8"/>
  <c r="G37" i="8"/>
  <c r="H8" i="8"/>
  <c r="G8" i="8"/>
  <c r="I93" i="7"/>
  <c r="H93" i="7"/>
  <c r="G93" i="7"/>
  <c r="G84" i="7"/>
  <c r="G83" i="7"/>
  <c r="F83" i="7"/>
  <c r="E83" i="7"/>
  <c r="D83" i="7"/>
  <c r="C83" i="7"/>
  <c r="F77" i="7"/>
  <c r="E77" i="7"/>
  <c r="H77" i="7" s="1"/>
  <c r="D77" i="7"/>
  <c r="C77" i="7"/>
  <c r="G77" i="7" s="1"/>
  <c r="G74" i="7"/>
  <c r="H74" i="7"/>
  <c r="I74" i="7"/>
  <c r="H73" i="7"/>
  <c r="G73" i="7"/>
  <c r="G63" i="7"/>
  <c r="H63" i="7"/>
  <c r="I63" i="7"/>
  <c r="H62" i="7"/>
  <c r="G62" i="7"/>
  <c r="G38" i="7"/>
  <c r="H38" i="7"/>
  <c r="I38" i="7" s="1"/>
  <c r="G39" i="7"/>
  <c r="H39" i="7"/>
  <c r="G40" i="7"/>
  <c r="H40" i="7"/>
  <c r="G41" i="7"/>
  <c r="H41" i="7"/>
  <c r="I41" i="7" s="1"/>
  <c r="H37" i="7"/>
  <c r="G37" i="7"/>
  <c r="H8" i="7"/>
  <c r="G8" i="7"/>
  <c r="I93" i="6"/>
  <c r="H93" i="6"/>
  <c r="G93" i="6"/>
  <c r="G84" i="6"/>
  <c r="G83" i="6"/>
  <c r="F83" i="6"/>
  <c r="E83" i="6"/>
  <c r="D83" i="6"/>
  <c r="C83" i="6"/>
  <c r="F77" i="6"/>
  <c r="E77" i="6"/>
  <c r="H77" i="6" s="1"/>
  <c r="D77" i="6"/>
  <c r="C77" i="6"/>
  <c r="G77" i="6" s="1"/>
  <c r="G74" i="6"/>
  <c r="H74" i="6"/>
  <c r="I74" i="6"/>
  <c r="H73" i="6"/>
  <c r="G73" i="6"/>
  <c r="G63" i="6"/>
  <c r="H63" i="6"/>
  <c r="I63" i="6" s="1"/>
  <c r="H62" i="6"/>
  <c r="G62" i="6"/>
  <c r="G38" i="6"/>
  <c r="H38" i="6"/>
  <c r="I38" i="6" s="1"/>
  <c r="G39" i="6"/>
  <c r="H39" i="6"/>
  <c r="G40" i="6"/>
  <c r="H40" i="6"/>
  <c r="G41" i="6"/>
  <c r="H41" i="6"/>
  <c r="I41" i="6" s="1"/>
  <c r="H37" i="6"/>
  <c r="G37" i="6"/>
  <c r="H8" i="6"/>
  <c r="G8" i="6"/>
  <c r="I93" i="5"/>
  <c r="H93" i="5"/>
  <c r="G93" i="5"/>
  <c r="G84" i="5"/>
  <c r="G83" i="5"/>
  <c r="F83" i="5"/>
  <c r="E83" i="5"/>
  <c r="D83" i="5"/>
  <c r="C83" i="5"/>
  <c r="F77" i="5"/>
  <c r="E77" i="5"/>
  <c r="H77" i="5" s="1"/>
  <c r="D77" i="5"/>
  <c r="C77" i="5"/>
  <c r="G77" i="5" s="1"/>
  <c r="G74" i="5"/>
  <c r="H74" i="5"/>
  <c r="H73" i="5"/>
  <c r="G73" i="5"/>
  <c r="G63" i="5"/>
  <c r="H63" i="5"/>
  <c r="H62" i="5"/>
  <c r="G62" i="5"/>
  <c r="G38" i="5"/>
  <c r="H38" i="5"/>
  <c r="I38" i="5" s="1"/>
  <c r="G39" i="5"/>
  <c r="H39" i="5"/>
  <c r="I39" i="5" s="1"/>
  <c r="G40" i="5"/>
  <c r="H40" i="5"/>
  <c r="G41" i="5"/>
  <c r="H41" i="5"/>
  <c r="I41" i="5"/>
  <c r="H37" i="5"/>
  <c r="G37" i="5"/>
  <c r="H8" i="5"/>
  <c r="G8" i="5"/>
  <c r="I93" i="4"/>
  <c r="H93" i="4"/>
  <c r="G93" i="4"/>
  <c r="G84" i="4"/>
  <c r="G83" i="4"/>
  <c r="F83" i="4"/>
  <c r="E83" i="4"/>
  <c r="D83" i="4"/>
  <c r="C83" i="4"/>
  <c r="F77" i="4"/>
  <c r="E77" i="4"/>
  <c r="H77" i="4" s="1"/>
  <c r="D77" i="4"/>
  <c r="C77" i="4"/>
  <c r="G77" i="4" s="1"/>
  <c r="G74" i="4"/>
  <c r="H74" i="4"/>
  <c r="I74" i="4"/>
  <c r="H73" i="4"/>
  <c r="G73" i="4"/>
  <c r="G63" i="4"/>
  <c r="H63" i="4"/>
  <c r="I63" i="4"/>
  <c r="H62" i="4"/>
  <c r="G62" i="4"/>
  <c r="G38" i="4"/>
  <c r="H38" i="4"/>
  <c r="I38" i="4" s="1"/>
  <c r="G39" i="4"/>
  <c r="H39" i="4"/>
  <c r="G40" i="4"/>
  <c r="H40" i="4"/>
  <c r="I40" i="4" s="1"/>
  <c r="G41" i="4"/>
  <c r="H41" i="4"/>
  <c r="H37" i="4"/>
  <c r="G37" i="4"/>
  <c r="H8" i="4"/>
  <c r="G8" i="4"/>
  <c r="I93" i="3"/>
  <c r="H93" i="3"/>
  <c r="G93" i="3"/>
  <c r="G84" i="3"/>
  <c r="G83" i="3"/>
  <c r="F83" i="3"/>
  <c r="E83" i="3"/>
  <c r="D83" i="3"/>
  <c r="C83" i="3"/>
  <c r="F77" i="3"/>
  <c r="E77" i="3"/>
  <c r="H77" i="3" s="1"/>
  <c r="D77" i="3"/>
  <c r="C77" i="3"/>
  <c r="G77" i="3" s="1"/>
  <c r="G74" i="3"/>
  <c r="H74" i="3"/>
  <c r="I74" i="3"/>
  <c r="H73" i="3"/>
  <c r="G73" i="3"/>
  <c r="G63" i="3"/>
  <c r="H63" i="3"/>
  <c r="I63" i="3" s="1"/>
  <c r="H62" i="3"/>
  <c r="G62" i="3"/>
  <c r="G38" i="3"/>
  <c r="H38" i="3"/>
  <c r="I38" i="3" s="1"/>
  <c r="G39" i="3"/>
  <c r="H39" i="3"/>
  <c r="G40" i="3"/>
  <c r="H40" i="3"/>
  <c r="G41" i="3"/>
  <c r="H41" i="3"/>
  <c r="I41" i="3" s="1"/>
  <c r="H37" i="3"/>
  <c r="G37" i="3"/>
  <c r="H8" i="3"/>
  <c r="G8" i="3"/>
  <c r="I93" i="2"/>
  <c r="H93" i="2"/>
  <c r="G93" i="2"/>
  <c r="G84" i="2"/>
  <c r="G83" i="2"/>
  <c r="F83" i="2"/>
  <c r="E83" i="2"/>
  <c r="D83" i="2"/>
  <c r="C83" i="2"/>
  <c r="F77" i="2"/>
  <c r="E77" i="2"/>
  <c r="H77" i="2" s="1"/>
  <c r="D77" i="2"/>
  <c r="C77" i="2"/>
  <c r="G77" i="2" s="1"/>
  <c r="G74" i="2"/>
  <c r="H74" i="2"/>
  <c r="H73" i="2"/>
  <c r="G73" i="2"/>
  <c r="G63" i="2"/>
  <c r="H63" i="2"/>
  <c r="H62" i="2"/>
  <c r="G62" i="2"/>
  <c r="G38" i="2"/>
  <c r="H38" i="2"/>
  <c r="I38" i="2" s="1"/>
  <c r="G39" i="2"/>
  <c r="H39" i="2"/>
  <c r="I39" i="2" s="1"/>
  <c r="G40" i="2"/>
  <c r="H40" i="2"/>
  <c r="I40" i="2"/>
  <c r="G41" i="2"/>
  <c r="H41" i="2"/>
  <c r="I41" i="2" s="1"/>
  <c r="H37" i="2"/>
  <c r="G37" i="2"/>
  <c r="H8" i="2"/>
  <c r="G8" i="2"/>
  <c r="I93" i="1"/>
  <c r="H93" i="1"/>
  <c r="G93" i="1"/>
  <c r="G84" i="1"/>
  <c r="G83" i="1"/>
  <c r="F83" i="1"/>
  <c r="E83" i="1"/>
  <c r="D83" i="1"/>
  <c r="C83" i="1"/>
  <c r="F77" i="1"/>
  <c r="E77" i="1"/>
  <c r="H77" i="1" s="1"/>
  <c r="D77" i="1"/>
  <c r="C77" i="1"/>
  <c r="G77" i="1" s="1"/>
  <c r="G74" i="1"/>
  <c r="H74" i="1"/>
  <c r="H73" i="1"/>
  <c r="G73" i="1"/>
  <c r="G63" i="1"/>
  <c r="H63" i="1"/>
  <c r="I63" i="1"/>
  <c r="H62" i="1"/>
  <c r="G62" i="1"/>
  <c r="G38" i="1"/>
  <c r="H38" i="1"/>
  <c r="I38" i="1"/>
  <c r="G39" i="1"/>
  <c r="H39" i="1"/>
  <c r="I39" i="1" s="1"/>
  <c r="G40" i="1"/>
  <c r="H40" i="1"/>
  <c r="I40" i="1" s="1"/>
  <c r="G41" i="1"/>
  <c r="I41" i="1" s="1"/>
  <c r="H41" i="1"/>
  <c r="H37" i="1"/>
  <c r="G37" i="1"/>
  <c r="H8" i="1"/>
  <c r="G8" i="1"/>
  <c r="I62" i="67" l="1"/>
  <c r="I8" i="67"/>
  <c r="I77" i="67"/>
  <c r="I41" i="67"/>
  <c r="I38" i="67"/>
  <c r="I73" i="67"/>
  <c r="I77" i="66"/>
  <c r="I73" i="66"/>
  <c r="I41" i="66"/>
  <c r="I38" i="66"/>
  <c r="I39" i="66"/>
  <c r="I62" i="66"/>
  <c r="I8" i="66"/>
  <c r="I37" i="66"/>
  <c r="I77" i="65"/>
  <c r="I38" i="65"/>
  <c r="I62" i="65"/>
  <c r="I73" i="65"/>
  <c r="I37" i="65"/>
  <c r="I8" i="65"/>
  <c r="I38" i="64"/>
  <c r="I40" i="64"/>
  <c r="I39" i="64"/>
  <c r="I77" i="64"/>
  <c r="I62" i="64"/>
  <c r="I8" i="64"/>
  <c r="I37" i="64"/>
  <c r="I73" i="64"/>
  <c r="I41" i="64"/>
  <c r="I63" i="63"/>
  <c r="I41" i="63"/>
  <c r="I40" i="63"/>
  <c r="I39" i="63"/>
  <c r="I77" i="63"/>
  <c r="I8" i="63"/>
  <c r="I37" i="63"/>
  <c r="I73" i="63"/>
  <c r="I62" i="63"/>
  <c r="I38" i="62"/>
  <c r="I77" i="62"/>
  <c r="I8" i="62"/>
  <c r="I73" i="62"/>
  <c r="I62" i="62"/>
  <c r="I37" i="62"/>
  <c r="I39" i="61"/>
  <c r="I77" i="61"/>
  <c r="I40" i="61"/>
  <c r="I62" i="61"/>
  <c r="I38" i="61"/>
  <c r="I8" i="61"/>
  <c r="I37" i="61"/>
  <c r="I38" i="60"/>
  <c r="I37" i="60"/>
  <c r="I73" i="60"/>
  <c r="I40" i="60"/>
  <c r="G77" i="60"/>
  <c r="H77" i="60"/>
  <c r="I77" i="60"/>
  <c r="I62" i="60"/>
  <c r="I8" i="60"/>
  <c r="I39" i="60"/>
  <c r="I77" i="59"/>
  <c r="I63" i="59"/>
  <c r="I8" i="59"/>
  <c r="I73" i="59"/>
  <c r="I37" i="59"/>
  <c r="I74" i="59"/>
  <c r="I62" i="59"/>
  <c r="I41" i="59"/>
  <c r="I8" i="58"/>
  <c r="I77" i="58"/>
  <c r="I40" i="58"/>
  <c r="I39" i="58"/>
  <c r="I62" i="58"/>
  <c r="I37" i="58"/>
  <c r="I73" i="58"/>
  <c r="I38" i="57"/>
  <c r="I41" i="57"/>
  <c r="I40" i="57"/>
  <c r="I39" i="57"/>
  <c r="I77" i="57"/>
  <c r="I62" i="57"/>
  <c r="I63" i="57"/>
  <c r="I8" i="57"/>
  <c r="I73" i="57"/>
  <c r="I37" i="57"/>
  <c r="I39" i="56"/>
  <c r="I77" i="56"/>
  <c r="I38" i="56"/>
  <c r="I62" i="56"/>
  <c r="I8" i="56"/>
  <c r="I37" i="56"/>
  <c r="I73" i="56"/>
  <c r="I74" i="56"/>
  <c r="I40" i="56"/>
  <c r="I38" i="55"/>
  <c r="I74" i="55"/>
  <c r="G77" i="55"/>
  <c r="I77" i="55"/>
  <c r="I41" i="55"/>
  <c r="I39" i="55"/>
  <c r="I62" i="55"/>
  <c r="I37" i="55"/>
  <c r="I73" i="55"/>
  <c r="I8" i="55"/>
  <c r="I38" i="54"/>
  <c r="I77" i="54"/>
  <c r="I39" i="54"/>
  <c r="I8" i="54"/>
  <c r="I37" i="54"/>
  <c r="I62" i="54"/>
  <c r="I73" i="54"/>
  <c r="I38" i="53"/>
  <c r="I77" i="53"/>
  <c r="I62" i="53"/>
  <c r="I8" i="53"/>
  <c r="I37" i="53"/>
  <c r="I39" i="52"/>
  <c r="H77" i="52"/>
  <c r="I77" i="52"/>
  <c r="I62" i="52"/>
  <c r="I73" i="52"/>
  <c r="I8" i="52"/>
  <c r="I37" i="52"/>
  <c r="I74" i="52"/>
  <c r="I73" i="51"/>
  <c r="I37" i="51"/>
  <c r="I39" i="51"/>
  <c r="I77" i="51"/>
  <c r="I62" i="51"/>
  <c r="I8" i="51"/>
  <c r="I63" i="51"/>
  <c r="I77" i="50"/>
  <c r="I62" i="50"/>
  <c r="I8" i="50"/>
  <c r="I37" i="50"/>
  <c r="I73" i="50"/>
  <c r="I74" i="50"/>
  <c r="I39" i="50"/>
  <c r="I39" i="49"/>
  <c r="I77" i="49"/>
  <c r="I40" i="49"/>
  <c r="I62" i="49"/>
  <c r="I73" i="49"/>
  <c r="I37" i="49"/>
  <c r="I40" i="48"/>
  <c r="I77" i="48"/>
  <c r="I38" i="48"/>
  <c r="I8" i="48"/>
  <c r="I73" i="48"/>
  <c r="I62" i="48"/>
  <c r="I37" i="48"/>
  <c r="I77" i="47"/>
  <c r="I40" i="47"/>
  <c r="I39" i="47"/>
  <c r="I62" i="47"/>
  <c r="I8" i="47"/>
  <c r="I37" i="47"/>
  <c r="I73" i="47"/>
  <c r="I77" i="46"/>
  <c r="I39" i="46"/>
  <c r="I8" i="46"/>
  <c r="I62" i="46"/>
  <c r="I37" i="46"/>
  <c r="I73" i="46"/>
  <c r="I74" i="46"/>
  <c r="I38" i="45"/>
  <c r="I77" i="45"/>
  <c r="I37" i="45"/>
  <c r="I39" i="45"/>
  <c r="I8" i="45"/>
  <c r="I62" i="45"/>
  <c r="I73" i="45"/>
  <c r="I63" i="45"/>
  <c r="I74" i="45"/>
  <c r="I38" i="44"/>
  <c r="I77" i="44"/>
  <c r="I74" i="44"/>
  <c r="I62" i="44"/>
  <c r="I39" i="44"/>
  <c r="I73" i="44"/>
  <c r="I8" i="44"/>
  <c r="I37" i="44"/>
  <c r="I38" i="43"/>
  <c r="I77" i="43"/>
  <c r="I63" i="43"/>
  <c r="I37" i="43"/>
  <c r="I39" i="43"/>
  <c r="I8" i="43"/>
  <c r="I73" i="43"/>
  <c r="I62" i="43"/>
  <c r="I40" i="42"/>
  <c r="I39" i="42"/>
  <c r="I77" i="42"/>
  <c r="I73" i="42"/>
  <c r="I38" i="42"/>
  <c r="I62" i="42"/>
  <c r="I8" i="42"/>
  <c r="I37" i="42"/>
  <c r="I77" i="41"/>
  <c r="I62" i="41"/>
  <c r="I8" i="41"/>
  <c r="I37" i="41"/>
  <c r="I73" i="41"/>
  <c r="I77" i="40"/>
  <c r="I37" i="40"/>
  <c r="I40" i="40"/>
  <c r="I39" i="40"/>
  <c r="I62" i="40"/>
  <c r="I8" i="40"/>
  <c r="I73" i="40"/>
  <c r="G77" i="39"/>
  <c r="I77" i="39" s="1"/>
  <c r="H77" i="39"/>
  <c r="I40" i="39"/>
  <c r="I38" i="39"/>
  <c r="I62" i="39"/>
  <c r="I8" i="39"/>
  <c r="I73" i="39"/>
  <c r="I37" i="39"/>
  <c r="I39" i="39"/>
  <c r="I38" i="38"/>
  <c r="I77" i="38"/>
  <c r="I62" i="38"/>
  <c r="I8" i="38"/>
  <c r="I73" i="38"/>
  <c r="I39" i="38"/>
  <c r="I37" i="38"/>
  <c r="I38" i="37"/>
  <c r="I77" i="37"/>
  <c r="I39" i="37"/>
  <c r="I62" i="37"/>
  <c r="I8" i="37"/>
  <c r="I37" i="37"/>
  <c r="I73" i="37"/>
  <c r="I77" i="36"/>
  <c r="I40" i="36"/>
  <c r="I39" i="36"/>
  <c r="I62" i="36"/>
  <c r="I8" i="36"/>
  <c r="I37" i="36"/>
  <c r="I73" i="36"/>
  <c r="I77" i="35"/>
  <c r="I39" i="35"/>
  <c r="I62" i="35"/>
  <c r="I73" i="35"/>
  <c r="I8" i="35"/>
  <c r="I37" i="35"/>
  <c r="H77" i="34"/>
  <c r="I77" i="34"/>
  <c r="I37" i="34"/>
  <c r="I62" i="34"/>
  <c r="I39" i="34"/>
  <c r="I8" i="34"/>
  <c r="I40" i="34"/>
  <c r="G77" i="33"/>
  <c r="I77" i="33" s="1"/>
  <c r="H77" i="33"/>
  <c r="I74" i="33"/>
  <c r="I41" i="33"/>
  <c r="I40" i="33"/>
  <c r="I62" i="33"/>
  <c r="I8" i="33"/>
  <c r="I37" i="33"/>
  <c r="I73" i="33"/>
  <c r="I63" i="33"/>
  <c r="I77" i="32"/>
  <c r="I62" i="32"/>
  <c r="I39" i="32"/>
  <c r="I37" i="32"/>
  <c r="I73" i="32"/>
  <c r="I8" i="32"/>
  <c r="I77" i="31"/>
  <c r="I37" i="31"/>
  <c r="I62" i="31"/>
  <c r="I38" i="31"/>
  <c r="I8" i="31"/>
  <c r="I73" i="31"/>
  <c r="I39" i="31"/>
  <c r="I77" i="30"/>
  <c r="I8" i="30"/>
  <c r="I39" i="30"/>
  <c r="I62" i="30"/>
  <c r="I37" i="30"/>
  <c r="I38" i="29"/>
  <c r="I77" i="29"/>
  <c r="I8" i="29"/>
  <c r="I62" i="29"/>
  <c r="I37" i="29"/>
  <c r="I73" i="29"/>
  <c r="I77" i="28"/>
  <c r="I40" i="28"/>
  <c r="I37" i="28"/>
  <c r="I8" i="28"/>
  <c r="I62" i="28"/>
  <c r="I73" i="28"/>
  <c r="I39" i="28"/>
  <c r="I77" i="27"/>
  <c r="I62" i="27"/>
  <c r="I8" i="27"/>
  <c r="I37" i="27"/>
  <c r="I73" i="27"/>
  <c r="I77" i="26"/>
  <c r="I62" i="26"/>
  <c r="I73" i="26"/>
  <c r="I8" i="26"/>
  <c r="I37" i="26"/>
  <c r="I39" i="25"/>
  <c r="I77" i="25"/>
  <c r="I73" i="25"/>
  <c r="I62" i="25"/>
  <c r="I8" i="25"/>
  <c r="I37" i="25"/>
  <c r="I38" i="25"/>
  <c r="I77" i="24"/>
  <c r="I62" i="24"/>
  <c r="I8" i="24"/>
  <c r="I37" i="24"/>
  <c r="I73" i="24"/>
  <c r="I38" i="24"/>
  <c r="I77" i="23"/>
  <c r="I62" i="23"/>
  <c r="I37" i="23"/>
  <c r="I8" i="23"/>
  <c r="I73" i="23"/>
  <c r="I77" i="22"/>
  <c r="I41" i="22"/>
  <c r="I38" i="22"/>
  <c r="I40" i="22"/>
  <c r="I62" i="22"/>
  <c r="I73" i="22"/>
  <c r="I8" i="22"/>
  <c r="I37" i="22"/>
  <c r="I74" i="22"/>
  <c r="I77" i="21"/>
  <c r="I40" i="21"/>
  <c r="I8" i="21"/>
  <c r="I37" i="21"/>
  <c r="I39" i="21"/>
  <c r="I62" i="21"/>
  <c r="I73" i="21"/>
  <c r="I77" i="20"/>
  <c r="I40" i="20"/>
  <c r="I37" i="20"/>
  <c r="I73" i="20"/>
  <c r="I39" i="20"/>
  <c r="I62" i="20"/>
  <c r="I8" i="20"/>
  <c r="I77" i="19"/>
  <c r="I8" i="19"/>
  <c r="I40" i="19"/>
  <c r="I39" i="19"/>
  <c r="I62" i="19"/>
  <c r="I37" i="19"/>
  <c r="I73" i="19"/>
  <c r="I77" i="18"/>
  <c r="I40" i="18"/>
  <c r="I8" i="18"/>
  <c r="I62" i="18"/>
  <c r="I37" i="18"/>
  <c r="I73" i="18"/>
  <c r="I39" i="18"/>
  <c r="I77" i="17"/>
  <c r="I8" i="17"/>
  <c r="I40" i="17"/>
  <c r="I39" i="17"/>
  <c r="I62" i="17"/>
  <c r="I73" i="17"/>
  <c r="I37" i="17"/>
  <c r="I38" i="16"/>
  <c r="I62" i="16"/>
  <c r="I77" i="16"/>
  <c r="I73" i="16"/>
  <c r="I39" i="16"/>
  <c r="I8" i="16"/>
  <c r="I37" i="16"/>
  <c r="I40" i="16"/>
  <c r="I77" i="15"/>
  <c r="I40" i="15"/>
  <c r="I8" i="15"/>
  <c r="I73" i="15"/>
  <c r="I62" i="15"/>
  <c r="I37" i="15"/>
  <c r="I39" i="15"/>
  <c r="I77" i="14"/>
  <c r="I62" i="14"/>
  <c r="I8" i="14"/>
  <c r="I37" i="14"/>
  <c r="I73" i="14"/>
  <c r="I40" i="14"/>
  <c r="I41" i="14"/>
  <c r="I39" i="14"/>
  <c r="I39" i="13"/>
  <c r="I77" i="13"/>
  <c r="I41" i="13"/>
  <c r="I40" i="13"/>
  <c r="I62" i="13"/>
  <c r="I8" i="13"/>
  <c r="I37" i="13"/>
  <c r="I73" i="13"/>
  <c r="I74" i="13"/>
  <c r="I77" i="12"/>
  <c r="I8" i="12"/>
  <c r="I62" i="12"/>
  <c r="I37" i="12"/>
  <c r="I73" i="12"/>
  <c r="I38" i="12"/>
  <c r="I77" i="11"/>
  <c r="I62" i="11"/>
  <c r="I8" i="11"/>
  <c r="I37" i="11"/>
  <c r="I73" i="11"/>
  <c r="I74" i="11"/>
  <c r="I77" i="10"/>
  <c r="I39" i="10"/>
  <c r="I62" i="10"/>
  <c r="I37" i="10"/>
  <c r="I8" i="10"/>
  <c r="I73" i="10"/>
  <c r="I40" i="10"/>
  <c r="I77" i="9"/>
  <c r="I40" i="9"/>
  <c r="I8" i="9"/>
  <c r="I39" i="9"/>
  <c r="I62" i="9"/>
  <c r="I37" i="9"/>
  <c r="I73" i="9"/>
  <c r="I73" i="8"/>
  <c r="G77" i="8"/>
  <c r="H77" i="8"/>
  <c r="I77" i="8"/>
  <c r="I41" i="8"/>
  <c r="I62" i="8"/>
  <c r="I8" i="8"/>
  <c r="I37" i="8"/>
  <c r="I40" i="8"/>
  <c r="I77" i="7"/>
  <c r="I40" i="7"/>
  <c r="I39" i="7"/>
  <c r="I62" i="7"/>
  <c r="I8" i="7"/>
  <c r="I37" i="7"/>
  <c r="I73" i="7"/>
  <c r="I77" i="6"/>
  <c r="I39" i="6"/>
  <c r="I62" i="6"/>
  <c r="I8" i="6"/>
  <c r="I73" i="6"/>
  <c r="I37" i="6"/>
  <c r="I40" i="6"/>
  <c r="I63" i="5"/>
  <c r="I74" i="5"/>
  <c r="I77" i="5"/>
  <c r="I40" i="5"/>
  <c r="I62" i="5"/>
  <c r="I8" i="5"/>
  <c r="I37" i="5"/>
  <c r="I73" i="5"/>
  <c r="I41" i="4"/>
  <c r="I77" i="4"/>
  <c r="I39" i="4"/>
  <c r="I62" i="4"/>
  <c r="I8" i="4"/>
  <c r="I37" i="4"/>
  <c r="I73" i="4"/>
  <c r="I77" i="3"/>
  <c r="I40" i="3"/>
  <c r="I39" i="3"/>
  <c r="I62" i="3"/>
  <c r="I8" i="3"/>
  <c r="I37" i="3"/>
  <c r="I73" i="3"/>
  <c r="I77" i="2"/>
  <c r="I8" i="2"/>
  <c r="I62" i="2"/>
  <c r="I37" i="2"/>
  <c r="I73" i="2"/>
  <c r="I74" i="2"/>
  <c r="I63" i="2"/>
  <c r="I77" i="1"/>
  <c r="I62" i="1"/>
  <c r="I8" i="1"/>
  <c r="I37" i="1"/>
  <c r="I73" i="1"/>
  <c r="I74" i="1"/>
</calcChain>
</file>

<file path=xl/sharedStrings.xml><?xml version="1.0" encoding="utf-8"?>
<sst xmlns="http://schemas.openxmlformats.org/spreadsheetml/2006/main" count="16299" uniqueCount="177">
  <si>
    <t>Household Spending Table 1. Difficulty Paying Usual Household Expenses in the Last 7 Days, by Select Characteristics: United States</t>
  </si>
  <si>
    <t>Source: U.S. Census Bureau Household Pulse Survey, Week 49.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</si>
  <si>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</si>
  <si>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</si>
  <si>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Select characteristics</t>
  </si>
  <si>
    <t>Total</t>
  </si>
  <si>
    <t xml:space="preserve">Difficulty paying for usual household expenses in the last 7 days </t>
  </si>
  <si>
    <t>Not at all difficult</t>
  </si>
  <si>
    <t>A little difficult</t>
  </si>
  <si>
    <t>Somewhat difficult</t>
  </si>
  <si>
    <t>Very difficult</t>
  </si>
  <si>
    <t>CHN Total</t>
  </si>
  <si>
    <t>Somewhat plus very difficult</t>
  </si>
  <si>
    <t>% Somewhat plus very difficult</t>
  </si>
  <si>
    <t>Did not report</t>
  </si>
  <si>
    <t xml:space="preserve">Age 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</si>
  <si>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</si>
  <si>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</si>
  <si>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</si>
  <si>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</si>
  <si>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</si>
  <si>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Sex at birth </t>
  </si>
  <si>
    <t xml:space="preserve">    Male</t>
  </si>
  <si>
    <t xml:space="preserve">    Female</t>
  </si>
  <si>
    <t xml:space="preserve">Gender 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</si>
  <si>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</si>
  <si>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</si>
  <si>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</si>
  <si>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</si>
  <si>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</si>
  <si>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Sexual orientation 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</si>
  <si>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</si>
  <si>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</si>
  <si>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</si>
  <si>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</si>
  <si>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</si>
  <si>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Lesbian, Gay, Bisexual and Transgender </t>
  </si>
  <si>
    <t xml:space="preserve">    Yes</t>
  </si>
  <si>
    <t xml:space="preserve">    No</t>
  </si>
  <si>
    <t xml:space="preserve">    Other</t>
  </si>
  <si>
    <t xml:space="preserve">Hispanic origin and Race 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</si>
  <si>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</si>
  <si>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</si>
  <si>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</si>
  <si>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</si>
  <si>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</si>
  <si>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Education 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</si>
  <si>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</si>
  <si>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</si>
  <si>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</si>
  <si>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</si>
  <si>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Marital status 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</si>
  <si>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</si>
  <si>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</si>
  <si>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</si>
  <si>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</si>
  <si>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Household size 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</si>
  <si>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</si>
  <si>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</si>
  <si>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</si>
  <si>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</si>
  <si>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</si>
  <si>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</si>
  <si>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</si>
  <si>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Presence of children under 18 years old </t>
  </si>
  <si>
    <t xml:space="preserve">    Children in household</t>
  </si>
  <si>
    <t xml:space="preserve">    No children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</si>
  <si>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</si>
  <si>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</si>
  <si>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</si>
  <si>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</si>
  <si>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</si>
  <si>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</si>
  <si>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</si>
  <si>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>-</t>
  </si>
  <si>
    <t xml:space="preserve">  total - all up to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</si>
  <si>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</si>
  <si>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</si>
  <si>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</si>
  <si>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</si>
  <si>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>total of all income levels reporting:</t>
  </si>
  <si>
    <t xml:space="preserve">Used in the last 7 days to meet spending needs* </t>
  </si>
  <si>
    <t xml:space="preserve">    Regular income sources like those received before the pandemic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</si>
  <si>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</si>
  <si>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</si>
  <si>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</si>
  <si>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</si>
  <si>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</si>
  <si>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</si>
  <si>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</si>
  <si>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 School meal debit/EBT cards</t>
  </si>
  <si>
    <t xml:space="preserve">     Government rental assistance</t>
  </si>
  <si>
    <t xml:space="preserve">     Other</t>
  </si>
  <si>
    <t xml:space="preserve">Active duty military* 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</si>
  <si>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</si>
  <si>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</si>
  <si>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</si>
  <si>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</si>
  <si>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</si>
  <si>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Difficulty seeing 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</si>
  <si>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</si>
  <si>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</si>
  <si>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</si>
  <si>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</si>
  <si>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</si>
  <si>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</si>
  <si>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</si>
  <si>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</si>
  <si>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</si>
  <si>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</si>
  <si>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</si>
  <si>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Household Spending Table 1. Difficulty Paying Usual Household Expenses in the Last 7 Days, by Select Characteristics: Alabama</t>
  </si>
  <si>
    <t>Household Spending Table 1. Difficulty Paying Usual Household Expenses in the Last 7 Days, by Select Characteristics: Alaska</t>
  </si>
  <si>
    <t>Household Spending Table 1. Difficulty Paying Usual Household Expenses in the Last 7 Days, by Select Characteristics: Arizona</t>
  </si>
  <si>
    <t>Household Spending Table 1. Difficulty Paying Usual Household Expenses in the Last 7 Days, by Select Characteristics: Arkansas</t>
  </si>
  <si>
    <t>Household Spending Table 1. Difficulty Paying Usual Household Expenses in the Last 7 Days, by Select Characteristics: California</t>
  </si>
  <si>
    <t>Household Spending Table 1. Difficulty Paying Usual Household Expenses in the Last 7 Days, by Select Characteristics: Colorado</t>
  </si>
  <si>
    <t>Household Spending Table 1. Difficulty Paying Usual Household Expenses in the Last 7 Days, by Select Characteristics: Connecticut</t>
  </si>
  <si>
    <t>Household Spending Table 1. Difficulty Paying Usual Household Expenses in the Last 7 Days, by Select Characteristics: Delaware</t>
  </si>
  <si>
    <t>Household Spending Table 1. Difficulty Paying Usual Household Expenses in the Last 7 Days, by Select Characteristics: District of Columbia</t>
  </si>
  <si>
    <t>Household Spending Table 1. Difficulty Paying Usual Household Expenses in the Last 7 Days, by Select Characteristics: Florida</t>
  </si>
  <si>
    <t>Household Spending Table 1. Difficulty Paying Usual Household Expenses in the Last 7 Days, by Select Characteristics: Georgia</t>
  </si>
  <si>
    <t>Household Spending Table 1. Difficulty Paying Usual Household Expenses in the Last 7 Days, by Select Characteristics: Hawaii</t>
  </si>
  <si>
    <t>Household Spending Table 1. Difficulty Paying Usual Household Expenses in the Last 7 Days, by Select Characteristics: Idaho</t>
  </si>
  <si>
    <t>Household Spending Table 1. Difficulty Paying Usual Household Expenses in the Last 7 Days, by Select Characteristics: Illinois</t>
  </si>
  <si>
    <t>Household Spending Table 1. Difficulty Paying Usual Household Expenses in the Last 7 Days, by Select Characteristics: Indiana</t>
  </si>
  <si>
    <t>Household Spending Table 1. Difficulty Paying Usual Household Expenses in the Last 7 Days, by Select Characteristics: Iowa</t>
  </si>
  <si>
    <t>Household Spending Table 1. Difficulty Paying Usual Household Expenses in the Last 7 Days, by Select Characteristics: Kansas</t>
  </si>
  <si>
    <t>Household Spending Table 1. Difficulty Paying Usual Household Expenses in the Last 7 Days, by Select Characteristics: Kentucky</t>
  </si>
  <si>
    <t>Household Spending Table 1. Difficulty Paying Usual Household Expenses in the Last 7 Days, by Select Characteristics: Louisiana</t>
  </si>
  <si>
    <t>Household Spending Table 1. Difficulty Paying Usual Household Expenses in the Last 7 Days, by Select Characteristics: Maine</t>
  </si>
  <si>
    <t>Household Spending Table 1. Difficulty Paying Usual Household Expenses in the Last 7 Days, by Select Characteristics: Maryland</t>
  </si>
  <si>
    <t>Household Spending Table 1. Difficulty Paying Usual Household Expenses in the Last 7 Days, by Select Characteristics: Massachusetts</t>
  </si>
  <si>
    <t>Household Spending Table 1. Difficulty Paying Usual Household Expenses in the Last 7 Days, by Select Characteristics: Michigan</t>
  </si>
  <si>
    <t>Household Spending Table 1. Difficulty Paying Usual Household Expenses in the Last 7 Days, by Select Characteristics: Minnesota</t>
  </si>
  <si>
    <t>Household Spending Table 1. Difficulty Paying Usual Household Expenses in the Last 7 Days, by Select Characteristics: Mississippi</t>
  </si>
  <si>
    <t>Household Spending Table 1. Difficulty Paying Usual Household Expenses in the Last 7 Days, by Select Characteristics: Missouri</t>
  </si>
  <si>
    <t>Household Spending Table 1. Difficulty Paying Usual Household Expenses in the Last 7 Days, by Select Characteristics: Montana</t>
  </si>
  <si>
    <t>Household Spending Table 1. Difficulty Paying Usual Household Expenses in the Last 7 Days, by Select Characteristics: Nebraska</t>
  </si>
  <si>
    <t>Household Spending Table 1. Difficulty Paying Usual Household Expenses in the Last 7 Days, by Select Characteristics: Nevada</t>
  </si>
  <si>
    <t>Household Spending Table 1. Difficulty Paying Usual Household Expenses in the Last 7 Days, by Select Characteristics: New Hampshire</t>
  </si>
  <si>
    <t>Household Spending Table 1. Difficulty Paying Usual Household Expenses in the Last 7 Days, by Select Characteristics: New Jersey</t>
  </si>
  <si>
    <t>Household Spending Table 1. Difficulty Paying Usual Household Expenses in the Last 7 Days, by Select Characteristics: New Mexico</t>
  </si>
  <si>
    <t>Household Spending Table 1. Difficulty Paying Usual Household Expenses in the Last 7 Days, by Select Characteristics: New York</t>
  </si>
  <si>
    <t>Household Spending Table 1. Difficulty Paying Usual Household Expenses in the Last 7 Days, by Select Characteristics: North Carolina</t>
  </si>
  <si>
    <t>Household Spending Table 1. Difficulty Paying Usual Household Expenses in the Last 7 Days, by Select Characteristics: North Dakota</t>
  </si>
  <si>
    <t>Household Spending Table 1. Difficulty Paying Usual Household Expenses in the Last 7 Days, by Select Characteristics: Ohio</t>
  </si>
  <si>
    <t>Household Spending Table 1. Difficulty Paying Usual Household Expenses in the Last 7 Days, by Select Characteristics: Oklahoma</t>
  </si>
  <si>
    <t>Household Spending Table 1. Difficulty Paying Usual Household Expenses in the Last 7 Days, by Select Characteristics: Oregon</t>
  </si>
  <si>
    <t>Household Spending Table 1. Difficulty Paying Usual Household Expenses in the Last 7 Days, by Select Characteristics: Pennsylvania</t>
  </si>
  <si>
    <t>Household Spending Table 1. Difficulty Paying Usual Household Expenses in the Last 7 Days, by Select Characteristics: Rhode Island</t>
  </si>
  <si>
    <t>Household Spending Table 1. Difficulty Paying Usual Household Expenses in the Last 7 Days, by Select Characteristics: South Carolina</t>
  </si>
  <si>
    <t>Household Spending Table 1. Difficulty Paying Usual Household Expenses in the Last 7 Days, by Select Characteristics: South Dakota</t>
  </si>
  <si>
    <t>Household Spending Table 1. Difficulty Paying Usual Household Expenses in the Last 7 Days, by Select Characteristics: Tennessee</t>
  </si>
  <si>
    <t>Household Spending Table 1. Difficulty Paying Usual Household Expenses in the Last 7 Days, by Select Characteristics: Texas</t>
  </si>
  <si>
    <t>Household Spending Table 1. Difficulty Paying Usual Household Expenses in the Last 7 Days, by Select Characteristics: Utah</t>
  </si>
  <si>
    <t>Household Spending Table 1. Difficulty Paying Usual Household Expenses in the Last 7 Days, by Select Characteristics: Vermont</t>
  </si>
  <si>
    <t>Household Spending Table 1. Difficulty Paying Usual Household Expenses in the Last 7 Days, by Select Characteristics: Virginia</t>
  </si>
  <si>
    <t>Household Spending Table 1. Difficulty Paying Usual Household Expenses in the Last 7 Days, by Select Characteristics: Washington</t>
  </si>
  <si>
    <t>Household Spending Table 1. Difficulty Paying Usual Household Expenses in the Last 7 Days, by Select Characteristics: West Virginia</t>
  </si>
  <si>
    <t>Household Spending Table 1. Difficulty Paying Usual Household Expenses in the Last 7 Days, by Select Characteristics: Wisconsin</t>
  </si>
  <si>
    <t>Household Spending Table 1. Difficulty Paying Usual Household Expenses in the Last 7 Days, by Select Characteristics: Wyoming</t>
  </si>
  <si>
    <t>Household Spending Table 1. Difficulty Paying Usual Household Expenses in the Last 7 Days, by Select Characteristics: New York-Newark-Jersey City, NY-NJ-PA Metro Area</t>
  </si>
  <si>
    <t>Household Spending Table 1. Difficulty Paying Usual Household Expenses in the Last 7 Days, by Select Characteristics: Los Angeles-Long Beach-Anaheim, CA Metro Area</t>
  </si>
  <si>
    <t>Household Spending Table 1. Difficulty Paying Usual Household Expenses in the Last 7 Days, by Select Characteristics: Chicago-Naperville-Elgin, IL-IN-WI Metro Area</t>
  </si>
  <si>
    <t>Household Spending Table 1. Difficulty Paying Usual Household Expenses in the Last 7 Days, by Select Characteristics: Dallas-Fort Worth-Arlington, TX Metro Area</t>
  </si>
  <si>
    <t>Household Spending Table 1. Difficulty Paying Usual Household Expenses in the Last 7 Days, by Select Characteristics: Houston-The Woodlands-Sugar Land, TX Metro Area</t>
  </si>
  <si>
    <t>Household Spending Table 1. Difficulty Paying Usual Household Expenses in the Last 7 Days, by Select Characteristics: Washington-Arlington-Alexandria, DC-VA-MD-WV Metro Area</t>
  </si>
  <si>
    <t>Household Spending Table 1. Difficulty Paying Usual Household Expenses in the Last 7 Days, by Select Characteristics: Miami-Fort Lauderdale-Pompano Beach, FL Metro Area</t>
  </si>
  <si>
    <t>Household Spending Table 1. Difficulty Paying Usual Household Expenses in the Last 7 Days, by Select Characteristics: Philadelphia-Camden-Wilmington, PA-NJ-DE-MD Metro Area</t>
  </si>
  <si>
    <t>Household Spending Table 1. Difficulty Paying Usual Household Expenses in the Last 7 Days, by Select Characteristics: Atlanta-Sandy Springs-Alpharetta, GA Metro Area</t>
  </si>
  <si>
    <t>Household Spending Table 1. Difficulty Paying Usual Household Expenses in the Last 7 Days, by Select Characteristics: Phoenix-Mesa-Chandler, AZ Metro Area</t>
  </si>
  <si>
    <t>Household Spending Table 1. Difficulty Paying Usual Household Expenses in the Last 7 Days, by Select Characteristics: Boston-Cambridge-Newton, MA-NH Metro Area</t>
  </si>
  <si>
    <t>Household Spending Table 1. Difficulty Paying Usual Household Expenses in the Last 7 Days, by Select Characteristics: San Francisco-Oakland-Berkeley, CA Metro Area</t>
  </si>
  <si>
    <t>Household Spending Table 1. Difficulty Paying Usual Household Expenses in the Last 7 Days, by Select Characteristics: Riverside-San Bernardino-Ontario, CA Metro Area</t>
  </si>
  <si>
    <t>Household Spending Table 1. Difficulty Paying Usual Household Expenses in the Last 7 Days, by Select Characteristics: Detroit-Warren-Dearborn, MI Metro Area</t>
  </si>
  <si>
    <t>Household Spending Table 1. Difficulty Paying Usual Household Expenses in the Last 7 Days, by Select Characteristics: Seattle-Tacoma-Bellevue, WA Metro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</si>
</sst>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91"/>
  <sheetViews>
    <sheetView tabSelected="1" workbookViewId="0">
      <pane ySplit="8" topLeftCell="A132" activePane="bottomLeft" state="frozen"/>
      <selection pane="bottomLeft" activeCell="I32" sqref="I32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252481011</v>
      </c>
      <c r="C8" s="1">
        <v>70058611</v>
      </c>
      <c r="D8" s="1">
        <v>68173238</v>
      </c>
      <c r="E8" s="1">
        <v>51128551</v>
      </c>
      <c r="F8" s="1">
        <v>41386815</v>
      </c>
      <c r="G8" s="1">
        <f>SUM(C8:F8)</f>
        <v>230747215</v>
      </c>
      <c r="H8" s="1">
        <f>SUM(E8:F8)</f>
        <v>92515366</v>
      </c>
      <c r="I8" s="8">
        <f>H8/G8</f>
        <v>0.40093816950293421</v>
      </c>
      <c r="J8" s="1">
        <v>21733796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21532104</v>
      </c>
      <c r="C10" s="1">
        <v>6229007</v>
      </c>
      <c r="D10" s="1">
        <v>6521744</v>
      </c>
      <c r="E10" s="1">
        <v>3908930</v>
      </c>
      <c r="F10" s="1">
        <v>1936182</v>
      </c>
      <c r="J10" s="1">
        <v>2936241</v>
      </c>
    </row>
    <row r="11" spans="1:10" x14ac:dyDescent="0.35">
      <c r="A11" s="7" t="s">
        <v>17</v>
      </c>
      <c r="B11" s="1">
        <v>67433731</v>
      </c>
      <c r="C11" s="1">
        <v>16879690</v>
      </c>
      <c r="D11" s="1">
        <v>18293677</v>
      </c>
      <c r="E11" s="1">
        <v>13603156</v>
      </c>
      <c r="F11" s="1">
        <v>11910874</v>
      </c>
      <c r="J11" s="1">
        <v>6746334</v>
      </c>
    </row>
    <row r="12" spans="1:10" x14ac:dyDescent="0.35">
      <c r="A12" s="7" t="s">
        <v>18</v>
      </c>
      <c r="B12" s="1">
        <v>63982985</v>
      </c>
      <c r="C12" s="1">
        <v>15758444</v>
      </c>
      <c r="D12" s="1">
        <v>16776708</v>
      </c>
      <c r="E12" s="1">
        <v>12872901</v>
      </c>
      <c r="F12" s="1">
        <v>13239794</v>
      </c>
      <c r="J12" s="1">
        <v>5335138</v>
      </c>
    </row>
    <row r="13" spans="1:10" x14ac:dyDescent="0.35">
      <c r="A13" s="7" t="s">
        <v>19</v>
      </c>
      <c r="B13" s="1">
        <v>44499240</v>
      </c>
      <c r="C13" s="1">
        <v>12136298</v>
      </c>
      <c r="D13" s="1">
        <v>11763935</v>
      </c>
      <c r="E13" s="1">
        <v>9408676</v>
      </c>
      <c r="F13" s="1">
        <v>7911199</v>
      </c>
      <c r="J13" s="1">
        <v>3279131</v>
      </c>
    </row>
    <row r="14" spans="1:10" x14ac:dyDescent="0.35">
      <c r="A14" s="7" t="s">
        <v>20</v>
      </c>
      <c r="B14" s="1">
        <v>55032951</v>
      </c>
      <c r="C14" s="1">
        <v>19055172</v>
      </c>
      <c r="D14" s="1">
        <v>14817174</v>
      </c>
      <c r="E14" s="1">
        <v>11334888</v>
      </c>
      <c r="F14" s="1">
        <v>6388765</v>
      </c>
      <c r="G14" s="1">
        <f>SUM(C14:F14)</f>
        <v>51595999</v>
      </c>
      <c r="H14" s="1">
        <f>E14+F14</f>
        <v>17723653</v>
      </c>
      <c r="I14" s="10">
        <f>H14/G14</f>
        <v>0.34350828249298943</v>
      </c>
      <c r="J14" s="1">
        <v>3436951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123010040</v>
      </c>
      <c r="C16" s="1">
        <v>37593015</v>
      </c>
      <c r="D16" s="1">
        <v>32433517</v>
      </c>
      <c r="E16" s="1">
        <v>24661997</v>
      </c>
      <c r="F16" s="1">
        <v>18290253</v>
      </c>
      <c r="J16" s="1">
        <v>10031259</v>
      </c>
    </row>
    <row r="17" spans="1:10" x14ac:dyDescent="0.35">
      <c r="A17" s="7" t="s">
        <v>23</v>
      </c>
      <c r="B17" s="1">
        <v>129470971</v>
      </c>
      <c r="C17" s="1">
        <v>32465596</v>
      </c>
      <c r="D17" s="1">
        <v>35739721</v>
      </c>
      <c r="E17" s="1">
        <v>26466554</v>
      </c>
      <c r="F17" s="1">
        <v>23096562</v>
      </c>
      <c r="J17" s="1">
        <v>11702538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118511114</v>
      </c>
      <c r="C19" s="1">
        <v>36831943</v>
      </c>
      <c r="D19" s="1">
        <v>31795325</v>
      </c>
      <c r="E19" s="1">
        <v>23699151</v>
      </c>
      <c r="F19" s="1">
        <v>17131933</v>
      </c>
      <c r="J19" s="1">
        <v>9052761</v>
      </c>
    </row>
    <row r="20" spans="1:10" x14ac:dyDescent="0.35">
      <c r="A20" s="7" t="s">
        <v>26</v>
      </c>
      <c r="B20" s="1">
        <v>124813488</v>
      </c>
      <c r="C20" s="1">
        <v>31656154</v>
      </c>
      <c r="D20" s="1">
        <v>34746558</v>
      </c>
      <c r="E20" s="1">
        <v>25569535</v>
      </c>
      <c r="F20" s="1">
        <v>22269407</v>
      </c>
      <c r="J20" s="1">
        <v>10571833</v>
      </c>
    </row>
    <row r="21" spans="1:10" x14ac:dyDescent="0.35">
      <c r="A21" s="7" t="s">
        <v>27</v>
      </c>
      <c r="B21" s="1">
        <v>2355710</v>
      </c>
      <c r="C21" s="1">
        <v>497723</v>
      </c>
      <c r="D21" s="1">
        <v>407894</v>
      </c>
      <c r="E21" s="1">
        <v>453158</v>
      </c>
      <c r="F21" s="1">
        <v>556604</v>
      </c>
      <c r="J21" s="1">
        <v>440330</v>
      </c>
    </row>
    <row r="22" spans="1:10" x14ac:dyDescent="0.35">
      <c r="A22" s="7" t="s">
        <v>28</v>
      </c>
      <c r="B22" s="1">
        <v>3326386</v>
      </c>
      <c r="C22" s="1">
        <v>744428</v>
      </c>
      <c r="D22" s="1">
        <v>849834</v>
      </c>
      <c r="E22" s="1">
        <v>631743</v>
      </c>
      <c r="F22" s="1">
        <v>892486</v>
      </c>
      <c r="J22" s="1">
        <v>207895</v>
      </c>
    </row>
    <row r="23" spans="1:10" x14ac:dyDescent="0.35">
      <c r="A23" s="7" t="s">
        <v>29</v>
      </c>
      <c r="B23" s="1">
        <v>3474314</v>
      </c>
      <c r="C23" s="1">
        <v>328364</v>
      </c>
      <c r="D23" s="1">
        <v>373627</v>
      </c>
      <c r="E23" s="1">
        <v>774963</v>
      </c>
      <c r="F23" s="1">
        <v>536383</v>
      </c>
      <c r="J23" s="1">
        <v>1460977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7918301</v>
      </c>
      <c r="C25" s="1">
        <v>2534672</v>
      </c>
      <c r="D25" s="1">
        <v>2158073</v>
      </c>
      <c r="E25" s="1">
        <v>1236115</v>
      </c>
      <c r="F25" s="1">
        <v>1327339</v>
      </c>
      <c r="J25" s="1">
        <v>662103</v>
      </c>
    </row>
    <row r="26" spans="1:10" x14ac:dyDescent="0.35">
      <c r="A26" s="7" t="s">
        <v>32</v>
      </c>
      <c r="B26" s="1">
        <v>217102432</v>
      </c>
      <c r="C26" s="1">
        <v>61632045</v>
      </c>
      <c r="D26" s="1">
        <v>59237787</v>
      </c>
      <c r="E26" s="1">
        <v>44270929</v>
      </c>
      <c r="F26" s="1">
        <v>34785192</v>
      </c>
      <c r="J26" s="1">
        <v>17176479</v>
      </c>
    </row>
    <row r="27" spans="1:10" x14ac:dyDescent="0.35">
      <c r="A27" s="7" t="s">
        <v>33</v>
      </c>
      <c r="B27" s="1">
        <v>13302040</v>
      </c>
      <c r="C27" s="1">
        <v>3147413</v>
      </c>
      <c r="D27" s="1">
        <v>3766298</v>
      </c>
      <c r="E27" s="1">
        <v>2650546</v>
      </c>
      <c r="F27" s="1">
        <v>2536072</v>
      </c>
      <c r="J27" s="1">
        <v>1201710</v>
      </c>
    </row>
    <row r="28" spans="1:10" x14ac:dyDescent="0.35">
      <c r="A28" s="7" t="s">
        <v>34</v>
      </c>
      <c r="B28" s="1">
        <v>4867196</v>
      </c>
      <c r="C28" s="1">
        <v>1029964</v>
      </c>
      <c r="D28" s="1">
        <v>1211585</v>
      </c>
      <c r="E28" s="1">
        <v>1096958</v>
      </c>
      <c r="F28" s="1">
        <v>960305</v>
      </c>
      <c r="J28" s="1">
        <v>568384</v>
      </c>
    </row>
    <row r="29" spans="1:10" x14ac:dyDescent="0.35">
      <c r="A29" s="7" t="s">
        <v>35</v>
      </c>
      <c r="B29" s="1">
        <v>5027788</v>
      </c>
      <c r="C29" s="1">
        <v>1138181</v>
      </c>
      <c r="D29" s="1">
        <v>1152951</v>
      </c>
      <c r="E29" s="1">
        <v>952897</v>
      </c>
      <c r="F29" s="1">
        <v>1276841</v>
      </c>
      <c r="J29" s="1">
        <v>506918</v>
      </c>
    </row>
    <row r="30" spans="1:10" x14ac:dyDescent="0.35">
      <c r="A30" s="7" t="s">
        <v>29</v>
      </c>
      <c r="B30" s="1">
        <v>4263254</v>
      </c>
      <c r="C30" s="1">
        <v>576337</v>
      </c>
      <c r="D30" s="1">
        <v>646544</v>
      </c>
      <c r="E30" s="1">
        <v>921105</v>
      </c>
      <c r="F30" s="1">
        <v>501066</v>
      </c>
      <c r="J30" s="1">
        <v>1618203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22591120</v>
      </c>
      <c r="C32" s="1">
        <v>5995898</v>
      </c>
      <c r="D32" s="1">
        <v>6101525</v>
      </c>
      <c r="E32" s="1">
        <v>4166825</v>
      </c>
      <c r="F32" s="1">
        <v>4172288</v>
      </c>
      <c r="G32" s="1">
        <f>SUM(C32:F32)</f>
        <v>20436536</v>
      </c>
      <c r="H32" s="1">
        <f>E32+F32</f>
        <v>8339113</v>
      </c>
      <c r="I32" s="10">
        <f>H32/G32</f>
        <v>0.40804924083024635</v>
      </c>
      <c r="J32" s="1">
        <v>2154583</v>
      </c>
    </row>
    <row r="33" spans="1:10" x14ac:dyDescent="0.35">
      <c r="A33" s="7" t="s">
        <v>38</v>
      </c>
      <c r="B33" s="1">
        <v>214279699</v>
      </c>
      <c r="C33" s="1">
        <v>61132492</v>
      </c>
      <c r="D33" s="1">
        <v>58682698</v>
      </c>
      <c r="E33" s="1">
        <v>43553617</v>
      </c>
      <c r="F33" s="1">
        <v>34117828</v>
      </c>
      <c r="J33" s="1">
        <v>16793064</v>
      </c>
    </row>
    <row r="34" spans="1:10" x14ac:dyDescent="0.35">
      <c r="A34" s="7" t="s">
        <v>39</v>
      </c>
      <c r="B34" s="1">
        <v>9928820</v>
      </c>
      <c r="C34" s="1">
        <v>2178377</v>
      </c>
      <c r="D34" s="1">
        <v>2514718</v>
      </c>
      <c r="E34" s="1">
        <v>2011373</v>
      </c>
      <c r="F34" s="1">
        <v>2226603</v>
      </c>
      <c r="J34" s="1">
        <v>997749</v>
      </c>
    </row>
    <row r="35" spans="1:10" x14ac:dyDescent="0.35">
      <c r="A35" s="7" t="s">
        <v>29</v>
      </c>
      <c r="B35" s="1">
        <v>5681373</v>
      </c>
      <c r="C35" s="1">
        <v>751844</v>
      </c>
      <c r="D35" s="1">
        <v>874297</v>
      </c>
      <c r="E35" s="1">
        <v>1396736</v>
      </c>
      <c r="F35" s="1">
        <v>870095</v>
      </c>
      <c r="J35" s="1">
        <v>1788400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43502782</v>
      </c>
      <c r="C37" s="1">
        <v>7199236</v>
      </c>
      <c r="D37" s="1">
        <v>12325417</v>
      </c>
      <c r="E37" s="1">
        <v>10460892</v>
      </c>
      <c r="F37" s="1">
        <v>8216210</v>
      </c>
      <c r="G37" s="1">
        <f>SUM(C37:F37)</f>
        <v>38201755</v>
      </c>
      <c r="H37" s="1">
        <f>SUM(E37:F37)</f>
        <v>18677102</v>
      </c>
      <c r="I37" s="8">
        <f>H37/G37</f>
        <v>0.48890691016682347</v>
      </c>
      <c r="J37" s="1">
        <v>5301026</v>
      </c>
    </row>
    <row r="38" spans="1:10" x14ac:dyDescent="0.35">
      <c r="A38" s="7" t="s">
        <v>42</v>
      </c>
      <c r="B38" s="1">
        <v>157580280</v>
      </c>
      <c r="C38" s="1">
        <v>51228145</v>
      </c>
      <c r="D38" s="1">
        <v>43097296</v>
      </c>
      <c r="E38" s="1">
        <v>30274150</v>
      </c>
      <c r="F38" s="1">
        <v>22135385</v>
      </c>
      <c r="G38" s="1">
        <f t="shared" ref="G38:G41" si="0">SUM(C38:F38)</f>
        <v>146734976</v>
      </c>
      <c r="H38" s="1">
        <f t="shared" ref="H38:H41" si="1">SUM(E38:F38)</f>
        <v>52409535</v>
      </c>
      <c r="I38" s="8">
        <f t="shared" ref="I38:I41" si="2">H38/G38</f>
        <v>0.35717138768605516</v>
      </c>
      <c r="J38" s="1">
        <v>10845304</v>
      </c>
    </row>
    <row r="39" spans="1:10" x14ac:dyDescent="0.35">
      <c r="A39" s="7" t="s">
        <v>43</v>
      </c>
      <c r="B39" s="1">
        <v>27050635</v>
      </c>
      <c r="C39" s="1">
        <v>5039050</v>
      </c>
      <c r="D39" s="1">
        <v>6014013</v>
      </c>
      <c r="E39" s="1">
        <v>5692405</v>
      </c>
      <c r="F39" s="1">
        <v>7132015</v>
      </c>
      <c r="G39" s="1">
        <f t="shared" si="0"/>
        <v>23877483</v>
      </c>
      <c r="H39" s="1">
        <f t="shared" si="1"/>
        <v>12824420</v>
      </c>
      <c r="I39" s="8">
        <f t="shared" si="2"/>
        <v>0.53709262404249225</v>
      </c>
      <c r="J39" s="1">
        <v>3173152</v>
      </c>
    </row>
    <row r="40" spans="1:10" x14ac:dyDescent="0.35">
      <c r="A40" s="7" t="s">
        <v>44</v>
      </c>
      <c r="B40" s="1">
        <v>12458145</v>
      </c>
      <c r="C40" s="1">
        <v>4457573</v>
      </c>
      <c r="D40" s="1">
        <v>3520269</v>
      </c>
      <c r="E40" s="1">
        <v>2139071</v>
      </c>
      <c r="F40" s="1">
        <v>1320376</v>
      </c>
      <c r="G40" s="1">
        <f t="shared" si="0"/>
        <v>11437289</v>
      </c>
      <c r="H40" s="1">
        <f t="shared" si="1"/>
        <v>3459447</v>
      </c>
      <c r="I40" s="8">
        <f t="shared" si="2"/>
        <v>0.3024708914848615</v>
      </c>
      <c r="J40" s="1">
        <v>1020856</v>
      </c>
    </row>
    <row r="41" spans="1:10" x14ac:dyDescent="0.35">
      <c r="A41" s="7" t="s">
        <v>45</v>
      </c>
      <c r="B41" s="1">
        <v>11889169</v>
      </c>
      <c r="C41" s="1">
        <v>2134607</v>
      </c>
      <c r="D41" s="1">
        <v>3216243</v>
      </c>
      <c r="E41" s="1">
        <v>2562032</v>
      </c>
      <c r="F41" s="1">
        <v>2582829</v>
      </c>
      <c r="G41" s="1">
        <f t="shared" si="0"/>
        <v>10495711</v>
      </c>
      <c r="H41" s="1">
        <f t="shared" si="1"/>
        <v>5144861</v>
      </c>
      <c r="I41" s="8">
        <f t="shared" si="2"/>
        <v>0.49018699161971974</v>
      </c>
      <c r="J41" s="1">
        <v>1393458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17670606</v>
      </c>
      <c r="C43" s="1">
        <v>2241955</v>
      </c>
      <c r="D43" s="1">
        <v>3716869</v>
      </c>
      <c r="E43" s="1">
        <v>3885943</v>
      </c>
      <c r="F43" s="1">
        <v>5187271</v>
      </c>
      <c r="J43" s="1">
        <v>2638567</v>
      </c>
    </row>
    <row r="44" spans="1:10" x14ac:dyDescent="0.35">
      <c r="A44" s="7" t="s">
        <v>48</v>
      </c>
      <c r="B44" s="1">
        <v>80330906</v>
      </c>
      <c r="C44" s="1">
        <v>14706635</v>
      </c>
      <c r="D44" s="1">
        <v>22079741</v>
      </c>
      <c r="E44" s="1">
        <v>18895700</v>
      </c>
      <c r="F44" s="1">
        <v>15919770</v>
      </c>
      <c r="J44" s="1">
        <v>8729059</v>
      </c>
    </row>
    <row r="45" spans="1:10" x14ac:dyDescent="0.35">
      <c r="A45" s="7" t="s">
        <v>49</v>
      </c>
      <c r="B45" s="1">
        <v>76553505</v>
      </c>
      <c r="C45" s="1">
        <v>17645760</v>
      </c>
      <c r="D45" s="1">
        <v>21462483</v>
      </c>
      <c r="E45" s="1">
        <v>17310631</v>
      </c>
      <c r="F45" s="1">
        <v>13907547</v>
      </c>
      <c r="J45" s="1">
        <v>6227083</v>
      </c>
    </row>
    <row r="46" spans="1:10" x14ac:dyDescent="0.35">
      <c r="A46" s="7" t="s">
        <v>50</v>
      </c>
      <c r="B46" s="1">
        <v>77925995</v>
      </c>
      <c r="C46" s="1">
        <v>35464261</v>
      </c>
      <c r="D46" s="1">
        <v>20914145</v>
      </c>
      <c r="E46" s="1">
        <v>11036276</v>
      </c>
      <c r="F46" s="1">
        <v>6372226</v>
      </c>
      <c r="J46" s="1">
        <v>4139087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136506592</v>
      </c>
      <c r="C48" s="1">
        <v>42500367</v>
      </c>
      <c r="D48" s="1">
        <v>38036345</v>
      </c>
      <c r="E48" s="1">
        <v>27396293</v>
      </c>
      <c r="F48" s="1">
        <v>19368294</v>
      </c>
      <c r="J48" s="1">
        <v>9205293</v>
      </c>
    </row>
    <row r="49" spans="1:10" x14ac:dyDescent="0.35">
      <c r="A49" s="7" t="s">
        <v>53</v>
      </c>
      <c r="B49" s="1">
        <v>12140565</v>
      </c>
      <c r="C49" s="1">
        <v>2827682</v>
      </c>
      <c r="D49" s="1">
        <v>3267496</v>
      </c>
      <c r="E49" s="1">
        <v>2706806</v>
      </c>
      <c r="F49" s="1">
        <v>2545138</v>
      </c>
      <c r="J49" s="1">
        <v>793443</v>
      </c>
    </row>
    <row r="50" spans="1:10" x14ac:dyDescent="0.35">
      <c r="A50" s="7" t="s">
        <v>54</v>
      </c>
      <c r="B50" s="1">
        <v>36811677</v>
      </c>
      <c r="C50" s="1">
        <v>7023129</v>
      </c>
      <c r="D50" s="1">
        <v>8955414</v>
      </c>
      <c r="E50" s="1">
        <v>7941708</v>
      </c>
      <c r="F50" s="1">
        <v>9237594</v>
      </c>
      <c r="J50" s="1">
        <v>3653832</v>
      </c>
    </row>
    <row r="51" spans="1:10" x14ac:dyDescent="0.35">
      <c r="A51" s="7" t="s">
        <v>55</v>
      </c>
      <c r="B51" s="1">
        <v>64915793</v>
      </c>
      <c r="C51" s="1">
        <v>17479080</v>
      </c>
      <c r="D51" s="1">
        <v>17599136</v>
      </c>
      <c r="E51" s="1">
        <v>12927995</v>
      </c>
      <c r="F51" s="1">
        <v>10026047</v>
      </c>
      <c r="J51" s="1">
        <v>6883534</v>
      </c>
    </row>
    <row r="52" spans="1:10" x14ac:dyDescent="0.35">
      <c r="A52" s="7" t="s">
        <v>29</v>
      </c>
      <c r="B52" s="1">
        <v>2106384</v>
      </c>
      <c r="C52" s="1">
        <v>228353</v>
      </c>
      <c r="D52" s="1">
        <v>314846</v>
      </c>
      <c r="E52" s="1">
        <v>155749</v>
      </c>
      <c r="F52" s="1">
        <v>209741</v>
      </c>
      <c r="J52" s="1">
        <v>1197695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22483263</v>
      </c>
      <c r="C54" s="1">
        <v>7095137</v>
      </c>
      <c r="D54" s="1">
        <v>5605388</v>
      </c>
      <c r="E54" s="1">
        <v>4391143</v>
      </c>
      <c r="F54" s="1">
        <v>3842450</v>
      </c>
      <c r="J54" s="1">
        <v>1549145</v>
      </c>
    </row>
    <row r="55" spans="1:10" x14ac:dyDescent="0.35">
      <c r="A55" s="7" t="s">
        <v>58</v>
      </c>
      <c r="B55" s="1">
        <v>82715936</v>
      </c>
      <c r="C55" s="1">
        <v>28898434</v>
      </c>
      <c r="D55" s="1">
        <v>22817141</v>
      </c>
      <c r="E55" s="1">
        <v>15951926</v>
      </c>
      <c r="F55" s="1">
        <v>10192237</v>
      </c>
      <c r="J55" s="1">
        <v>4856198</v>
      </c>
    </row>
    <row r="56" spans="1:10" x14ac:dyDescent="0.35">
      <c r="A56" s="7" t="s">
        <v>59</v>
      </c>
      <c r="B56" s="1">
        <v>50172571</v>
      </c>
      <c r="C56" s="1">
        <v>13365947</v>
      </c>
      <c r="D56" s="1">
        <v>13909164</v>
      </c>
      <c r="E56" s="1">
        <v>10369713</v>
      </c>
      <c r="F56" s="1">
        <v>7807084</v>
      </c>
      <c r="J56" s="1">
        <v>4720664</v>
      </c>
    </row>
    <row r="57" spans="1:10" x14ac:dyDescent="0.35">
      <c r="A57" s="7" t="s">
        <v>60</v>
      </c>
      <c r="B57" s="1">
        <v>46454850</v>
      </c>
      <c r="C57" s="1">
        <v>11626606</v>
      </c>
      <c r="D57" s="1">
        <v>13070120</v>
      </c>
      <c r="E57" s="1">
        <v>9682686</v>
      </c>
      <c r="F57" s="1">
        <v>7694182</v>
      </c>
      <c r="J57" s="1">
        <v>4381256</v>
      </c>
    </row>
    <row r="58" spans="1:10" x14ac:dyDescent="0.35">
      <c r="A58" s="7" t="s">
        <v>61</v>
      </c>
      <c r="B58" s="1">
        <v>24931718</v>
      </c>
      <c r="C58" s="1">
        <v>4910652</v>
      </c>
      <c r="D58" s="1">
        <v>7123668</v>
      </c>
      <c r="E58" s="1">
        <v>5234731</v>
      </c>
      <c r="F58" s="1">
        <v>4924987</v>
      </c>
      <c r="J58" s="1">
        <v>2737680</v>
      </c>
    </row>
    <row r="59" spans="1:10" x14ac:dyDescent="0.35">
      <c r="A59" s="7" t="s">
        <v>62</v>
      </c>
      <c r="B59" s="1">
        <v>12074102</v>
      </c>
      <c r="C59" s="1">
        <v>1990453</v>
      </c>
      <c r="D59" s="1">
        <v>3375778</v>
      </c>
      <c r="E59" s="1">
        <v>2693220</v>
      </c>
      <c r="F59" s="1">
        <v>2777010</v>
      </c>
      <c r="J59" s="1">
        <v>1237641</v>
      </c>
    </row>
    <row r="60" spans="1:10" x14ac:dyDescent="0.35">
      <c r="A60" s="7" t="s">
        <v>63</v>
      </c>
      <c r="B60" s="1">
        <v>13648571</v>
      </c>
      <c r="C60" s="1">
        <v>2171382</v>
      </c>
      <c r="D60" s="1">
        <v>2271980</v>
      </c>
      <c r="E60" s="1">
        <v>2805132</v>
      </c>
      <c r="F60" s="1">
        <v>4148865</v>
      </c>
      <c r="J60" s="1">
        <v>2251212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95817510</v>
      </c>
      <c r="C62" s="1">
        <v>20105325</v>
      </c>
      <c r="D62" s="1">
        <v>24658753</v>
      </c>
      <c r="E62" s="1">
        <v>19692895</v>
      </c>
      <c r="F62" s="1">
        <v>20048068</v>
      </c>
      <c r="G62" s="1">
        <f>SUM(C62:F62)</f>
        <v>84505041</v>
      </c>
      <c r="H62" s="1">
        <f>SUM(E62:F62)</f>
        <v>39740963</v>
      </c>
      <c r="I62" s="8">
        <f>H62/G62</f>
        <v>0.47027919908351978</v>
      </c>
      <c r="J62" s="1">
        <v>11312470</v>
      </c>
    </row>
    <row r="63" spans="1:10" x14ac:dyDescent="0.35">
      <c r="A63" s="7" t="s">
        <v>66</v>
      </c>
      <c r="B63" s="1">
        <v>156663501</v>
      </c>
      <c r="C63" s="1">
        <v>49953286</v>
      </c>
      <c r="D63" s="1">
        <v>43514486</v>
      </c>
      <c r="E63" s="1">
        <v>31435656</v>
      </c>
      <c r="F63" s="1">
        <v>21338746</v>
      </c>
      <c r="G63" s="1">
        <f>SUM(C63:F63)</f>
        <v>146242174</v>
      </c>
      <c r="H63" s="1">
        <f>SUM(E63:F63)</f>
        <v>52774402</v>
      </c>
      <c r="I63" s="8">
        <f>H63/G63</f>
        <v>0.36086992251633238</v>
      </c>
      <c r="J63" s="1">
        <v>10421327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30244253</v>
      </c>
      <c r="C65" s="1">
        <v>2866342</v>
      </c>
      <c r="D65" s="1">
        <v>7110632</v>
      </c>
      <c r="E65" s="1">
        <v>6267548</v>
      </c>
      <c r="F65" s="1">
        <v>11004181</v>
      </c>
      <c r="J65" s="1">
        <v>2995550</v>
      </c>
    </row>
    <row r="66" spans="1:10" x14ac:dyDescent="0.35">
      <c r="A66" s="7" t="s">
        <v>38</v>
      </c>
      <c r="B66" s="1">
        <v>214175424</v>
      </c>
      <c r="C66" s="1">
        <v>67108692</v>
      </c>
      <c r="D66" s="1">
        <v>60902124</v>
      </c>
      <c r="E66" s="1">
        <v>44716990</v>
      </c>
      <c r="F66" s="1">
        <v>30094209</v>
      </c>
      <c r="J66" s="1">
        <v>11353408</v>
      </c>
    </row>
    <row r="67" spans="1:10" x14ac:dyDescent="0.35">
      <c r="A67" s="7" t="s">
        <v>29</v>
      </c>
      <c r="B67" s="1">
        <v>8061334</v>
      </c>
      <c r="C67" s="1">
        <v>83577</v>
      </c>
      <c r="D67" s="1">
        <v>160482</v>
      </c>
      <c r="E67" s="1">
        <v>144012</v>
      </c>
      <c r="F67" s="1">
        <v>288425</v>
      </c>
      <c r="J67" s="1">
        <v>7384838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144378521</v>
      </c>
      <c r="C69" s="1">
        <v>44005717</v>
      </c>
      <c r="D69" s="1">
        <v>42883722</v>
      </c>
      <c r="E69" s="1">
        <v>29355705</v>
      </c>
      <c r="F69" s="1">
        <v>21744829</v>
      </c>
      <c r="J69" s="1">
        <v>6388548</v>
      </c>
    </row>
    <row r="70" spans="1:10" x14ac:dyDescent="0.35">
      <c r="A70" s="7" t="s">
        <v>38</v>
      </c>
      <c r="B70" s="1">
        <v>99551520</v>
      </c>
      <c r="C70" s="1">
        <v>25893619</v>
      </c>
      <c r="D70" s="1">
        <v>24992003</v>
      </c>
      <c r="E70" s="1">
        <v>21470557</v>
      </c>
      <c r="F70" s="1">
        <v>19258613</v>
      </c>
      <c r="J70" s="1">
        <v>7936727</v>
      </c>
    </row>
    <row r="71" spans="1:10" x14ac:dyDescent="0.35">
      <c r="A71" s="7" t="s">
        <v>29</v>
      </c>
      <c r="B71" s="1">
        <v>8550971</v>
      </c>
      <c r="C71" s="1">
        <v>159275</v>
      </c>
      <c r="D71" s="1">
        <v>297513</v>
      </c>
      <c r="E71" s="1">
        <v>302288</v>
      </c>
      <c r="F71" s="1">
        <v>383373</v>
      </c>
      <c r="J71" s="1">
        <v>7408522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27801803</v>
      </c>
      <c r="C73" s="1">
        <v>3213553</v>
      </c>
      <c r="D73" s="1">
        <v>7301247</v>
      </c>
      <c r="E73" s="1">
        <v>6930198</v>
      </c>
      <c r="F73" s="1">
        <v>10332127</v>
      </c>
      <c r="G73" s="1">
        <f>SUM(C73:F73)</f>
        <v>27777125</v>
      </c>
      <c r="H73" s="1">
        <f>SUM(E73:F73)</f>
        <v>17262325</v>
      </c>
      <c r="I73" s="8">
        <f>H73/G73</f>
        <v>0.62145830427015036</v>
      </c>
      <c r="J73" s="1">
        <v>24679</v>
      </c>
    </row>
    <row r="74" spans="1:10" x14ac:dyDescent="0.35">
      <c r="A74" s="7" t="s">
        <v>71</v>
      </c>
      <c r="B74" s="1">
        <v>20068533</v>
      </c>
      <c r="C74" s="1">
        <v>2763582</v>
      </c>
      <c r="D74" s="1">
        <v>5561737</v>
      </c>
      <c r="E74" s="1">
        <v>5644150</v>
      </c>
      <c r="F74" s="1">
        <v>6092447</v>
      </c>
      <c r="G74" s="1">
        <f>SUM(C74:F74)</f>
        <v>20061916</v>
      </c>
      <c r="H74" s="1">
        <f>SUM(E74:F74)</f>
        <v>11736597</v>
      </c>
      <c r="I74" s="8">
        <f>H74/G74</f>
        <v>0.58501874895697903</v>
      </c>
      <c r="J74" s="1">
        <v>6617</v>
      </c>
    </row>
    <row r="75" spans="1:10" x14ac:dyDescent="0.35">
      <c r="A75" s="7" t="s">
        <v>72</v>
      </c>
      <c r="B75" s="1">
        <v>25306621</v>
      </c>
      <c r="C75" s="1">
        <v>4451661</v>
      </c>
      <c r="D75" s="1">
        <v>7128469</v>
      </c>
      <c r="E75" s="1">
        <v>7634064</v>
      </c>
      <c r="F75" s="1">
        <v>6085987</v>
      </c>
      <c r="J75" s="1">
        <v>6441</v>
      </c>
    </row>
    <row r="76" spans="1:10" x14ac:dyDescent="0.35">
      <c r="A76" s="7" t="s">
        <v>73</v>
      </c>
      <c r="B76" s="1">
        <v>33106611</v>
      </c>
      <c r="C76" s="1">
        <v>7973284</v>
      </c>
      <c r="D76" s="1">
        <v>11060824</v>
      </c>
      <c r="E76" s="1">
        <v>8414036</v>
      </c>
      <c r="F76" s="1">
        <v>5658468</v>
      </c>
      <c r="J76" s="1" t="s">
        <v>74</v>
      </c>
    </row>
    <row r="77" spans="1:10" x14ac:dyDescent="0.35">
      <c r="A77" s="7" t="s">
        <v>75</v>
      </c>
      <c r="C77" s="1">
        <f>SUM(C73:C76)</f>
        <v>18402080</v>
      </c>
      <c r="D77" s="1">
        <f>SUM(D73:D76)</f>
        <v>31052277</v>
      </c>
      <c r="E77" s="1">
        <f>SUM(E73:E76)</f>
        <v>28622448</v>
      </c>
      <c r="F77" s="1">
        <f>SUM(F73:F76)</f>
        <v>28169029</v>
      </c>
      <c r="G77" s="1">
        <f>SUM(C77:F77)</f>
        <v>106245834</v>
      </c>
      <c r="H77" s="1">
        <f>SUM(E77:F77)</f>
        <v>56791477</v>
      </c>
      <c r="I77" s="8">
        <f>H77/G77</f>
        <v>0.53452897739030403</v>
      </c>
    </row>
    <row r="78" spans="1:10" x14ac:dyDescent="0.35">
      <c r="A78" s="7"/>
    </row>
    <row r="79" spans="1:10" x14ac:dyDescent="0.35">
      <c r="A79" s="7" t="s">
        <v>76</v>
      </c>
      <c r="B79" s="1">
        <v>25310021</v>
      </c>
      <c r="C79" s="1">
        <v>8732993</v>
      </c>
      <c r="D79" s="1">
        <v>8564548</v>
      </c>
      <c r="E79" s="1">
        <v>5526460</v>
      </c>
      <c r="F79" s="1">
        <v>2447238</v>
      </c>
      <c r="J79" s="1">
        <v>38782</v>
      </c>
    </row>
    <row r="80" spans="1:10" x14ac:dyDescent="0.35">
      <c r="A80" s="7" t="s">
        <v>77</v>
      </c>
      <c r="B80" s="1">
        <v>29441168</v>
      </c>
      <c r="C80" s="1">
        <v>12956922</v>
      </c>
      <c r="D80" s="1">
        <v>9416335</v>
      </c>
      <c r="E80" s="1">
        <v>5014811</v>
      </c>
      <c r="F80" s="1">
        <v>2051666</v>
      </c>
      <c r="J80" s="1">
        <v>1433</v>
      </c>
    </row>
    <row r="81" spans="1:10" x14ac:dyDescent="0.35">
      <c r="A81" s="7" t="s">
        <v>78</v>
      </c>
      <c r="B81" s="1">
        <v>13771324</v>
      </c>
      <c r="C81" s="1">
        <v>7763383</v>
      </c>
      <c r="D81" s="1">
        <v>3877014</v>
      </c>
      <c r="E81" s="1">
        <v>1496913</v>
      </c>
      <c r="F81" s="1">
        <v>630624</v>
      </c>
      <c r="J81" s="1">
        <v>3390</v>
      </c>
    </row>
    <row r="82" spans="1:10" x14ac:dyDescent="0.35">
      <c r="A82" s="7" t="s">
        <v>79</v>
      </c>
      <c r="B82" s="1">
        <v>15962831</v>
      </c>
      <c r="C82" s="1">
        <v>11673021</v>
      </c>
      <c r="D82" s="1">
        <v>2952701</v>
      </c>
      <c r="E82" s="1">
        <v>875539</v>
      </c>
      <c r="F82" s="1">
        <v>461569</v>
      </c>
      <c r="J82" s="1" t="s">
        <v>74</v>
      </c>
    </row>
    <row r="83" spans="1:10" x14ac:dyDescent="0.35">
      <c r="A83" s="7"/>
      <c r="C83" s="1">
        <f>SUM(C79:C82)</f>
        <v>41126319</v>
      </c>
      <c r="D83" s="1">
        <f>SUM(D79:D82)</f>
        <v>24810598</v>
      </c>
      <c r="E83" s="1">
        <f>SUM(E79:E82)</f>
        <v>12913723</v>
      </c>
      <c r="F83" s="1">
        <f>SUM(F79:F82)</f>
        <v>5591097</v>
      </c>
      <c r="G83" s="1">
        <f>SUM(C83:F83)</f>
        <v>84441737</v>
      </c>
    </row>
    <row r="84" spans="1:10" x14ac:dyDescent="0.35">
      <c r="A84" s="7" t="s">
        <v>80</v>
      </c>
      <c r="G84" s="1">
        <f>G83+G77</f>
        <v>190687571</v>
      </c>
    </row>
    <row r="85" spans="1:10" x14ac:dyDescent="0.35">
      <c r="A85" s="7" t="s">
        <v>29</v>
      </c>
      <c r="B85" s="1">
        <v>61712099</v>
      </c>
      <c r="C85" s="1">
        <v>10530212</v>
      </c>
      <c r="D85" s="1">
        <v>12310364</v>
      </c>
      <c r="E85" s="1">
        <v>9592379</v>
      </c>
      <c r="F85" s="1">
        <v>7626689</v>
      </c>
      <c r="J85" s="1">
        <v>21652455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164049595</v>
      </c>
      <c r="C87" s="1">
        <v>61629678</v>
      </c>
      <c r="D87" s="1">
        <v>49293630</v>
      </c>
      <c r="E87" s="1">
        <v>33008699</v>
      </c>
      <c r="F87" s="1">
        <v>19979636</v>
      </c>
      <c r="J87" s="1">
        <v>137952</v>
      </c>
    </row>
    <row r="88" spans="1:10" x14ac:dyDescent="0.35">
      <c r="A88" s="7" t="s">
        <v>83</v>
      </c>
      <c r="B88" s="1">
        <v>81196206</v>
      </c>
      <c r="C88" s="1">
        <v>14169328</v>
      </c>
      <c r="D88" s="1">
        <v>25409677</v>
      </c>
      <c r="E88" s="1">
        <v>21651720</v>
      </c>
      <c r="F88" s="1">
        <v>19900507</v>
      </c>
      <c r="J88" s="1">
        <v>64974</v>
      </c>
    </row>
    <row r="89" spans="1:10" ht="43.5" x14ac:dyDescent="0.35">
      <c r="A89" s="7" t="s">
        <v>84</v>
      </c>
      <c r="B89" s="1">
        <v>72833407</v>
      </c>
      <c r="C89" s="1">
        <v>10168526</v>
      </c>
      <c r="D89" s="1">
        <v>24044078</v>
      </c>
      <c r="E89" s="1">
        <v>21118039</v>
      </c>
      <c r="F89" s="1">
        <v>17484365</v>
      </c>
      <c r="J89" s="1">
        <v>18400</v>
      </c>
    </row>
    <row r="90" spans="1:10" x14ac:dyDescent="0.35">
      <c r="A90" s="7" t="s">
        <v>85</v>
      </c>
      <c r="B90" s="1">
        <v>29450812</v>
      </c>
      <c r="C90" s="1">
        <v>835368</v>
      </c>
      <c r="D90" s="1">
        <v>4988784</v>
      </c>
      <c r="E90" s="1">
        <v>7473712</v>
      </c>
      <c r="F90" s="1">
        <v>16128155</v>
      </c>
      <c r="J90" s="1">
        <v>24793</v>
      </c>
    </row>
    <row r="91" spans="1:10" x14ac:dyDescent="0.35">
      <c r="A91" s="7" t="s">
        <v>86</v>
      </c>
      <c r="B91" s="1">
        <v>2635297</v>
      </c>
      <c r="C91" s="1">
        <v>478048</v>
      </c>
      <c r="D91" s="1">
        <v>480157</v>
      </c>
      <c r="E91" s="1">
        <v>539053</v>
      </c>
      <c r="F91" s="1">
        <v>1117915</v>
      </c>
      <c r="J91" s="1">
        <v>20125</v>
      </c>
    </row>
    <row r="92" spans="1:10" ht="29" x14ac:dyDescent="0.35">
      <c r="A92" s="7" t="s">
        <v>87</v>
      </c>
      <c r="B92" s="1">
        <v>9385309</v>
      </c>
      <c r="C92" s="1">
        <v>1042708</v>
      </c>
      <c r="D92" s="1">
        <v>2378921</v>
      </c>
      <c r="E92" s="1">
        <v>2814365</v>
      </c>
      <c r="F92" s="1">
        <v>3126331</v>
      </c>
      <c r="J92" s="1">
        <v>22985</v>
      </c>
    </row>
    <row r="93" spans="1:10" x14ac:dyDescent="0.35">
      <c r="A93" s="7" t="s">
        <v>88</v>
      </c>
      <c r="B93" s="1">
        <v>17103691</v>
      </c>
      <c r="C93" s="1">
        <v>1131878</v>
      </c>
      <c r="D93" s="1">
        <v>3716709</v>
      </c>
      <c r="E93" s="1">
        <v>4700338</v>
      </c>
      <c r="F93" s="1">
        <v>7545364</v>
      </c>
      <c r="G93" s="1">
        <f>SUM(C93:F93)</f>
        <v>17094289</v>
      </c>
      <c r="H93" s="1">
        <f>E93+F93</f>
        <v>12245702</v>
      </c>
      <c r="I93" s="8">
        <f>H93/G93</f>
        <v>0.71636217218510811</v>
      </c>
      <c r="J93" s="1">
        <v>9403</v>
      </c>
    </row>
    <row r="94" spans="1:10" ht="29" x14ac:dyDescent="0.35">
      <c r="A94" s="7" t="s">
        <v>89</v>
      </c>
      <c r="B94" s="1">
        <v>4685012</v>
      </c>
      <c r="C94" s="1">
        <v>455637</v>
      </c>
      <c r="D94" s="1">
        <v>1275536</v>
      </c>
      <c r="E94" s="1">
        <v>945314</v>
      </c>
      <c r="F94" s="1">
        <v>1995278</v>
      </c>
      <c r="J94" s="1">
        <v>13248</v>
      </c>
    </row>
    <row r="95" spans="1:10" x14ac:dyDescent="0.35">
      <c r="A95" s="7" t="s">
        <v>90</v>
      </c>
      <c r="B95" s="1">
        <v>10008733</v>
      </c>
      <c r="C95" s="1">
        <v>629869</v>
      </c>
      <c r="D95" s="1">
        <v>2441536</v>
      </c>
      <c r="E95" s="1">
        <v>2828684</v>
      </c>
      <c r="F95" s="1">
        <v>4093520</v>
      </c>
      <c r="J95" s="1">
        <v>15124</v>
      </c>
    </row>
    <row r="96" spans="1:10" x14ac:dyDescent="0.35">
      <c r="A96" s="7" t="s">
        <v>91</v>
      </c>
      <c r="B96" s="1">
        <v>4037963</v>
      </c>
      <c r="C96" s="1">
        <v>333945</v>
      </c>
      <c r="D96" s="1">
        <v>736937</v>
      </c>
      <c r="E96" s="1">
        <v>793964</v>
      </c>
      <c r="F96" s="1">
        <v>2152992</v>
      </c>
      <c r="J96" s="1">
        <v>20125</v>
      </c>
    </row>
    <row r="97" spans="1:10" x14ac:dyDescent="0.35">
      <c r="A97" s="7" t="s">
        <v>92</v>
      </c>
      <c r="B97" s="1">
        <v>11671916</v>
      </c>
      <c r="C97" s="1">
        <v>2422769</v>
      </c>
      <c r="D97" s="1">
        <v>3065088</v>
      </c>
      <c r="E97" s="1">
        <v>2354265</v>
      </c>
      <c r="F97" s="1">
        <v>3767045</v>
      </c>
      <c r="J97" s="1">
        <v>62749</v>
      </c>
    </row>
    <row r="98" spans="1:10" x14ac:dyDescent="0.35">
      <c r="A98" s="7" t="s">
        <v>29</v>
      </c>
      <c r="B98" s="1">
        <v>30282571</v>
      </c>
      <c r="C98" s="1">
        <v>2259545</v>
      </c>
      <c r="D98" s="1">
        <v>2660831</v>
      </c>
      <c r="E98" s="1">
        <v>2183145</v>
      </c>
      <c r="F98" s="1">
        <v>1639901</v>
      </c>
      <c r="J98" s="1">
        <v>21539150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1607286</v>
      </c>
      <c r="C100" s="1">
        <v>567082</v>
      </c>
      <c r="D100" s="1">
        <v>281345</v>
      </c>
      <c r="E100" s="1">
        <v>257446</v>
      </c>
      <c r="F100" s="1">
        <v>268380</v>
      </c>
      <c r="J100" s="1">
        <v>233034</v>
      </c>
    </row>
    <row r="101" spans="1:10" x14ac:dyDescent="0.35">
      <c r="A101" s="7" t="s">
        <v>95</v>
      </c>
      <c r="B101" s="1">
        <v>993697</v>
      </c>
      <c r="C101" s="1">
        <v>256262</v>
      </c>
      <c r="D101" s="1">
        <v>160546</v>
      </c>
      <c r="E101" s="1">
        <v>239968</v>
      </c>
      <c r="F101" s="1">
        <v>180476</v>
      </c>
      <c r="J101" s="1">
        <v>156444</v>
      </c>
    </row>
    <row r="102" spans="1:10" x14ac:dyDescent="0.35">
      <c r="A102" s="7" t="s">
        <v>96</v>
      </c>
      <c r="B102" s="1">
        <v>1007610</v>
      </c>
      <c r="C102" s="1">
        <v>230164</v>
      </c>
      <c r="D102" s="1">
        <v>232342</v>
      </c>
      <c r="E102" s="1">
        <v>142828</v>
      </c>
      <c r="F102" s="1">
        <v>180338</v>
      </c>
      <c r="J102" s="1">
        <v>221938</v>
      </c>
    </row>
    <row r="103" spans="1:10" x14ac:dyDescent="0.35">
      <c r="A103" s="7" t="s">
        <v>97</v>
      </c>
      <c r="B103" s="1">
        <v>655029</v>
      </c>
      <c r="C103" s="1">
        <v>127190</v>
      </c>
      <c r="D103" s="1">
        <v>142955</v>
      </c>
      <c r="E103" s="1">
        <v>115121</v>
      </c>
      <c r="F103" s="1">
        <v>142026</v>
      </c>
      <c r="J103" s="1">
        <v>127737</v>
      </c>
    </row>
    <row r="104" spans="1:10" x14ac:dyDescent="0.35">
      <c r="A104" s="7" t="s">
        <v>98</v>
      </c>
      <c r="B104" s="1">
        <v>247014378</v>
      </c>
      <c r="C104" s="1">
        <v>68898126</v>
      </c>
      <c r="D104" s="1">
        <v>67253475</v>
      </c>
      <c r="E104" s="1">
        <v>50329774</v>
      </c>
      <c r="F104" s="1">
        <v>40602582</v>
      </c>
      <c r="J104" s="1">
        <v>19930422</v>
      </c>
    </row>
    <row r="105" spans="1:10" x14ac:dyDescent="0.35">
      <c r="A105" s="7" t="s">
        <v>29</v>
      </c>
      <c r="B105" s="1">
        <v>1949314</v>
      </c>
      <c r="C105" s="1">
        <v>157219</v>
      </c>
      <c r="D105" s="1">
        <v>141806</v>
      </c>
      <c r="E105" s="1">
        <v>123636</v>
      </c>
      <c r="F105" s="1">
        <v>176312</v>
      </c>
      <c r="J105" s="1">
        <v>1350341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128361171</v>
      </c>
      <c r="C107" s="1">
        <v>48918018</v>
      </c>
      <c r="D107" s="1">
        <v>37825000</v>
      </c>
      <c r="E107" s="1">
        <v>24737683</v>
      </c>
      <c r="F107" s="1">
        <v>16755942</v>
      </c>
      <c r="J107" s="1">
        <v>124528</v>
      </c>
    </row>
    <row r="108" spans="1:10" x14ac:dyDescent="0.35">
      <c r="A108" s="7" t="s">
        <v>101</v>
      </c>
      <c r="B108" s="1">
        <v>66111848</v>
      </c>
      <c r="C108" s="1">
        <v>13267840</v>
      </c>
      <c r="D108" s="1">
        <v>20147713</v>
      </c>
      <c r="E108" s="1">
        <v>17222793</v>
      </c>
      <c r="F108" s="1">
        <v>15455497</v>
      </c>
      <c r="J108" s="1">
        <v>18006</v>
      </c>
    </row>
    <row r="109" spans="1:10" x14ac:dyDescent="0.35">
      <c r="A109" s="7" t="s">
        <v>102</v>
      </c>
      <c r="B109" s="1">
        <v>8114443</v>
      </c>
      <c r="C109" s="1">
        <v>856227</v>
      </c>
      <c r="D109" s="1">
        <v>1771806</v>
      </c>
      <c r="E109" s="1">
        <v>2217574</v>
      </c>
      <c r="F109" s="1">
        <v>3268835</v>
      </c>
      <c r="J109" s="1" t="s">
        <v>74</v>
      </c>
    </row>
    <row r="110" spans="1:10" x14ac:dyDescent="0.35">
      <c r="A110" s="7" t="s">
        <v>103</v>
      </c>
      <c r="B110" s="1">
        <v>759314</v>
      </c>
      <c r="C110" s="1">
        <v>269058</v>
      </c>
      <c r="D110" s="1">
        <v>85326</v>
      </c>
      <c r="E110" s="1">
        <v>89572</v>
      </c>
      <c r="F110" s="1">
        <v>309248</v>
      </c>
      <c r="J110" s="1">
        <v>6110</v>
      </c>
    </row>
    <row r="111" spans="1:10" x14ac:dyDescent="0.35">
      <c r="A111" s="7" t="s">
        <v>29</v>
      </c>
      <c r="B111" s="1">
        <v>49134236</v>
      </c>
      <c r="C111" s="1">
        <v>6747468</v>
      </c>
      <c r="D111" s="1">
        <v>8343394</v>
      </c>
      <c r="E111" s="1">
        <v>6860928</v>
      </c>
      <c r="F111" s="1">
        <v>5597292</v>
      </c>
      <c r="J111" s="1">
        <v>21585153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160317142</v>
      </c>
      <c r="C113" s="1">
        <v>52755358</v>
      </c>
      <c r="D113" s="1">
        <v>47600443</v>
      </c>
      <c r="E113" s="1">
        <v>33206328</v>
      </c>
      <c r="F113" s="1">
        <v>26640695</v>
      </c>
      <c r="J113" s="1">
        <v>114318</v>
      </c>
    </row>
    <row r="114" spans="1:10" x14ac:dyDescent="0.35">
      <c r="A114" s="7" t="s">
        <v>101</v>
      </c>
      <c r="B114" s="1">
        <v>35528644</v>
      </c>
      <c r="C114" s="1">
        <v>9285563</v>
      </c>
      <c r="D114" s="1">
        <v>10436790</v>
      </c>
      <c r="E114" s="1">
        <v>8845607</v>
      </c>
      <c r="F114" s="1">
        <v>6946835</v>
      </c>
      <c r="J114" s="1">
        <v>13849</v>
      </c>
    </row>
    <row r="115" spans="1:10" x14ac:dyDescent="0.35">
      <c r="A115" s="7" t="s">
        <v>102</v>
      </c>
      <c r="B115" s="1">
        <v>6151533</v>
      </c>
      <c r="C115" s="1">
        <v>816797</v>
      </c>
      <c r="D115" s="1">
        <v>1498026</v>
      </c>
      <c r="E115" s="1">
        <v>2006181</v>
      </c>
      <c r="F115" s="1">
        <v>1825009</v>
      </c>
      <c r="J115" s="1">
        <v>5519</v>
      </c>
    </row>
    <row r="116" spans="1:10" x14ac:dyDescent="0.35">
      <c r="A116" s="7" t="s">
        <v>103</v>
      </c>
      <c r="B116" s="1">
        <v>960076</v>
      </c>
      <c r="C116" s="1">
        <v>298520</v>
      </c>
      <c r="D116" s="1">
        <v>219822</v>
      </c>
      <c r="E116" s="1">
        <v>118415</v>
      </c>
      <c r="F116" s="1">
        <v>317209</v>
      </c>
      <c r="J116" s="1">
        <v>6110</v>
      </c>
    </row>
    <row r="117" spans="1:10" x14ac:dyDescent="0.35">
      <c r="A117" s="7" t="s">
        <v>29</v>
      </c>
      <c r="B117" s="1">
        <v>49523616</v>
      </c>
      <c r="C117" s="1">
        <v>6902374</v>
      </c>
      <c r="D117" s="1">
        <v>8418157</v>
      </c>
      <c r="E117" s="1">
        <v>6952019</v>
      </c>
      <c r="F117" s="1">
        <v>5657067</v>
      </c>
      <c r="J117" s="1">
        <v>21594000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109972754</v>
      </c>
      <c r="C119" s="1">
        <v>42843303</v>
      </c>
      <c r="D119" s="1">
        <v>32312037</v>
      </c>
      <c r="E119" s="1">
        <v>20523147</v>
      </c>
      <c r="F119" s="1">
        <v>14232676</v>
      </c>
      <c r="J119" s="1">
        <v>61591</v>
      </c>
    </row>
    <row r="120" spans="1:10" x14ac:dyDescent="0.35">
      <c r="A120" s="7" t="s">
        <v>101</v>
      </c>
      <c r="B120" s="1">
        <v>78177421</v>
      </c>
      <c r="C120" s="1">
        <v>18540020</v>
      </c>
      <c r="D120" s="1">
        <v>23929226</v>
      </c>
      <c r="E120" s="1">
        <v>19881160</v>
      </c>
      <c r="F120" s="1">
        <v>15756400</v>
      </c>
      <c r="J120" s="1">
        <v>70615</v>
      </c>
    </row>
    <row r="121" spans="1:10" x14ac:dyDescent="0.35">
      <c r="A121" s="7" t="s">
        <v>102</v>
      </c>
      <c r="B121" s="1">
        <v>14404138</v>
      </c>
      <c r="C121" s="1">
        <v>1583508</v>
      </c>
      <c r="D121" s="1">
        <v>3455679</v>
      </c>
      <c r="E121" s="1">
        <v>3794392</v>
      </c>
      <c r="F121" s="1">
        <v>5570560</v>
      </c>
      <c r="J121" s="1" t="s">
        <v>74</v>
      </c>
    </row>
    <row r="122" spans="1:10" x14ac:dyDescent="0.35">
      <c r="A122" s="7" t="s">
        <v>103</v>
      </c>
      <c r="B122" s="1">
        <v>589372</v>
      </c>
      <c r="C122" s="1">
        <v>250192</v>
      </c>
      <c r="D122" s="1">
        <v>23877</v>
      </c>
      <c r="E122" s="1">
        <v>49775</v>
      </c>
      <c r="F122" s="1">
        <v>259417</v>
      </c>
      <c r="J122" s="1">
        <v>6110</v>
      </c>
    </row>
    <row r="123" spans="1:10" x14ac:dyDescent="0.35">
      <c r="A123" s="7" t="s">
        <v>29</v>
      </c>
      <c r="B123" s="1">
        <v>49337326</v>
      </c>
      <c r="C123" s="1">
        <v>6841589</v>
      </c>
      <c r="D123" s="1">
        <v>8452419</v>
      </c>
      <c r="E123" s="1">
        <v>6880077</v>
      </c>
      <c r="F123" s="1">
        <v>5567761</v>
      </c>
      <c r="J123" s="1">
        <v>21595480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146483834</v>
      </c>
      <c r="C125" s="1">
        <v>52365908</v>
      </c>
      <c r="D125" s="1">
        <v>44418701</v>
      </c>
      <c r="E125" s="1">
        <v>29032177</v>
      </c>
      <c r="F125" s="1">
        <v>20545229</v>
      </c>
      <c r="J125" s="1">
        <v>121820</v>
      </c>
    </row>
    <row r="126" spans="1:10" x14ac:dyDescent="0.35">
      <c r="A126" s="7" t="s">
        <v>101</v>
      </c>
      <c r="B126" s="1">
        <v>43741436</v>
      </c>
      <c r="C126" s="1">
        <v>8825409</v>
      </c>
      <c r="D126" s="1">
        <v>12775505</v>
      </c>
      <c r="E126" s="1">
        <v>11540990</v>
      </c>
      <c r="F126" s="1">
        <v>10409011</v>
      </c>
      <c r="J126" s="1">
        <v>190521</v>
      </c>
    </row>
    <row r="127" spans="1:10" x14ac:dyDescent="0.35">
      <c r="A127" s="7" t="s">
        <v>102</v>
      </c>
      <c r="B127" s="1">
        <v>12019135</v>
      </c>
      <c r="C127" s="1">
        <v>1690060</v>
      </c>
      <c r="D127" s="1">
        <v>2388563</v>
      </c>
      <c r="E127" s="1">
        <v>3457751</v>
      </c>
      <c r="F127" s="1">
        <v>4480235</v>
      </c>
      <c r="J127" s="1">
        <v>2526</v>
      </c>
    </row>
    <row r="128" spans="1:10" x14ac:dyDescent="0.35">
      <c r="A128" s="7" t="s">
        <v>103</v>
      </c>
      <c r="B128" s="1">
        <v>1072806</v>
      </c>
      <c r="C128" s="1">
        <v>334290</v>
      </c>
      <c r="D128" s="1">
        <v>171194</v>
      </c>
      <c r="E128" s="1">
        <v>188724</v>
      </c>
      <c r="F128" s="1">
        <v>372489</v>
      </c>
      <c r="J128" s="1">
        <v>6110</v>
      </c>
    </row>
    <row r="129" spans="1:10" x14ac:dyDescent="0.35">
      <c r="A129" s="7" t="s">
        <v>29</v>
      </c>
      <c r="B129" s="1">
        <v>49163799</v>
      </c>
      <c r="C129" s="1">
        <v>6842945</v>
      </c>
      <c r="D129" s="1">
        <v>8419275</v>
      </c>
      <c r="E129" s="1">
        <v>6908909</v>
      </c>
      <c r="F129" s="1">
        <v>5579851</v>
      </c>
      <c r="J129" s="1">
        <v>21412819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185297412</v>
      </c>
      <c r="C131" s="1">
        <v>61046242</v>
      </c>
      <c r="D131" s="1">
        <v>55705852</v>
      </c>
      <c r="E131" s="1">
        <v>39218096</v>
      </c>
      <c r="F131" s="1">
        <v>29194266</v>
      </c>
      <c r="J131" s="1">
        <v>132957</v>
      </c>
    </row>
    <row r="132" spans="1:10" x14ac:dyDescent="0.35">
      <c r="A132" s="7" t="s">
        <v>101</v>
      </c>
      <c r="B132" s="1">
        <v>15024303</v>
      </c>
      <c r="C132" s="1">
        <v>1753651</v>
      </c>
      <c r="D132" s="1">
        <v>3712683</v>
      </c>
      <c r="E132" s="1">
        <v>4352412</v>
      </c>
      <c r="F132" s="1">
        <v>5205557</v>
      </c>
      <c r="J132" s="1" t="s">
        <v>74</v>
      </c>
    </row>
    <row r="133" spans="1:10" x14ac:dyDescent="0.35">
      <c r="A133" s="7" t="s">
        <v>102</v>
      </c>
      <c r="B133" s="1">
        <v>2207292</v>
      </c>
      <c r="C133" s="1">
        <v>145424</v>
      </c>
      <c r="D133" s="1">
        <v>324081</v>
      </c>
      <c r="E133" s="1">
        <v>591152</v>
      </c>
      <c r="F133" s="1">
        <v>1146636</v>
      </c>
      <c r="J133" s="1" t="s">
        <v>74</v>
      </c>
    </row>
    <row r="134" spans="1:10" x14ac:dyDescent="0.35">
      <c r="A134" s="7" t="s">
        <v>103</v>
      </c>
      <c r="B134" s="1">
        <v>621018</v>
      </c>
      <c r="C134" s="1">
        <v>255129</v>
      </c>
      <c r="D134" s="1">
        <v>31157</v>
      </c>
      <c r="E134" s="1">
        <v>56485</v>
      </c>
      <c r="F134" s="1">
        <v>272137</v>
      </c>
      <c r="J134" s="1">
        <v>6110</v>
      </c>
    </row>
    <row r="135" spans="1:10" x14ac:dyDescent="0.35">
      <c r="A135" s="7" t="s">
        <v>29</v>
      </c>
      <c r="B135" s="1">
        <v>49330986</v>
      </c>
      <c r="C135" s="1">
        <v>6858166</v>
      </c>
      <c r="D135" s="1">
        <v>8399466</v>
      </c>
      <c r="E135" s="1">
        <v>6910406</v>
      </c>
      <c r="F135" s="1">
        <v>5568218</v>
      </c>
      <c r="J135" s="1">
        <v>21594730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185192774</v>
      </c>
      <c r="C137" s="1">
        <v>60793586</v>
      </c>
      <c r="D137" s="1">
        <v>54545562</v>
      </c>
      <c r="E137" s="1">
        <v>39703642</v>
      </c>
      <c r="F137" s="1">
        <v>30014500</v>
      </c>
      <c r="J137" s="1">
        <v>135483</v>
      </c>
    </row>
    <row r="138" spans="1:10" x14ac:dyDescent="0.35">
      <c r="A138" s="7" t="s">
        <v>101</v>
      </c>
      <c r="B138" s="1">
        <v>15655151</v>
      </c>
      <c r="C138" s="1">
        <v>2021032</v>
      </c>
      <c r="D138" s="1">
        <v>4720423</v>
      </c>
      <c r="E138" s="1">
        <v>4001838</v>
      </c>
      <c r="F138" s="1">
        <v>4911859</v>
      </c>
      <c r="J138" s="1" t="s">
        <v>74</v>
      </c>
    </row>
    <row r="139" spans="1:10" x14ac:dyDescent="0.35">
      <c r="A139" s="7" t="s">
        <v>102</v>
      </c>
      <c r="B139" s="1">
        <v>1793017</v>
      </c>
      <c r="C139" s="1">
        <v>145116</v>
      </c>
      <c r="D139" s="1">
        <v>453315</v>
      </c>
      <c r="E139" s="1">
        <v>472657</v>
      </c>
      <c r="F139" s="1">
        <v>721928</v>
      </c>
      <c r="J139" s="1" t="s">
        <v>74</v>
      </c>
    </row>
    <row r="140" spans="1:10" x14ac:dyDescent="0.35">
      <c r="A140" s="7" t="s">
        <v>103</v>
      </c>
      <c r="B140" s="1">
        <v>528327</v>
      </c>
      <c r="C140" s="1">
        <v>233751</v>
      </c>
      <c r="D140" s="1">
        <v>20425</v>
      </c>
      <c r="E140" s="1">
        <v>107331</v>
      </c>
      <c r="F140" s="1">
        <v>160710</v>
      </c>
      <c r="J140" s="1">
        <v>6110</v>
      </c>
    </row>
    <row r="141" spans="1:10" x14ac:dyDescent="0.35">
      <c r="A141" s="7" t="s">
        <v>29</v>
      </c>
      <c r="B141" s="1">
        <v>49311743</v>
      </c>
      <c r="C141" s="1">
        <v>6865126</v>
      </c>
      <c r="D141" s="1">
        <v>8433513</v>
      </c>
      <c r="E141" s="1">
        <v>6843083</v>
      </c>
      <c r="F141" s="1">
        <v>5577817</v>
      </c>
      <c r="J141" s="1">
        <v>21592204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490791</v>
      </c>
      <c r="C8" s="1">
        <v>257805</v>
      </c>
      <c r="D8" s="1">
        <v>73631</v>
      </c>
      <c r="E8" s="1">
        <v>56001</v>
      </c>
      <c r="F8" s="1">
        <v>62953</v>
      </c>
      <c r="G8" s="1">
        <f>SUM(C8:F8)</f>
        <v>450390</v>
      </c>
      <c r="H8" s="1">
        <f>SUM(E8:F8)</f>
        <v>118954</v>
      </c>
      <c r="I8" s="8">
        <f>H8/G8</f>
        <v>0.26411332400808191</v>
      </c>
      <c r="J8" s="1">
        <v>40402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12003</v>
      </c>
      <c r="C10" s="1">
        <v>5940</v>
      </c>
      <c r="D10" s="1">
        <v>170</v>
      </c>
      <c r="E10" s="1">
        <v>5058</v>
      </c>
      <c r="F10" s="1" t="s">
        <v>74</v>
      </c>
      <c r="J10" s="1">
        <v>835</v>
      </c>
    </row>
    <row r="11" spans="1:10" x14ac:dyDescent="0.35">
      <c r="A11" s="7" t="s">
        <v>17</v>
      </c>
      <c r="B11" s="1">
        <v>164084</v>
      </c>
      <c r="C11" s="1">
        <v>117034</v>
      </c>
      <c r="D11" s="1">
        <v>16861</v>
      </c>
      <c r="E11" s="1">
        <v>5441</v>
      </c>
      <c r="F11" s="1">
        <v>13222</v>
      </c>
      <c r="J11" s="1">
        <v>11525</v>
      </c>
    </row>
    <row r="12" spans="1:10" x14ac:dyDescent="0.35">
      <c r="A12" s="7" t="s">
        <v>18</v>
      </c>
      <c r="B12" s="1">
        <v>144437</v>
      </c>
      <c r="C12" s="1">
        <v>70048</v>
      </c>
      <c r="D12" s="1">
        <v>14485</v>
      </c>
      <c r="E12" s="1">
        <v>17365</v>
      </c>
      <c r="F12" s="1">
        <v>28829</v>
      </c>
      <c r="J12" s="1">
        <v>13710</v>
      </c>
    </row>
    <row r="13" spans="1:10" x14ac:dyDescent="0.35">
      <c r="A13" s="7" t="s">
        <v>19</v>
      </c>
      <c r="B13" s="1">
        <v>79983</v>
      </c>
      <c r="C13" s="1">
        <v>28311</v>
      </c>
      <c r="D13" s="1">
        <v>16273</v>
      </c>
      <c r="E13" s="1">
        <v>12667</v>
      </c>
      <c r="F13" s="1">
        <v>17298</v>
      </c>
      <c r="J13" s="1">
        <v>5434</v>
      </c>
    </row>
    <row r="14" spans="1:10" x14ac:dyDescent="0.35">
      <c r="A14" s="7" t="s">
        <v>20</v>
      </c>
      <c r="B14" s="1">
        <v>90284</v>
      </c>
      <c r="C14" s="1">
        <v>36471</v>
      </c>
      <c r="D14" s="1">
        <v>25843</v>
      </c>
      <c r="E14" s="1">
        <v>15470</v>
      </c>
      <c r="F14" s="1">
        <v>3603</v>
      </c>
      <c r="J14" s="1">
        <v>8898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228076</v>
      </c>
      <c r="C16" s="1">
        <v>127004</v>
      </c>
      <c r="D16" s="1">
        <v>38398</v>
      </c>
      <c r="E16" s="1">
        <v>15498</v>
      </c>
      <c r="F16" s="1">
        <v>29709</v>
      </c>
      <c r="J16" s="1">
        <v>17467</v>
      </c>
    </row>
    <row r="17" spans="1:10" x14ac:dyDescent="0.35">
      <c r="A17" s="7" t="s">
        <v>23</v>
      </c>
      <c r="B17" s="1">
        <v>262715</v>
      </c>
      <c r="C17" s="1">
        <v>130801</v>
      </c>
      <c r="D17" s="1">
        <v>35233</v>
      </c>
      <c r="E17" s="1">
        <v>40503</v>
      </c>
      <c r="F17" s="1">
        <v>33243</v>
      </c>
      <c r="J17" s="1">
        <v>22935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218328</v>
      </c>
      <c r="C19" s="1">
        <v>126077</v>
      </c>
      <c r="D19" s="1">
        <v>33841</v>
      </c>
      <c r="E19" s="1">
        <v>15377</v>
      </c>
      <c r="F19" s="1">
        <v>29038</v>
      </c>
      <c r="J19" s="1">
        <v>13996</v>
      </c>
    </row>
    <row r="20" spans="1:10" x14ac:dyDescent="0.35">
      <c r="A20" s="7" t="s">
        <v>26</v>
      </c>
      <c r="B20" s="1">
        <v>257804</v>
      </c>
      <c r="C20" s="1">
        <v>128733</v>
      </c>
      <c r="D20" s="1">
        <v>33823</v>
      </c>
      <c r="E20" s="1">
        <v>40503</v>
      </c>
      <c r="F20" s="1">
        <v>32907</v>
      </c>
      <c r="J20" s="1">
        <v>21838</v>
      </c>
    </row>
    <row r="21" spans="1:10" x14ac:dyDescent="0.35">
      <c r="A21" s="7" t="s">
        <v>27</v>
      </c>
      <c r="B21" s="1">
        <v>6846</v>
      </c>
      <c r="C21" s="1">
        <v>1438</v>
      </c>
      <c r="D21" s="1">
        <v>881</v>
      </c>
      <c r="E21" s="1">
        <v>121</v>
      </c>
      <c r="F21" s="1">
        <v>672</v>
      </c>
      <c r="J21" s="1">
        <v>3733</v>
      </c>
    </row>
    <row r="22" spans="1:10" x14ac:dyDescent="0.35">
      <c r="A22" s="7" t="s">
        <v>28</v>
      </c>
      <c r="B22" s="1">
        <v>5639</v>
      </c>
      <c r="C22" s="1">
        <v>788</v>
      </c>
      <c r="D22" s="1">
        <v>4514</v>
      </c>
      <c r="E22" s="1" t="s">
        <v>74</v>
      </c>
      <c r="F22" s="1">
        <v>337</v>
      </c>
      <c r="J22" s="1" t="s">
        <v>74</v>
      </c>
    </row>
    <row r="23" spans="1:10" x14ac:dyDescent="0.35">
      <c r="A23" s="7" t="s">
        <v>29</v>
      </c>
      <c r="B23" s="1">
        <v>2173</v>
      </c>
      <c r="C23" s="1">
        <v>767</v>
      </c>
      <c r="D23" s="1">
        <v>571</v>
      </c>
      <c r="E23" s="1" t="s">
        <v>74</v>
      </c>
      <c r="F23" s="1" t="s">
        <v>74</v>
      </c>
      <c r="J23" s="1">
        <v>835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38459</v>
      </c>
      <c r="C25" s="1">
        <v>28852</v>
      </c>
      <c r="D25" s="1">
        <v>2733</v>
      </c>
      <c r="E25" s="1">
        <v>2884</v>
      </c>
      <c r="F25" s="1">
        <v>2579</v>
      </c>
      <c r="J25" s="1">
        <v>1411</v>
      </c>
    </row>
    <row r="26" spans="1:10" x14ac:dyDescent="0.35">
      <c r="A26" s="7" t="s">
        <v>32</v>
      </c>
      <c r="B26" s="1">
        <v>403388</v>
      </c>
      <c r="C26" s="1">
        <v>207526</v>
      </c>
      <c r="D26" s="1">
        <v>66826</v>
      </c>
      <c r="E26" s="1">
        <v>46286</v>
      </c>
      <c r="F26" s="1">
        <v>51152</v>
      </c>
      <c r="J26" s="1">
        <v>31597</v>
      </c>
    </row>
    <row r="27" spans="1:10" x14ac:dyDescent="0.35">
      <c r="A27" s="7" t="s">
        <v>33</v>
      </c>
      <c r="B27" s="1">
        <v>37533</v>
      </c>
      <c r="C27" s="1">
        <v>17258</v>
      </c>
      <c r="D27" s="1">
        <v>2216</v>
      </c>
      <c r="E27" s="1">
        <v>5741</v>
      </c>
      <c r="F27" s="1">
        <v>5928</v>
      </c>
      <c r="J27" s="1">
        <v>6389</v>
      </c>
    </row>
    <row r="28" spans="1:10" x14ac:dyDescent="0.35">
      <c r="A28" s="7" t="s">
        <v>34</v>
      </c>
      <c r="B28" s="1">
        <v>4749</v>
      </c>
      <c r="C28" s="1">
        <v>2561</v>
      </c>
      <c r="D28" s="1">
        <v>1347</v>
      </c>
      <c r="E28" s="1" t="s">
        <v>74</v>
      </c>
      <c r="F28" s="1">
        <v>672</v>
      </c>
      <c r="J28" s="1">
        <v>170</v>
      </c>
    </row>
    <row r="29" spans="1:10" x14ac:dyDescent="0.35">
      <c r="A29" s="7" t="s">
        <v>35</v>
      </c>
      <c r="B29" s="1">
        <v>800</v>
      </c>
      <c r="C29" s="1">
        <v>291</v>
      </c>
      <c r="D29" s="1">
        <v>509</v>
      </c>
      <c r="E29" s="1" t="s">
        <v>74</v>
      </c>
      <c r="F29" s="1" t="s">
        <v>74</v>
      </c>
      <c r="J29" s="1" t="s">
        <v>74</v>
      </c>
    </row>
    <row r="30" spans="1:10" x14ac:dyDescent="0.35">
      <c r="A30" s="7" t="s">
        <v>29</v>
      </c>
      <c r="B30" s="1">
        <v>5862</v>
      </c>
      <c r="C30" s="1">
        <v>1317</v>
      </c>
      <c r="D30" s="1" t="s">
        <v>74</v>
      </c>
      <c r="E30" s="1">
        <v>1089</v>
      </c>
      <c r="F30" s="1">
        <v>2621</v>
      </c>
      <c r="J30" s="1">
        <v>835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77672</v>
      </c>
      <c r="C32" s="1">
        <v>46449</v>
      </c>
      <c r="D32" s="1">
        <v>5618</v>
      </c>
      <c r="E32" s="1">
        <v>8625</v>
      </c>
      <c r="F32" s="1">
        <v>9179</v>
      </c>
      <c r="J32" s="1">
        <v>7800</v>
      </c>
    </row>
    <row r="33" spans="1:10" x14ac:dyDescent="0.35">
      <c r="A33" s="7" t="s">
        <v>38</v>
      </c>
      <c r="B33" s="1">
        <v>397302</v>
      </c>
      <c r="C33" s="1">
        <v>206692</v>
      </c>
      <c r="D33" s="1">
        <v>61910</v>
      </c>
      <c r="E33" s="1">
        <v>46286</v>
      </c>
      <c r="F33" s="1">
        <v>50816</v>
      </c>
      <c r="J33" s="1">
        <v>31597</v>
      </c>
    </row>
    <row r="34" spans="1:10" x14ac:dyDescent="0.35">
      <c r="A34" s="7" t="s">
        <v>39</v>
      </c>
      <c r="B34" s="1">
        <v>8813</v>
      </c>
      <c r="C34" s="1">
        <v>2775</v>
      </c>
      <c r="D34" s="1">
        <v>5531</v>
      </c>
      <c r="E34" s="1" t="s">
        <v>74</v>
      </c>
      <c r="F34" s="1">
        <v>337</v>
      </c>
      <c r="J34" s="1">
        <v>170</v>
      </c>
    </row>
    <row r="35" spans="1:10" x14ac:dyDescent="0.35">
      <c r="A35" s="7" t="s">
        <v>29</v>
      </c>
      <c r="B35" s="1">
        <v>7005</v>
      </c>
      <c r="C35" s="1">
        <v>1888</v>
      </c>
      <c r="D35" s="1">
        <v>571</v>
      </c>
      <c r="E35" s="1">
        <v>1089</v>
      </c>
      <c r="F35" s="1">
        <v>2621</v>
      </c>
      <c r="J35" s="1">
        <v>835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48692</v>
      </c>
      <c r="C37" s="1">
        <v>29727</v>
      </c>
      <c r="D37" s="1">
        <v>4863</v>
      </c>
      <c r="E37" s="1">
        <v>5221</v>
      </c>
      <c r="F37" s="1">
        <v>960</v>
      </c>
      <c r="G37" s="1">
        <f>SUM(C37:F37)</f>
        <v>40771</v>
      </c>
      <c r="H37" s="1">
        <f>SUM(E37:F37)</f>
        <v>6181</v>
      </c>
      <c r="I37" s="8">
        <f>H37/G37</f>
        <v>0.15160285497044468</v>
      </c>
      <c r="J37" s="1">
        <v>7920</v>
      </c>
    </row>
    <row r="38" spans="1:10" x14ac:dyDescent="0.35">
      <c r="A38" s="7" t="s">
        <v>42</v>
      </c>
      <c r="B38" s="1">
        <v>197799</v>
      </c>
      <c r="C38" s="1">
        <v>151041</v>
      </c>
      <c r="D38" s="1">
        <v>24134</v>
      </c>
      <c r="E38" s="1">
        <v>14237</v>
      </c>
      <c r="F38" s="1">
        <v>3396</v>
      </c>
      <c r="G38" s="1">
        <f t="shared" ref="G38:G41" si="0">SUM(C38:F38)</f>
        <v>192808</v>
      </c>
      <c r="H38" s="1">
        <f t="shared" ref="H38:H41" si="1">SUM(E38:F38)</f>
        <v>17633</v>
      </c>
      <c r="I38" s="8">
        <f t="shared" ref="I38:I41" si="2">H38/G38</f>
        <v>9.1453674121405745E-2</v>
      </c>
      <c r="J38" s="1">
        <v>4991</v>
      </c>
    </row>
    <row r="39" spans="1:10" x14ac:dyDescent="0.35">
      <c r="A39" s="7" t="s">
        <v>43</v>
      </c>
      <c r="B39" s="1">
        <v>195371</v>
      </c>
      <c r="C39" s="1">
        <v>49879</v>
      </c>
      <c r="D39" s="1">
        <v>42344</v>
      </c>
      <c r="E39" s="1">
        <v>34463</v>
      </c>
      <c r="F39" s="1">
        <v>43251</v>
      </c>
      <c r="G39" s="1">
        <f t="shared" si="0"/>
        <v>169937</v>
      </c>
      <c r="H39" s="1">
        <f t="shared" si="1"/>
        <v>77714</v>
      </c>
      <c r="I39" s="8">
        <f t="shared" si="2"/>
        <v>0.45731065041750768</v>
      </c>
      <c r="J39" s="1">
        <v>25434</v>
      </c>
    </row>
    <row r="40" spans="1:10" x14ac:dyDescent="0.35">
      <c r="A40" s="7" t="s">
        <v>44</v>
      </c>
      <c r="B40" s="1">
        <v>15998</v>
      </c>
      <c r="C40" s="1">
        <v>10916</v>
      </c>
      <c r="D40" s="1">
        <v>1182</v>
      </c>
      <c r="E40" s="1">
        <v>2079</v>
      </c>
      <c r="F40" s="1">
        <v>1217</v>
      </c>
      <c r="G40" s="1">
        <f t="shared" si="0"/>
        <v>15394</v>
      </c>
      <c r="H40" s="1">
        <f t="shared" si="1"/>
        <v>3296</v>
      </c>
      <c r="I40" s="8">
        <f t="shared" si="2"/>
        <v>0.21410939327010522</v>
      </c>
      <c r="J40" s="1">
        <v>604</v>
      </c>
    </row>
    <row r="41" spans="1:10" x14ac:dyDescent="0.35">
      <c r="A41" s="7" t="s">
        <v>45</v>
      </c>
      <c r="B41" s="1">
        <v>32932</v>
      </c>
      <c r="C41" s="1">
        <v>16242</v>
      </c>
      <c r="D41" s="1">
        <v>1108</v>
      </c>
      <c r="E41" s="1" t="s">
        <v>74</v>
      </c>
      <c r="F41" s="1">
        <v>14128</v>
      </c>
      <c r="G41" s="1">
        <f t="shared" si="0"/>
        <v>31478</v>
      </c>
      <c r="H41" s="1">
        <f t="shared" si="1"/>
        <v>14128</v>
      </c>
      <c r="I41" s="8">
        <f t="shared" si="2"/>
        <v>0.44882139907236801</v>
      </c>
      <c r="J41" s="1">
        <v>1453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15732</v>
      </c>
      <c r="C43" s="1">
        <v>2717</v>
      </c>
      <c r="D43" s="1">
        <v>2717</v>
      </c>
      <c r="E43" s="1">
        <v>3523</v>
      </c>
      <c r="F43" s="1">
        <v>6775</v>
      </c>
      <c r="J43" s="1" t="s">
        <v>74</v>
      </c>
    </row>
    <row r="44" spans="1:10" x14ac:dyDescent="0.35">
      <c r="A44" s="7" t="s">
        <v>48</v>
      </c>
      <c r="B44" s="1">
        <v>74891</v>
      </c>
      <c r="C44" s="1">
        <v>14834</v>
      </c>
      <c r="D44" s="1">
        <v>14743</v>
      </c>
      <c r="E44" s="1">
        <v>7460</v>
      </c>
      <c r="F44" s="1">
        <v>19619</v>
      </c>
      <c r="J44" s="1">
        <v>18235</v>
      </c>
    </row>
    <row r="45" spans="1:10" x14ac:dyDescent="0.35">
      <c r="A45" s="7" t="s">
        <v>49</v>
      </c>
      <c r="B45" s="1">
        <v>123675</v>
      </c>
      <c r="C45" s="1">
        <v>36571</v>
      </c>
      <c r="D45" s="1">
        <v>23677</v>
      </c>
      <c r="E45" s="1">
        <v>27824</v>
      </c>
      <c r="F45" s="1">
        <v>28820</v>
      </c>
      <c r="J45" s="1">
        <v>6782</v>
      </c>
    </row>
    <row r="46" spans="1:10" x14ac:dyDescent="0.35">
      <c r="A46" s="7" t="s">
        <v>50</v>
      </c>
      <c r="B46" s="1">
        <v>276494</v>
      </c>
      <c r="C46" s="1">
        <v>203683</v>
      </c>
      <c r="D46" s="1">
        <v>32494</v>
      </c>
      <c r="E46" s="1">
        <v>17194</v>
      </c>
      <c r="F46" s="1">
        <v>7738</v>
      </c>
      <c r="J46" s="1">
        <v>15384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197146</v>
      </c>
      <c r="C48" s="1">
        <v>132698</v>
      </c>
      <c r="D48" s="1">
        <v>23103</v>
      </c>
      <c r="E48" s="1">
        <v>10795</v>
      </c>
      <c r="F48" s="1">
        <v>22770</v>
      </c>
      <c r="J48" s="1">
        <v>7781</v>
      </c>
    </row>
    <row r="49" spans="1:10" x14ac:dyDescent="0.35">
      <c r="A49" s="7" t="s">
        <v>53</v>
      </c>
      <c r="B49" s="1">
        <v>28105</v>
      </c>
      <c r="C49" s="1">
        <v>6895</v>
      </c>
      <c r="D49" s="1">
        <v>2753</v>
      </c>
      <c r="E49" s="1">
        <v>7684</v>
      </c>
      <c r="F49" s="1">
        <v>6517</v>
      </c>
      <c r="J49" s="1">
        <v>4255</v>
      </c>
    </row>
    <row r="50" spans="1:10" x14ac:dyDescent="0.35">
      <c r="A50" s="7" t="s">
        <v>54</v>
      </c>
      <c r="B50" s="1">
        <v>74284</v>
      </c>
      <c r="C50" s="1">
        <v>20971</v>
      </c>
      <c r="D50" s="1">
        <v>22939</v>
      </c>
      <c r="E50" s="1">
        <v>10723</v>
      </c>
      <c r="F50" s="1">
        <v>15519</v>
      </c>
      <c r="J50" s="1">
        <v>4132</v>
      </c>
    </row>
    <row r="51" spans="1:10" x14ac:dyDescent="0.35">
      <c r="A51" s="7" t="s">
        <v>55</v>
      </c>
      <c r="B51" s="1">
        <v>190252</v>
      </c>
      <c r="C51" s="1">
        <v>97070</v>
      </c>
      <c r="D51" s="1">
        <v>24837</v>
      </c>
      <c r="E51" s="1">
        <v>26799</v>
      </c>
      <c r="F51" s="1">
        <v>18146</v>
      </c>
      <c r="J51" s="1">
        <v>23399</v>
      </c>
    </row>
    <row r="52" spans="1:10" x14ac:dyDescent="0.35">
      <c r="A52" s="7" t="s">
        <v>29</v>
      </c>
      <c r="B52" s="1">
        <v>1004</v>
      </c>
      <c r="C52" s="1">
        <v>169</v>
      </c>
      <c r="D52" s="1" t="s">
        <v>74</v>
      </c>
      <c r="E52" s="1" t="s">
        <v>74</v>
      </c>
      <c r="F52" s="1" t="s">
        <v>74</v>
      </c>
      <c r="J52" s="1">
        <v>835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95959</v>
      </c>
      <c r="C54" s="1">
        <v>51270</v>
      </c>
      <c r="D54" s="1">
        <v>20056</v>
      </c>
      <c r="E54" s="1">
        <v>10476</v>
      </c>
      <c r="F54" s="1">
        <v>10065</v>
      </c>
      <c r="J54" s="1">
        <v>4092</v>
      </c>
    </row>
    <row r="55" spans="1:10" x14ac:dyDescent="0.35">
      <c r="A55" s="7" t="s">
        <v>58</v>
      </c>
      <c r="B55" s="1">
        <v>188620</v>
      </c>
      <c r="C55" s="1">
        <v>118100</v>
      </c>
      <c r="D55" s="1">
        <v>32323</v>
      </c>
      <c r="E55" s="1">
        <v>16508</v>
      </c>
      <c r="F55" s="1">
        <v>11967</v>
      </c>
      <c r="J55" s="1">
        <v>9722</v>
      </c>
    </row>
    <row r="56" spans="1:10" x14ac:dyDescent="0.35">
      <c r="A56" s="7" t="s">
        <v>59</v>
      </c>
      <c r="B56" s="1">
        <v>97140</v>
      </c>
      <c r="C56" s="1">
        <v>57710</v>
      </c>
      <c r="D56" s="1">
        <v>11516</v>
      </c>
      <c r="E56" s="1">
        <v>13706</v>
      </c>
      <c r="F56" s="1">
        <v>6525</v>
      </c>
      <c r="J56" s="1">
        <v>7684</v>
      </c>
    </row>
    <row r="57" spans="1:10" x14ac:dyDescent="0.35">
      <c r="A57" s="7" t="s">
        <v>60</v>
      </c>
      <c r="B57" s="1">
        <v>54904</v>
      </c>
      <c r="C57" s="1">
        <v>21381</v>
      </c>
      <c r="D57" s="1">
        <v>4199</v>
      </c>
      <c r="E57" s="1">
        <v>12442</v>
      </c>
      <c r="F57" s="1">
        <v>5336</v>
      </c>
      <c r="J57" s="1">
        <v>11545</v>
      </c>
    </row>
    <row r="58" spans="1:10" x14ac:dyDescent="0.35">
      <c r="A58" s="7" t="s">
        <v>61</v>
      </c>
      <c r="B58" s="1">
        <v>22399</v>
      </c>
      <c r="C58" s="1">
        <v>6469</v>
      </c>
      <c r="D58" s="1">
        <v>2766</v>
      </c>
      <c r="E58" s="1">
        <v>2869</v>
      </c>
      <c r="F58" s="1">
        <v>10295</v>
      </c>
      <c r="J58" s="1" t="s">
        <v>74</v>
      </c>
    </row>
    <row r="59" spans="1:10" x14ac:dyDescent="0.35">
      <c r="A59" s="7" t="s">
        <v>62</v>
      </c>
      <c r="B59" s="1">
        <v>9252</v>
      </c>
      <c r="C59" s="1">
        <v>2110</v>
      </c>
      <c r="D59" s="1">
        <v>2772</v>
      </c>
      <c r="E59" s="1" t="s">
        <v>74</v>
      </c>
      <c r="F59" s="1">
        <v>1670</v>
      </c>
      <c r="J59" s="1">
        <v>2701</v>
      </c>
    </row>
    <row r="60" spans="1:10" x14ac:dyDescent="0.35">
      <c r="A60" s="7" t="s">
        <v>63</v>
      </c>
      <c r="B60" s="1">
        <v>22518</v>
      </c>
      <c r="C60" s="1">
        <v>765</v>
      </c>
      <c r="D60" s="1" t="s">
        <v>74</v>
      </c>
      <c r="E60" s="1" t="s">
        <v>74</v>
      </c>
      <c r="F60" s="1">
        <v>17095</v>
      </c>
      <c r="J60" s="1">
        <v>4658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136513</v>
      </c>
      <c r="C62" s="1">
        <v>53483</v>
      </c>
      <c r="D62" s="1">
        <v>15674</v>
      </c>
      <c r="E62" s="1">
        <v>13062</v>
      </c>
      <c r="F62" s="1">
        <v>37472</v>
      </c>
      <c r="G62" s="1">
        <f>SUM(C62:F62)</f>
        <v>119691</v>
      </c>
      <c r="H62" s="1">
        <f>SUM(E62:F62)</f>
        <v>50534</v>
      </c>
      <c r="I62" s="8">
        <f>H62/G62</f>
        <v>0.42220384155868029</v>
      </c>
      <c r="J62" s="1">
        <v>16822</v>
      </c>
    </row>
    <row r="63" spans="1:10" x14ac:dyDescent="0.35">
      <c r="A63" s="7" t="s">
        <v>66</v>
      </c>
      <c r="B63" s="1">
        <v>354278</v>
      </c>
      <c r="C63" s="1">
        <v>204321</v>
      </c>
      <c r="D63" s="1">
        <v>57957</v>
      </c>
      <c r="E63" s="1">
        <v>42939</v>
      </c>
      <c r="F63" s="1">
        <v>25481</v>
      </c>
      <c r="G63" s="1">
        <f>SUM(C63:F63)</f>
        <v>330698</v>
      </c>
      <c r="H63" s="1">
        <f>SUM(E63:F63)</f>
        <v>68420</v>
      </c>
      <c r="I63" s="8">
        <f>H63/G63</f>
        <v>0.20689571754289413</v>
      </c>
      <c r="J63" s="1">
        <v>23580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40330</v>
      </c>
      <c r="C65" s="1">
        <v>5341</v>
      </c>
      <c r="D65" s="1">
        <v>9536</v>
      </c>
      <c r="E65" s="1">
        <v>7355</v>
      </c>
      <c r="F65" s="1">
        <v>6936</v>
      </c>
      <c r="J65" s="1">
        <v>11163</v>
      </c>
    </row>
    <row r="66" spans="1:10" x14ac:dyDescent="0.35">
      <c r="A66" s="7" t="s">
        <v>38</v>
      </c>
      <c r="B66" s="1">
        <v>441934</v>
      </c>
      <c r="C66" s="1">
        <v>252463</v>
      </c>
      <c r="D66" s="1">
        <v>63909</v>
      </c>
      <c r="E66" s="1">
        <v>47812</v>
      </c>
      <c r="F66" s="1">
        <v>56017</v>
      </c>
      <c r="J66" s="1">
        <v>21734</v>
      </c>
    </row>
    <row r="67" spans="1:10" x14ac:dyDescent="0.35">
      <c r="A67" s="7" t="s">
        <v>29</v>
      </c>
      <c r="B67" s="1">
        <v>8527</v>
      </c>
      <c r="C67" s="1" t="s">
        <v>74</v>
      </c>
      <c r="D67" s="1">
        <v>187</v>
      </c>
      <c r="E67" s="1">
        <v>835</v>
      </c>
      <c r="F67" s="1" t="s">
        <v>74</v>
      </c>
      <c r="J67" s="1">
        <v>7505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325735</v>
      </c>
      <c r="C69" s="1">
        <v>205647</v>
      </c>
      <c r="D69" s="1">
        <v>32294</v>
      </c>
      <c r="E69" s="1">
        <v>28523</v>
      </c>
      <c r="F69" s="1">
        <v>40011</v>
      </c>
      <c r="J69" s="1">
        <v>19259</v>
      </c>
    </row>
    <row r="70" spans="1:10" x14ac:dyDescent="0.35">
      <c r="A70" s="7" t="s">
        <v>38</v>
      </c>
      <c r="B70" s="1">
        <v>156716</v>
      </c>
      <c r="C70" s="1">
        <v>52157</v>
      </c>
      <c r="D70" s="1">
        <v>41337</v>
      </c>
      <c r="E70" s="1">
        <v>26643</v>
      </c>
      <c r="F70" s="1">
        <v>22942</v>
      </c>
      <c r="J70" s="1">
        <v>13637</v>
      </c>
    </row>
    <row r="71" spans="1:10" x14ac:dyDescent="0.35">
      <c r="A71" s="7" t="s">
        <v>29</v>
      </c>
      <c r="B71" s="1">
        <v>8340</v>
      </c>
      <c r="C71" s="1" t="s">
        <v>74</v>
      </c>
      <c r="D71" s="1" t="s">
        <v>74</v>
      </c>
      <c r="E71" s="1">
        <v>835</v>
      </c>
      <c r="F71" s="1" t="s">
        <v>74</v>
      </c>
      <c r="J71" s="1">
        <v>7505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41489</v>
      </c>
      <c r="C73" s="1">
        <v>16040</v>
      </c>
      <c r="D73" s="1">
        <v>10594</v>
      </c>
      <c r="E73" s="1">
        <v>5980</v>
      </c>
      <c r="F73" s="1">
        <v>8875</v>
      </c>
      <c r="G73" s="1">
        <f>SUM(C73:F73)</f>
        <v>41489</v>
      </c>
      <c r="H73" s="1">
        <f>SUM(E73:F73)</f>
        <v>14855</v>
      </c>
      <c r="I73" s="8">
        <f>H73/G73</f>
        <v>0.35804671117645642</v>
      </c>
      <c r="J73" s="1" t="s">
        <v>74</v>
      </c>
    </row>
    <row r="74" spans="1:10" x14ac:dyDescent="0.35">
      <c r="A74" s="7" t="s">
        <v>71</v>
      </c>
      <c r="B74" s="1">
        <v>31199</v>
      </c>
      <c r="C74" s="1">
        <v>1415</v>
      </c>
      <c r="D74" s="1">
        <v>10348</v>
      </c>
      <c r="E74" s="1">
        <v>12919</v>
      </c>
      <c r="F74" s="1">
        <v>6517</v>
      </c>
      <c r="G74" s="1">
        <f>SUM(C74:F74)</f>
        <v>31199</v>
      </c>
      <c r="H74" s="1">
        <f>SUM(E74:F74)</f>
        <v>19436</v>
      </c>
      <c r="I74" s="8">
        <f>H74/G74</f>
        <v>0.62296868489374657</v>
      </c>
      <c r="J74" s="1" t="s">
        <v>74</v>
      </c>
    </row>
    <row r="75" spans="1:10" x14ac:dyDescent="0.35">
      <c r="A75" s="7" t="s">
        <v>72</v>
      </c>
      <c r="B75" s="1">
        <v>18405</v>
      </c>
      <c r="C75" s="1">
        <v>393</v>
      </c>
      <c r="D75" s="1">
        <v>4931</v>
      </c>
      <c r="E75" s="1">
        <v>6285</v>
      </c>
      <c r="F75" s="1">
        <v>6796</v>
      </c>
      <c r="J75" s="1" t="s">
        <v>74</v>
      </c>
    </row>
    <row r="76" spans="1:10" x14ac:dyDescent="0.35">
      <c r="A76" s="7" t="s">
        <v>73</v>
      </c>
      <c r="B76" s="1">
        <v>54675</v>
      </c>
      <c r="C76" s="1">
        <v>18320</v>
      </c>
      <c r="D76" s="1">
        <v>4664</v>
      </c>
      <c r="E76" s="1">
        <v>10093</v>
      </c>
      <c r="F76" s="1">
        <v>21598</v>
      </c>
      <c r="J76" s="1" t="s">
        <v>74</v>
      </c>
    </row>
    <row r="77" spans="1:10" x14ac:dyDescent="0.35">
      <c r="A77" s="7" t="s">
        <v>75</v>
      </c>
      <c r="C77" s="1">
        <f>SUM(C73:C76)</f>
        <v>36168</v>
      </c>
      <c r="D77" s="1">
        <f>SUM(D73:D76)</f>
        <v>30537</v>
      </c>
      <c r="E77" s="1">
        <f>SUM(E73:E76)</f>
        <v>35277</v>
      </c>
      <c r="F77" s="1">
        <f>SUM(F73:F76)</f>
        <v>43786</v>
      </c>
      <c r="G77" s="1">
        <f>SUM(C77:F77)</f>
        <v>145768</v>
      </c>
      <c r="H77" s="1">
        <f>SUM(E77:F77)</f>
        <v>79063</v>
      </c>
      <c r="I77" s="8">
        <f>H77/G77</f>
        <v>0.542389276109983</v>
      </c>
    </row>
    <row r="78" spans="1:10" x14ac:dyDescent="0.35">
      <c r="A78" s="7"/>
    </row>
    <row r="79" spans="1:10" x14ac:dyDescent="0.35">
      <c r="A79" s="7" t="s">
        <v>76</v>
      </c>
      <c r="B79" s="1">
        <v>38625</v>
      </c>
      <c r="C79" s="1">
        <v>27030</v>
      </c>
      <c r="D79" s="1">
        <v>5074</v>
      </c>
      <c r="E79" s="1">
        <v>4433</v>
      </c>
      <c r="F79" s="1">
        <v>2087</v>
      </c>
      <c r="J79" s="1" t="s">
        <v>74</v>
      </c>
    </row>
    <row r="80" spans="1:10" x14ac:dyDescent="0.35">
      <c r="A80" s="7" t="s">
        <v>77</v>
      </c>
      <c r="B80" s="1">
        <v>66413</v>
      </c>
      <c r="C80" s="1">
        <v>48068</v>
      </c>
      <c r="D80" s="1">
        <v>13907</v>
      </c>
      <c r="E80" s="1">
        <v>4438</v>
      </c>
      <c r="F80" s="1" t="s">
        <v>74</v>
      </c>
      <c r="J80" s="1" t="s">
        <v>74</v>
      </c>
    </row>
    <row r="81" spans="1:10" x14ac:dyDescent="0.35">
      <c r="A81" s="7" t="s">
        <v>78</v>
      </c>
      <c r="B81" s="1">
        <v>39047</v>
      </c>
      <c r="C81" s="1">
        <v>30668</v>
      </c>
      <c r="D81" s="1">
        <v>6342</v>
      </c>
      <c r="E81" s="1">
        <v>2036</v>
      </c>
      <c r="F81" s="1" t="s">
        <v>74</v>
      </c>
      <c r="J81" s="1" t="s">
        <v>74</v>
      </c>
    </row>
    <row r="82" spans="1:10" x14ac:dyDescent="0.35">
      <c r="A82" s="7" t="s">
        <v>79</v>
      </c>
      <c r="B82" s="1">
        <v>105805</v>
      </c>
      <c r="C82" s="1">
        <v>95801</v>
      </c>
      <c r="D82" s="1">
        <v>7161</v>
      </c>
      <c r="E82" s="1">
        <v>727</v>
      </c>
      <c r="F82" s="1">
        <v>2115</v>
      </c>
      <c r="J82" s="1" t="s">
        <v>74</v>
      </c>
    </row>
    <row r="83" spans="1:10" x14ac:dyDescent="0.35">
      <c r="A83" s="7"/>
      <c r="C83" s="1">
        <f>SUM(C79:C82)</f>
        <v>201567</v>
      </c>
      <c r="D83" s="1">
        <f>SUM(D79:D82)</f>
        <v>32484</v>
      </c>
      <c r="E83" s="1">
        <f>SUM(E79:E82)</f>
        <v>11634</v>
      </c>
      <c r="F83" s="1">
        <f>SUM(F79:F82)</f>
        <v>4202</v>
      </c>
      <c r="G83" s="1">
        <f>SUM(C83:F83)</f>
        <v>249887</v>
      </c>
    </row>
    <row r="84" spans="1:10" x14ac:dyDescent="0.35">
      <c r="A84" s="7" t="s">
        <v>80</v>
      </c>
      <c r="G84" s="1">
        <f>G83+G77</f>
        <v>395655</v>
      </c>
    </row>
    <row r="85" spans="1:10" x14ac:dyDescent="0.35">
      <c r="A85" s="7" t="s">
        <v>29</v>
      </c>
      <c r="B85" s="1">
        <v>95133</v>
      </c>
      <c r="C85" s="1">
        <v>20070</v>
      </c>
      <c r="D85" s="1">
        <v>10609</v>
      </c>
      <c r="E85" s="1">
        <v>9089</v>
      </c>
      <c r="F85" s="1">
        <v>14963</v>
      </c>
      <c r="J85" s="1">
        <v>40402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344577</v>
      </c>
      <c r="C87" s="1">
        <v>230698</v>
      </c>
      <c r="D87" s="1">
        <v>49090</v>
      </c>
      <c r="E87" s="1">
        <v>35917</v>
      </c>
      <c r="F87" s="1">
        <v>28872</v>
      </c>
      <c r="J87" s="1" t="s">
        <v>74</v>
      </c>
    </row>
    <row r="88" spans="1:10" x14ac:dyDescent="0.35">
      <c r="A88" s="7" t="s">
        <v>83</v>
      </c>
      <c r="B88" s="1">
        <v>114561</v>
      </c>
      <c r="C88" s="1">
        <v>51440</v>
      </c>
      <c r="D88" s="1">
        <v>26368</v>
      </c>
      <c r="E88" s="1">
        <v>19658</v>
      </c>
      <c r="F88" s="1">
        <v>17094</v>
      </c>
      <c r="J88" s="1" t="s">
        <v>74</v>
      </c>
    </row>
    <row r="89" spans="1:10" ht="43.5" x14ac:dyDescent="0.35">
      <c r="A89" s="7" t="s">
        <v>84</v>
      </c>
      <c r="B89" s="1">
        <v>87590</v>
      </c>
      <c r="C89" s="1">
        <v>24905</v>
      </c>
      <c r="D89" s="1">
        <v>23803</v>
      </c>
      <c r="E89" s="1">
        <v>16206</v>
      </c>
      <c r="F89" s="1">
        <v>22676</v>
      </c>
      <c r="J89" s="1" t="s">
        <v>74</v>
      </c>
    </row>
    <row r="90" spans="1:10" x14ac:dyDescent="0.35">
      <c r="A90" s="7" t="s">
        <v>85</v>
      </c>
      <c r="B90" s="1">
        <v>34747</v>
      </c>
      <c r="C90" s="1">
        <v>344</v>
      </c>
      <c r="D90" s="1">
        <v>8220</v>
      </c>
      <c r="E90" s="1">
        <v>5701</v>
      </c>
      <c r="F90" s="1">
        <v>20482</v>
      </c>
      <c r="J90" s="1" t="s">
        <v>74</v>
      </c>
    </row>
    <row r="91" spans="1:10" x14ac:dyDescent="0.35">
      <c r="A91" s="7" t="s">
        <v>86</v>
      </c>
      <c r="B91" s="1">
        <v>2975</v>
      </c>
      <c r="C91" s="1">
        <v>196</v>
      </c>
      <c r="D91" s="1">
        <v>339</v>
      </c>
      <c r="E91" s="1">
        <v>1089</v>
      </c>
      <c r="F91" s="1">
        <v>1351</v>
      </c>
      <c r="J91" s="1" t="s">
        <v>74</v>
      </c>
    </row>
    <row r="92" spans="1:10" ht="29" x14ac:dyDescent="0.35">
      <c r="A92" s="7" t="s">
        <v>87</v>
      </c>
      <c r="B92" s="1">
        <v>14865</v>
      </c>
      <c r="C92" s="1">
        <v>1607</v>
      </c>
      <c r="D92" s="1">
        <v>995</v>
      </c>
      <c r="E92" s="1">
        <v>4858</v>
      </c>
      <c r="F92" s="1">
        <v>7405</v>
      </c>
      <c r="J92" s="1" t="s">
        <v>74</v>
      </c>
    </row>
    <row r="93" spans="1:10" x14ac:dyDescent="0.35">
      <c r="A93" s="7" t="s">
        <v>88</v>
      </c>
      <c r="B93" s="1">
        <v>58549</v>
      </c>
      <c r="C93" s="1">
        <v>15223</v>
      </c>
      <c r="D93" s="1">
        <v>9467</v>
      </c>
      <c r="E93" s="1">
        <v>13142</v>
      </c>
      <c r="F93" s="1">
        <v>20717</v>
      </c>
      <c r="G93" s="1">
        <f>SUM(C93:F93)</f>
        <v>58549</v>
      </c>
      <c r="H93" s="1">
        <f>E93+F93</f>
        <v>33859</v>
      </c>
      <c r="I93" s="8">
        <f>H93/G93</f>
        <v>0.57830193513125761</v>
      </c>
      <c r="J93" s="1" t="s">
        <v>74</v>
      </c>
    </row>
    <row r="94" spans="1:10" ht="29" x14ac:dyDescent="0.35">
      <c r="A94" s="7" t="s">
        <v>89</v>
      </c>
      <c r="B94" s="1">
        <v>5985</v>
      </c>
      <c r="C94" s="1" t="s">
        <v>74</v>
      </c>
      <c r="D94" s="1">
        <v>3343</v>
      </c>
      <c r="E94" s="1">
        <v>401</v>
      </c>
      <c r="F94" s="1">
        <v>2241</v>
      </c>
      <c r="J94" s="1" t="s">
        <v>74</v>
      </c>
    </row>
    <row r="95" spans="1:10" x14ac:dyDescent="0.35">
      <c r="A95" s="7" t="s">
        <v>90</v>
      </c>
      <c r="B95" s="1">
        <v>17526</v>
      </c>
      <c r="C95" s="1">
        <v>835</v>
      </c>
      <c r="D95" s="1">
        <v>4366</v>
      </c>
      <c r="E95" s="1">
        <v>7945</v>
      </c>
      <c r="F95" s="1">
        <v>4381</v>
      </c>
      <c r="J95" s="1" t="s">
        <v>74</v>
      </c>
    </row>
    <row r="96" spans="1:10" x14ac:dyDescent="0.35">
      <c r="A96" s="7" t="s">
        <v>91</v>
      </c>
      <c r="B96" s="1">
        <v>20748</v>
      </c>
      <c r="C96" s="1">
        <v>2505</v>
      </c>
      <c r="D96" s="1">
        <v>484</v>
      </c>
      <c r="E96" s="1">
        <v>4679</v>
      </c>
      <c r="F96" s="1">
        <v>13081</v>
      </c>
      <c r="J96" s="1" t="s">
        <v>74</v>
      </c>
    </row>
    <row r="97" spans="1:10" x14ac:dyDescent="0.35">
      <c r="A97" s="7" t="s">
        <v>92</v>
      </c>
      <c r="B97" s="1">
        <v>25720</v>
      </c>
      <c r="C97" s="1">
        <v>11451</v>
      </c>
      <c r="D97" s="1">
        <v>4815</v>
      </c>
      <c r="E97" s="1">
        <v>8861</v>
      </c>
      <c r="F97" s="1">
        <v>593</v>
      </c>
      <c r="J97" s="1" t="s">
        <v>74</v>
      </c>
    </row>
    <row r="98" spans="1:10" x14ac:dyDescent="0.35">
      <c r="A98" s="7" t="s">
        <v>29</v>
      </c>
      <c r="B98" s="1">
        <v>50282</v>
      </c>
      <c r="C98" s="1">
        <v>5202</v>
      </c>
      <c r="D98" s="1">
        <v>509</v>
      </c>
      <c r="E98" s="1">
        <v>1468</v>
      </c>
      <c r="F98" s="1">
        <v>2701</v>
      </c>
      <c r="J98" s="1">
        <v>40402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812</v>
      </c>
      <c r="C100" s="1">
        <v>218</v>
      </c>
      <c r="D100" s="1">
        <v>351</v>
      </c>
      <c r="E100" s="1">
        <v>243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377</v>
      </c>
      <c r="C101" s="1" t="s">
        <v>74</v>
      </c>
      <c r="D101" s="1">
        <v>377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3504</v>
      </c>
      <c r="C102" s="1">
        <v>2127</v>
      </c>
      <c r="D102" s="1">
        <v>542</v>
      </c>
      <c r="E102" s="1" t="s">
        <v>74</v>
      </c>
      <c r="F102" s="1" t="s">
        <v>74</v>
      </c>
      <c r="J102" s="1">
        <v>835</v>
      </c>
    </row>
    <row r="103" spans="1:10" x14ac:dyDescent="0.35">
      <c r="A103" s="7" t="s">
        <v>97</v>
      </c>
      <c r="B103" s="1" t="s">
        <v>74</v>
      </c>
      <c r="C103" s="1" t="s">
        <v>74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484232</v>
      </c>
      <c r="C104" s="1">
        <v>255263</v>
      </c>
      <c r="D104" s="1">
        <v>72361</v>
      </c>
      <c r="E104" s="1">
        <v>54923</v>
      </c>
      <c r="F104" s="1">
        <v>62953</v>
      </c>
      <c r="J104" s="1">
        <v>38732</v>
      </c>
    </row>
    <row r="105" spans="1:10" x14ac:dyDescent="0.35">
      <c r="A105" s="7" t="s">
        <v>29</v>
      </c>
      <c r="B105" s="1">
        <v>1866</v>
      </c>
      <c r="C105" s="1">
        <v>196</v>
      </c>
      <c r="D105" s="1" t="s">
        <v>74</v>
      </c>
      <c r="E105" s="1">
        <v>835</v>
      </c>
      <c r="F105" s="1" t="s">
        <v>74</v>
      </c>
      <c r="J105" s="1">
        <v>835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280943</v>
      </c>
      <c r="C107" s="1">
        <v>200467</v>
      </c>
      <c r="D107" s="1">
        <v>44377</v>
      </c>
      <c r="E107" s="1">
        <v>19088</v>
      </c>
      <c r="F107" s="1">
        <v>17012</v>
      </c>
      <c r="J107" s="1" t="s">
        <v>74</v>
      </c>
    </row>
    <row r="108" spans="1:10" x14ac:dyDescent="0.35">
      <c r="A108" s="7" t="s">
        <v>101</v>
      </c>
      <c r="B108" s="1">
        <v>124460</v>
      </c>
      <c r="C108" s="1">
        <v>43473</v>
      </c>
      <c r="D108" s="1">
        <v>20676</v>
      </c>
      <c r="E108" s="1">
        <v>28597</v>
      </c>
      <c r="F108" s="1">
        <v>31714</v>
      </c>
      <c r="J108" s="1" t="s">
        <v>74</v>
      </c>
    </row>
    <row r="109" spans="1:10" x14ac:dyDescent="0.35">
      <c r="A109" s="7" t="s">
        <v>102</v>
      </c>
      <c r="B109" s="1">
        <v>8468</v>
      </c>
      <c r="C109" s="1">
        <v>1524</v>
      </c>
      <c r="D109" s="1">
        <v>581</v>
      </c>
      <c r="E109" s="1">
        <v>1682</v>
      </c>
      <c r="F109" s="1">
        <v>4682</v>
      </c>
      <c r="J109" s="1" t="s">
        <v>74</v>
      </c>
    </row>
    <row r="110" spans="1:10" x14ac:dyDescent="0.35">
      <c r="A110" s="7" t="s">
        <v>103</v>
      </c>
      <c r="B110" s="1" t="s">
        <v>74</v>
      </c>
      <c r="C110" s="1" t="s">
        <v>74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76919</v>
      </c>
      <c r="C111" s="1">
        <v>12341</v>
      </c>
      <c r="D111" s="1">
        <v>7997</v>
      </c>
      <c r="E111" s="1">
        <v>6634</v>
      </c>
      <c r="F111" s="1">
        <v>9545</v>
      </c>
      <c r="J111" s="1">
        <v>40402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357550</v>
      </c>
      <c r="C113" s="1">
        <v>219259</v>
      </c>
      <c r="D113" s="1">
        <v>56670</v>
      </c>
      <c r="E113" s="1">
        <v>39711</v>
      </c>
      <c r="F113" s="1">
        <v>41911</v>
      </c>
      <c r="J113" s="1" t="s">
        <v>74</v>
      </c>
    </row>
    <row r="114" spans="1:10" x14ac:dyDescent="0.35">
      <c r="A114" s="7" t="s">
        <v>101</v>
      </c>
      <c r="B114" s="1">
        <v>47286</v>
      </c>
      <c r="C114" s="1">
        <v>24506</v>
      </c>
      <c r="D114" s="1">
        <v>8599</v>
      </c>
      <c r="E114" s="1">
        <v>5490</v>
      </c>
      <c r="F114" s="1">
        <v>8692</v>
      </c>
      <c r="J114" s="1" t="s">
        <v>74</v>
      </c>
    </row>
    <row r="115" spans="1:10" x14ac:dyDescent="0.35">
      <c r="A115" s="7" t="s">
        <v>102</v>
      </c>
      <c r="B115" s="1">
        <v>5489</v>
      </c>
      <c r="C115" s="1">
        <v>658</v>
      </c>
      <c r="D115" s="1">
        <v>365</v>
      </c>
      <c r="E115" s="1">
        <v>1662</v>
      </c>
      <c r="F115" s="1">
        <v>2805</v>
      </c>
      <c r="J115" s="1" t="s">
        <v>74</v>
      </c>
    </row>
    <row r="116" spans="1:10" x14ac:dyDescent="0.35">
      <c r="A116" s="7" t="s">
        <v>103</v>
      </c>
      <c r="B116" s="1">
        <v>2505</v>
      </c>
      <c r="C116" s="1" t="s">
        <v>74</v>
      </c>
      <c r="D116" s="1" t="s">
        <v>74</v>
      </c>
      <c r="E116" s="1">
        <v>2505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77961</v>
      </c>
      <c r="C117" s="1">
        <v>13383</v>
      </c>
      <c r="D117" s="1">
        <v>7997</v>
      </c>
      <c r="E117" s="1">
        <v>6634</v>
      </c>
      <c r="F117" s="1">
        <v>9545</v>
      </c>
      <c r="J117" s="1">
        <v>40402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266589</v>
      </c>
      <c r="C119" s="1">
        <v>188658</v>
      </c>
      <c r="D119" s="1">
        <v>42424</v>
      </c>
      <c r="E119" s="1">
        <v>18843</v>
      </c>
      <c r="F119" s="1">
        <v>16664</v>
      </c>
      <c r="J119" s="1" t="s">
        <v>74</v>
      </c>
    </row>
    <row r="120" spans="1:10" x14ac:dyDescent="0.35">
      <c r="A120" s="7" t="s">
        <v>101</v>
      </c>
      <c r="B120" s="1">
        <v>118227</v>
      </c>
      <c r="C120" s="1">
        <v>44405</v>
      </c>
      <c r="D120" s="1">
        <v>17978</v>
      </c>
      <c r="E120" s="1">
        <v>25592</v>
      </c>
      <c r="F120" s="1">
        <v>30252</v>
      </c>
      <c r="J120" s="1" t="s">
        <v>74</v>
      </c>
    </row>
    <row r="121" spans="1:10" x14ac:dyDescent="0.35">
      <c r="A121" s="7" t="s">
        <v>102</v>
      </c>
      <c r="B121" s="1">
        <v>27648</v>
      </c>
      <c r="C121" s="1">
        <v>11751</v>
      </c>
      <c r="D121" s="1">
        <v>4660</v>
      </c>
      <c r="E121" s="1">
        <v>4745</v>
      </c>
      <c r="F121" s="1">
        <v>6491</v>
      </c>
      <c r="J121" s="1" t="s">
        <v>74</v>
      </c>
    </row>
    <row r="122" spans="1:10" x14ac:dyDescent="0.35">
      <c r="A122" s="7" t="s">
        <v>103</v>
      </c>
      <c r="B122" s="1">
        <v>758</v>
      </c>
      <c r="C122" s="1" t="s">
        <v>74</v>
      </c>
      <c r="D122" s="1">
        <v>571</v>
      </c>
      <c r="E122" s="1">
        <v>187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77568</v>
      </c>
      <c r="C123" s="1">
        <v>12990</v>
      </c>
      <c r="D123" s="1">
        <v>7997</v>
      </c>
      <c r="E123" s="1">
        <v>6634</v>
      </c>
      <c r="F123" s="1">
        <v>9545</v>
      </c>
      <c r="J123" s="1">
        <v>40402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331001</v>
      </c>
      <c r="C125" s="1">
        <v>228240</v>
      </c>
      <c r="D125" s="1">
        <v>50296</v>
      </c>
      <c r="E125" s="1">
        <v>28092</v>
      </c>
      <c r="F125" s="1">
        <v>24373</v>
      </c>
      <c r="J125" s="1" t="s">
        <v>74</v>
      </c>
    </row>
    <row r="126" spans="1:10" x14ac:dyDescent="0.35">
      <c r="A126" s="7" t="s">
        <v>101</v>
      </c>
      <c r="B126" s="1">
        <v>61113</v>
      </c>
      <c r="C126" s="1">
        <v>10989</v>
      </c>
      <c r="D126" s="1">
        <v>12488</v>
      </c>
      <c r="E126" s="1">
        <v>14041</v>
      </c>
      <c r="F126" s="1">
        <v>23595</v>
      </c>
      <c r="J126" s="1" t="s">
        <v>74</v>
      </c>
    </row>
    <row r="127" spans="1:10" x14ac:dyDescent="0.35">
      <c r="A127" s="7" t="s">
        <v>102</v>
      </c>
      <c r="B127" s="1">
        <v>20307</v>
      </c>
      <c r="C127" s="1">
        <v>4784</v>
      </c>
      <c r="D127" s="1">
        <v>2850</v>
      </c>
      <c r="E127" s="1">
        <v>7234</v>
      </c>
      <c r="F127" s="1">
        <v>5439</v>
      </c>
      <c r="J127" s="1" t="s">
        <v>74</v>
      </c>
    </row>
    <row r="128" spans="1:10" x14ac:dyDescent="0.35">
      <c r="A128" s="7" t="s">
        <v>103</v>
      </c>
      <c r="B128" s="1">
        <v>131</v>
      </c>
      <c r="C128" s="1">
        <v>131</v>
      </c>
      <c r="D128" s="1" t="s">
        <v>74</v>
      </c>
      <c r="E128" s="1" t="s">
        <v>74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78238</v>
      </c>
      <c r="C129" s="1">
        <v>13660</v>
      </c>
      <c r="D129" s="1">
        <v>7997</v>
      </c>
      <c r="E129" s="1">
        <v>6634</v>
      </c>
      <c r="F129" s="1">
        <v>9545</v>
      </c>
      <c r="J129" s="1">
        <v>40402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390222</v>
      </c>
      <c r="C131" s="1">
        <v>240710</v>
      </c>
      <c r="D131" s="1">
        <v>64170</v>
      </c>
      <c r="E131" s="1">
        <v>39659</v>
      </c>
      <c r="F131" s="1">
        <v>45683</v>
      </c>
      <c r="J131" s="1" t="s">
        <v>74</v>
      </c>
    </row>
    <row r="132" spans="1:10" x14ac:dyDescent="0.35">
      <c r="A132" s="7" t="s">
        <v>101</v>
      </c>
      <c r="B132" s="1">
        <v>15946</v>
      </c>
      <c r="C132" s="1">
        <v>3566</v>
      </c>
      <c r="D132" s="1">
        <v>1464</v>
      </c>
      <c r="E132" s="1">
        <v>9533</v>
      </c>
      <c r="F132" s="1">
        <v>1384</v>
      </c>
      <c r="J132" s="1" t="s">
        <v>74</v>
      </c>
    </row>
    <row r="133" spans="1:10" x14ac:dyDescent="0.35">
      <c r="A133" s="7" t="s">
        <v>102</v>
      </c>
      <c r="B133" s="1">
        <v>5681</v>
      </c>
      <c r="C133" s="1" t="s">
        <v>74</v>
      </c>
      <c r="D133" s="1" t="s">
        <v>74</v>
      </c>
      <c r="E133" s="1">
        <v>175</v>
      </c>
      <c r="F133" s="1">
        <v>5506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78942</v>
      </c>
      <c r="C135" s="1">
        <v>13529</v>
      </c>
      <c r="D135" s="1">
        <v>7997</v>
      </c>
      <c r="E135" s="1">
        <v>6634</v>
      </c>
      <c r="F135" s="1">
        <v>10380</v>
      </c>
      <c r="J135" s="1">
        <v>40402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392468</v>
      </c>
      <c r="C137" s="1">
        <v>239831</v>
      </c>
      <c r="D137" s="1">
        <v>62937</v>
      </c>
      <c r="E137" s="1">
        <v>41738</v>
      </c>
      <c r="F137" s="1">
        <v>47961</v>
      </c>
      <c r="J137" s="1" t="s">
        <v>74</v>
      </c>
    </row>
    <row r="138" spans="1:10" x14ac:dyDescent="0.35">
      <c r="A138" s="7" t="s">
        <v>101</v>
      </c>
      <c r="B138" s="1">
        <v>14916</v>
      </c>
      <c r="C138" s="1">
        <v>4808</v>
      </c>
      <c r="D138" s="1">
        <v>2125</v>
      </c>
      <c r="E138" s="1">
        <v>6175</v>
      </c>
      <c r="F138" s="1">
        <v>1808</v>
      </c>
      <c r="J138" s="1" t="s">
        <v>74</v>
      </c>
    </row>
    <row r="139" spans="1:10" x14ac:dyDescent="0.35">
      <c r="A139" s="7" t="s">
        <v>102</v>
      </c>
      <c r="B139" s="1">
        <v>4729</v>
      </c>
      <c r="C139" s="1" t="s">
        <v>74</v>
      </c>
      <c r="D139" s="1" t="s">
        <v>74</v>
      </c>
      <c r="E139" s="1">
        <v>1089</v>
      </c>
      <c r="F139" s="1">
        <v>3639</v>
      </c>
      <c r="J139" s="1" t="s">
        <v>74</v>
      </c>
    </row>
    <row r="140" spans="1:10" x14ac:dyDescent="0.35">
      <c r="A140" s="7" t="s">
        <v>103</v>
      </c>
      <c r="B140" s="1">
        <v>364</v>
      </c>
      <c r="C140" s="1" t="s">
        <v>74</v>
      </c>
      <c r="D140" s="1" t="s">
        <v>74</v>
      </c>
      <c r="E140" s="1">
        <v>364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78315</v>
      </c>
      <c r="C141" s="1">
        <v>13165</v>
      </c>
      <c r="D141" s="1">
        <v>8568</v>
      </c>
      <c r="E141" s="1">
        <v>6634</v>
      </c>
      <c r="F141" s="1">
        <v>9545</v>
      </c>
      <c r="J141" s="1">
        <v>40402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17352741</v>
      </c>
      <c r="C8" s="1">
        <v>4299646</v>
      </c>
      <c r="D8" s="1">
        <v>4411471</v>
      </c>
      <c r="E8" s="1">
        <v>3867991</v>
      </c>
      <c r="F8" s="1">
        <v>3334996</v>
      </c>
      <c r="G8" s="1">
        <f>SUM(C8:F8)</f>
        <v>15914104</v>
      </c>
      <c r="H8" s="1">
        <f>SUM(E8:F8)</f>
        <v>7202987</v>
      </c>
      <c r="I8" s="8">
        <f>H8/G8</f>
        <v>0.452616559499674</v>
      </c>
      <c r="J8" s="1">
        <v>1438637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902396</v>
      </c>
      <c r="C10" s="1">
        <v>131900</v>
      </c>
      <c r="D10" s="1">
        <v>124178</v>
      </c>
      <c r="E10" s="1">
        <v>484327</v>
      </c>
      <c r="F10" s="1">
        <v>128721</v>
      </c>
      <c r="J10" s="1">
        <v>33269</v>
      </c>
    </row>
    <row r="11" spans="1:10" x14ac:dyDescent="0.35">
      <c r="A11" s="7" t="s">
        <v>17</v>
      </c>
      <c r="B11" s="1">
        <v>4260562</v>
      </c>
      <c r="C11" s="1">
        <v>1004064</v>
      </c>
      <c r="D11" s="1">
        <v>1049276</v>
      </c>
      <c r="E11" s="1">
        <v>913933</v>
      </c>
      <c r="F11" s="1">
        <v>807094</v>
      </c>
      <c r="J11" s="1">
        <v>486195</v>
      </c>
    </row>
    <row r="12" spans="1:10" x14ac:dyDescent="0.35">
      <c r="A12" s="7" t="s">
        <v>18</v>
      </c>
      <c r="B12" s="1">
        <v>4434379</v>
      </c>
      <c r="C12" s="1">
        <v>966215</v>
      </c>
      <c r="D12" s="1">
        <v>1253426</v>
      </c>
      <c r="E12" s="1">
        <v>659890</v>
      </c>
      <c r="F12" s="1">
        <v>1111089</v>
      </c>
      <c r="J12" s="1">
        <v>443759</v>
      </c>
    </row>
    <row r="13" spans="1:10" x14ac:dyDescent="0.35">
      <c r="A13" s="7" t="s">
        <v>19</v>
      </c>
      <c r="B13" s="1">
        <v>3119634</v>
      </c>
      <c r="C13" s="1">
        <v>779790</v>
      </c>
      <c r="D13" s="1">
        <v>790896</v>
      </c>
      <c r="E13" s="1">
        <v>747670</v>
      </c>
      <c r="F13" s="1">
        <v>595483</v>
      </c>
      <c r="J13" s="1">
        <v>205795</v>
      </c>
    </row>
    <row r="14" spans="1:10" x14ac:dyDescent="0.35">
      <c r="A14" s="7" t="s">
        <v>20</v>
      </c>
      <c r="B14" s="1">
        <v>4635770</v>
      </c>
      <c r="C14" s="1">
        <v>1417678</v>
      </c>
      <c r="D14" s="1">
        <v>1193695</v>
      </c>
      <c r="E14" s="1">
        <v>1062171</v>
      </c>
      <c r="F14" s="1">
        <v>692609</v>
      </c>
      <c r="J14" s="1">
        <v>269618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8384778</v>
      </c>
      <c r="C16" s="1">
        <v>2329540</v>
      </c>
      <c r="D16" s="1">
        <v>1869735</v>
      </c>
      <c r="E16" s="1">
        <v>2010758</v>
      </c>
      <c r="F16" s="1">
        <v>1486728</v>
      </c>
      <c r="J16" s="1">
        <v>688016</v>
      </c>
    </row>
    <row r="17" spans="1:10" x14ac:dyDescent="0.35">
      <c r="A17" s="7" t="s">
        <v>23</v>
      </c>
      <c r="B17" s="1">
        <v>8967963</v>
      </c>
      <c r="C17" s="1">
        <v>1970106</v>
      </c>
      <c r="D17" s="1">
        <v>2541736</v>
      </c>
      <c r="E17" s="1">
        <v>1857232</v>
      </c>
      <c r="F17" s="1">
        <v>1848268</v>
      </c>
      <c r="J17" s="1">
        <v>750620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7903253</v>
      </c>
      <c r="C19" s="1">
        <v>2327490</v>
      </c>
      <c r="D19" s="1">
        <v>1822196</v>
      </c>
      <c r="E19" s="1">
        <v>1858032</v>
      </c>
      <c r="F19" s="1">
        <v>1349302</v>
      </c>
      <c r="J19" s="1">
        <v>546234</v>
      </c>
    </row>
    <row r="20" spans="1:10" x14ac:dyDescent="0.35">
      <c r="A20" s="7" t="s">
        <v>26</v>
      </c>
      <c r="B20" s="1">
        <v>8689071</v>
      </c>
      <c r="C20" s="1">
        <v>1912365</v>
      </c>
      <c r="D20" s="1">
        <v>2511065</v>
      </c>
      <c r="E20" s="1">
        <v>1740781</v>
      </c>
      <c r="F20" s="1">
        <v>1837189</v>
      </c>
      <c r="J20" s="1">
        <v>687670</v>
      </c>
    </row>
    <row r="21" spans="1:10" x14ac:dyDescent="0.35">
      <c r="A21" s="7" t="s">
        <v>27</v>
      </c>
      <c r="B21" s="1">
        <v>188968</v>
      </c>
      <c r="C21" s="1" t="s">
        <v>74</v>
      </c>
      <c r="D21" s="1">
        <v>38277</v>
      </c>
      <c r="E21" s="1">
        <v>91022</v>
      </c>
      <c r="F21" s="1">
        <v>33353</v>
      </c>
      <c r="J21" s="1">
        <v>26316</v>
      </c>
    </row>
    <row r="22" spans="1:10" x14ac:dyDescent="0.35">
      <c r="A22" s="7" t="s">
        <v>28</v>
      </c>
      <c r="B22" s="1">
        <v>227233</v>
      </c>
      <c r="C22" s="1">
        <v>44037</v>
      </c>
      <c r="D22" s="1">
        <v>16812</v>
      </c>
      <c r="E22" s="1">
        <v>67081</v>
      </c>
      <c r="F22" s="1">
        <v>97136</v>
      </c>
      <c r="J22" s="1">
        <v>2167</v>
      </c>
    </row>
    <row r="23" spans="1:10" x14ac:dyDescent="0.35">
      <c r="A23" s="7" t="s">
        <v>29</v>
      </c>
      <c r="B23" s="1">
        <v>344215</v>
      </c>
      <c r="C23" s="1">
        <v>15754</v>
      </c>
      <c r="D23" s="1">
        <v>23121</v>
      </c>
      <c r="E23" s="1">
        <v>111074</v>
      </c>
      <c r="F23" s="1">
        <v>18017</v>
      </c>
      <c r="J23" s="1">
        <v>176249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571180</v>
      </c>
      <c r="C25" s="1">
        <v>110012</v>
      </c>
      <c r="D25" s="1">
        <v>255346</v>
      </c>
      <c r="E25" s="1">
        <v>111162</v>
      </c>
      <c r="F25" s="1">
        <v>81183</v>
      </c>
      <c r="J25" s="1">
        <v>13478</v>
      </c>
    </row>
    <row r="26" spans="1:10" x14ac:dyDescent="0.35">
      <c r="A26" s="7" t="s">
        <v>32</v>
      </c>
      <c r="B26" s="1">
        <v>14982142</v>
      </c>
      <c r="C26" s="1">
        <v>3801850</v>
      </c>
      <c r="D26" s="1">
        <v>3873630</v>
      </c>
      <c r="E26" s="1">
        <v>3322890</v>
      </c>
      <c r="F26" s="1">
        <v>2987172</v>
      </c>
      <c r="J26" s="1">
        <v>996599</v>
      </c>
    </row>
    <row r="27" spans="1:10" x14ac:dyDescent="0.35">
      <c r="A27" s="7" t="s">
        <v>33</v>
      </c>
      <c r="B27" s="1">
        <v>904983</v>
      </c>
      <c r="C27" s="1">
        <v>216050</v>
      </c>
      <c r="D27" s="1">
        <v>172681</v>
      </c>
      <c r="E27" s="1">
        <v>171493</v>
      </c>
      <c r="F27" s="1">
        <v>190162</v>
      </c>
      <c r="J27" s="1">
        <v>154597</v>
      </c>
    </row>
    <row r="28" spans="1:10" x14ac:dyDescent="0.35">
      <c r="A28" s="7" t="s">
        <v>34</v>
      </c>
      <c r="B28" s="1">
        <v>291491</v>
      </c>
      <c r="C28" s="1">
        <v>71615</v>
      </c>
      <c r="D28" s="1">
        <v>7478</v>
      </c>
      <c r="E28" s="1">
        <v>64871</v>
      </c>
      <c r="F28" s="1">
        <v>54664</v>
      </c>
      <c r="J28" s="1">
        <v>92864</v>
      </c>
    </row>
    <row r="29" spans="1:10" x14ac:dyDescent="0.35">
      <c r="A29" s="7" t="s">
        <v>35</v>
      </c>
      <c r="B29" s="1">
        <v>292604</v>
      </c>
      <c r="C29" s="1">
        <v>57639</v>
      </c>
      <c r="D29" s="1">
        <v>57258</v>
      </c>
      <c r="E29" s="1">
        <v>155892</v>
      </c>
      <c r="F29" s="1">
        <v>21815</v>
      </c>
      <c r="J29" s="1" t="s">
        <v>74</v>
      </c>
    </row>
    <row r="30" spans="1:10" x14ac:dyDescent="0.35">
      <c r="A30" s="7" t="s">
        <v>29</v>
      </c>
      <c r="B30" s="1">
        <v>310341</v>
      </c>
      <c r="C30" s="1">
        <v>42481</v>
      </c>
      <c r="D30" s="1">
        <v>45078</v>
      </c>
      <c r="E30" s="1">
        <v>41683</v>
      </c>
      <c r="F30" s="1" t="s">
        <v>74</v>
      </c>
      <c r="J30" s="1">
        <v>181099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1619301</v>
      </c>
      <c r="C32" s="1">
        <v>326062</v>
      </c>
      <c r="D32" s="1">
        <v>429128</v>
      </c>
      <c r="E32" s="1">
        <v>369805</v>
      </c>
      <c r="F32" s="1">
        <v>299915</v>
      </c>
      <c r="J32" s="1">
        <v>194391</v>
      </c>
    </row>
    <row r="33" spans="1:10" x14ac:dyDescent="0.35">
      <c r="A33" s="7" t="s">
        <v>38</v>
      </c>
      <c r="B33" s="1">
        <v>14667183</v>
      </c>
      <c r="C33" s="1">
        <v>3788146</v>
      </c>
      <c r="D33" s="1">
        <v>3841065</v>
      </c>
      <c r="E33" s="1">
        <v>3209686</v>
      </c>
      <c r="F33" s="1">
        <v>2873768</v>
      </c>
      <c r="J33" s="1">
        <v>954518</v>
      </c>
    </row>
    <row r="34" spans="1:10" x14ac:dyDescent="0.35">
      <c r="A34" s="7" t="s">
        <v>39</v>
      </c>
      <c r="B34" s="1">
        <v>611988</v>
      </c>
      <c r="C34" s="1">
        <v>129254</v>
      </c>
      <c r="D34" s="1">
        <v>80447</v>
      </c>
      <c r="E34" s="1">
        <v>162211</v>
      </c>
      <c r="F34" s="1">
        <v>145045</v>
      </c>
      <c r="J34" s="1">
        <v>95031</v>
      </c>
    </row>
    <row r="35" spans="1:10" x14ac:dyDescent="0.35">
      <c r="A35" s="7" t="s">
        <v>29</v>
      </c>
      <c r="B35" s="1">
        <v>454270</v>
      </c>
      <c r="C35" s="1">
        <v>56185</v>
      </c>
      <c r="D35" s="1">
        <v>60832</v>
      </c>
      <c r="E35" s="1">
        <v>126288</v>
      </c>
      <c r="F35" s="1">
        <v>16269</v>
      </c>
      <c r="J35" s="1">
        <v>194696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4526440</v>
      </c>
      <c r="C37" s="1">
        <v>672862</v>
      </c>
      <c r="D37" s="1">
        <v>1119667</v>
      </c>
      <c r="E37" s="1">
        <v>1343347</v>
      </c>
      <c r="F37" s="1">
        <v>755143</v>
      </c>
      <c r="G37" s="1">
        <f>SUM(C37:F37)</f>
        <v>3891019</v>
      </c>
      <c r="H37" s="1">
        <f>SUM(E37:F37)</f>
        <v>2098490</v>
      </c>
      <c r="I37" s="8">
        <f>H37/G37</f>
        <v>0.53931630763046901</v>
      </c>
      <c r="J37" s="1">
        <v>635421</v>
      </c>
    </row>
    <row r="38" spans="1:10" x14ac:dyDescent="0.35">
      <c r="A38" s="7" t="s">
        <v>42</v>
      </c>
      <c r="B38" s="1">
        <v>9564141</v>
      </c>
      <c r="C38" s="1">
        <v>2989302</v>
      </c>
      <c r="D38" s="1">
        <v>2690062</v>
      </c>
      <c r="E38" s="1">
        <v>1743981</v>
      </c>
      <c r="F38" s="1">
        <v>1633185</v>
      </c>
      <c r="G38" s="1">
        <f t="shared" ref="G38:G41" si="0">SUM(C38:F38)</f>
        <v>9056530</v>
      </c>
      <c r="H38" s="1">
        <f t="shared" ref="H38:H41" si="1">SUM(E38:F38)</f>
        <v>3377166</v>
      </c>
      <c r="I38" s="8">
        <f t="shared" ref="I38:I41" si="2">H38/G38</f>
        <v>0.37289845006862454</v>
      </c>
      <c r="J38" s="1">
        <v>507611</v>
      </c>
    </row>
    <row r="39" spans="1:10" x14ac:dyDescent="0.35">
      <c r="A39" s="7" t="s">
        <v>43</v>
      </c>
      <c r="B39" s="1">
        <v>2454257</v>
      </c>
      <c r="C39" s="1">
        <v>471183</v>
      </c>
      <c r="D39" s="1">
        <v>452862</v>
      </c>
      <c r="E39" s="1">
        <v>548415</v>
      </c>
      <c r="F39" s="1">
        <v>755110</v>
      </c>
      <c r="G39" s="1">
        <f t="shared" si="0"/>
        <v>2227570</v>
      </c>
      <c r="H39" s="1">
        <f t="shared" si="1"/>
        <v>1303525</v>
      </c>
      <c r="I39" s="8">
        <f t="shared" si="2"/>
        <v>0.58517801909704292</v>
      </c>
      <c r="J39" s="1">
        <v>226688</v>
      </c>
    </row>
    <row r="40" spans="1:10" x14ac:dyDescent="0.35">
      <c r="A40" s="7" t="s">
        <v>44</v>
      </c>
      <c r="B40" s="1">
        <v>353038</v>
      </c>
      <c r="C40" s="1">
        <v>78745</v>
      </c>
      <c r="D40" s="1">
        <v>82427</v>
      </c>
      <c r="E40" s="1">
        <v>76240</v>
      </c>
      <c r="F40" s="1">
        <v>61826</v>
      </c>
      <c r="G40" s="1">
        <f t="shared" si="0"/>
        <v>299238</v>
      </c>
      <c r="H40" s="1">
        <f t="shared" si="1"/>
        <v>138066</v>
      </c>
      <c r="I40" s="8">
        <f t="shared" si="2"/>
        <v>0.46139193551621116</v>
      </c>
      <c r="J40" s="1">
        <v>53800</v>
      </c>
    </row>
    <row r="41" spans="1:10" x14ac:dyDescent="0.35">
      <c r="A41" s="7" t="s">
        <v>45</v>
      </c>
      <c r="B41" s="1">
        <v>454865</v>
      </c>
      <c r="C41" s="1">
        <v>87554</v>
      </c>
      <c r="D41" s="1">
        <v>66454</v>
      </c>
      <c r="E41" s="1">
        <v>156008</v>
      </c>
      <c r="F41" s="1">
        <v>129732</v>
      </c>
      <c r="G41" s="1">
        <f t="shared" si="0"/>
        <v>439748</v>
      </c>
      <c r="H41" s="1">
        <f t="shared" si="1"/>
        <v>285740</v>
      </c>
      <c r="I41" s="8">
        <f t="shared" si="2"/>
        <v>0.64978123834559798</v>
      </c>
      <c r="J41" s="1">
        <v>15117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1156537</v>
      </c>
      <c r="C43" s="1">
        <v>59674</v>
      </c>
      <c r="D43" s="1">
        <v>112541</v>
      </c>
      <c r="E43" s="1">
        <v>169346</v>
      </c>
      <c r="F43" s="1">
        <v>476588</v>
      </c>
      <c r="J43" s="1">
        <v>338387</v>
      </c>
    </row>
    <row r="44" spans="1:10" x14ac:dyDescent="0.35">
      <c r="A44" s="7" t="s">
        <v>48</v>
      </c>
      <c r="B44" s="1">
        <v>5872063</v>
      </c>
      <c r="C44" s="1">
        <v>1340265</v>
      </c>
      <c r="D44" s="1">
        <v>1402301</v>
      </c>
      <c r="E44" s="1">
        <v>1404063</v>
      </c>
      <c r="F44" s="1">
        <v>1310617</v>
      </c>
      <c r="J44" s="1">
        <v>414818</v>
      </c>
    </row>
    <row r="45" spans="1:10" x14ac:dyDescent="0.35">
      <c r="A45" s="7" t="s">
        <v>49</v>
      </c>
      <c r="B45" s="1">
        <v>5304654</v>
      </c>
      <c r="C45" s="1">
        <v>947774</v>
      </c>
      <c r="D45" s="1">
        <v>1456912</v>
      </c>
      <c r="E45" s="1">
        <v>1485369</v>
      </c>
      <c r="F45" s="1">
        <v>1048256</v>
      </c>
      <c r="J45" s="1">
        <v>366343</v>
      </c>
    </row>
    <row r="46" spans="1:10" x14ac:dyDescent="0.35">
      <c r="A46" s="7" t="s">
        <v>50</v>
      </c>
      <c r="B46" s="1">
        <v>5019487</v>
      </c>
      <c r="C46" s="1">
        <v>1951934</v>
      </c>
      <c r="D46" s="1">
        <v>1439717</v>
      </c>
      <c r="E46" s="1">
        <v>809212</v>
      </c>
      <c r="F46" s="1">
        <v>499536</v>
      </c>
      <c r="J46" s="1">
        <v>319088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9427917</v>
      </c>
      <c r="C48" s="1">
        <v>2854559</v>
      </c>
      <c r="D48" s="1">
        <v>2825204</v>
      </c>
      <c r="E48" s="1">
        <v>1486602</v>
      </c>
      <c r="F48" s="1">
        <v>1581214</v>
      </c>
      <c r="J48" s="1">
        <v>680337</v>
      </c>
    </row>
    <row r="49" spans="1:10" x14ac:dyDescent="0.35">
      <c r="A49" s="7" t="s">
        <v>53</v>
      </c>
      <c r="B49" s="1">
        <v>1230072</v>
      </c>
      <c r="C49" s="1">
        <v>178163</v>
      </c>
      <c r="D49" s="1">
        <v>261010</v>
      </c>
      <c r="E49" s="1">
        <v>363444</v>
      </c>
      <c r="F49" s="1">
        <v>352691</v>
      </c>
      <c r="J49" s="1">
        <v>74764</v>
      </c>
    </row>
    <row r="50" spans="1:10" x14ac:dyDescent="0.35">
      <c r="A50" s="7" t="s">
        <v>54</v>
      </c>
      <c r="B50" s="1">
        <v>2954282</v>
      </c>
      <c r="C50" s="1">
        <v>548878</v>
      </c>
      <c r="D50" s="1">
        <v>623411</v>
      </c>
      <c r="E50" s="1">
        <v>784216</v>
      </c>
      <c r="F50" s="1">
        <v>674641</v>
      </c>
      <c r="J50" s="1">
        <v>323137</v>
      </c>
    </row>
    <row r="51" spans="1:10" x14ac:dyDescent="0.35">
      <c r="A51" s="7" t="s">
        <v>55</v>
      </c>
      <c r="B51" s="1">
        <v>3505829</v>
      </c>
      <c r="C51" s="1">
        <v>715996</v>
      </c>
      <c r="D51" s="1">
        <v>695543</v>
      </c>
      <c r="E51" s="1">
        <v>1192119</v>
      </c>
      <c r="F51" s="1">
        <v>686987</v>
      </c>
      <c r="J51" s="1">
        <v>215185</v>
      </c>
    </row>
    <row r="52" spans="1:10" x14ac:dyDescent="0.35">
      <c r="A52" s="7" t="s">
        <v>29</v>
      </c>
      <c r="B52" s="1">
        <v>234642</v>
      </c>
      <c r="C52" s="1">
        <v>2050</v>
      </c>
      <c r="D52" s="1">
        <v>6304</v>
      </c>
      <c r="E52" s="1">
        <v>41610</v>
      </c>
      <c r="F52" s="1">
        <v>39464</v>
      </c>
      <c r="J52" s="1">
        <v>145214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1932469</v>
      </c>
      <c r="C54" s="1">
        <v>465691</v>
      </c>
      <c r="D54" s="1">
        <v>387539</v>
      </c>
      <c r="E54" s="1">
        <v>284239</v>
      </c>
      <c r="F54" s="1">
        <v>568782</v>
      </c>
      <c r="J54" s="1">
        <v>226219</v>
      </c>
    </row>
    <row r="55" spans="1:10" x14ac:dyDescent="0.35">
      <c r="A55" s="7" t="s">
        <v>58</v>
      </c>
      <c r="B55" s="1">
        <v>5988006</v>
      </c>
      <c r="C55" s="1">
        <v>1870441</v>
      </c>
      <c r="D55" s="1">
        <v>1703854</v>
      </c>
      <c r="E55" s="1">
        <v>1283921</v>
      </c>
      <c r="F55" s="1">
        <v>760319</v>
      </c>
      <c r="J55" s="1">
        <v>369472</v>
      </c>
    </row>
    <row r="56" spans="1:10" x14ac:dyDescent="0.35">
      <c r="A56" s="7" t="s">
        <v>59</v>
      </c>
      <c r="B56" s="1">
        <v>3394465</v>
      </c>
      <c r="C56" s="1">
        <v>942252</v>
      </c>
      <c r="D56" s="1">
        <v>856943</v>
      </c>
      <c r="E56" s="1">
        <v>852446</v>
      </c>
      <c r="F56" s="1">
        <v>501919</v>
      </c>
      <c r="J56" s="1">
        <v>240905</v>
      </c>
    </row>
    <row r="57" spans="1:10" x14ac:dyDescent="0.35">
      <c r="A57" s="7" t="s">
        <v>60</v>
      </c>
      <c r="B57" s="1">
        <v>3300860</v>
      </c>
      <c r="C57" s="1">
        <v>638002</v>
      </c>
      <c r="D57" s="1">
        <v>885321</v>
      </c>
      <c r="E57" s="1">
        <v>799700</v>
      </c>
      <c r="F57" s="1">
        <v>606379</v>
      </c>
      <c r="J57" s="1">
        <v>371458</v>
      </c>
    </row>
    <row r="58" spans="1:10" x14ac:dyDescent="0.35">
      <c r="A58" s="7" t="s">
        <v>61</v>
      </c>
      <c r="B58" s="1">
        <v>1366340</v>
      </c>
      <c r="C58" s="1">
        <v>301154</v>
      </c>
      <c r="D58" s="1">
        <v>377910</v>
      </c>
      <c r="E58" s="1">
        <v>292322</v>
      </c>
      <c r="F58" s="1">
        <v>270825</v>
      </c>
      <c r="J58" s="1">
        <v>124129</v>
      </c>
    </row>
    <row r="59" spans="1:10" x14ac:dyDescent="0.35">
      <c r="A59" s="7" t="s">
        <v>62</v>
      </c>
      <c r="B59" s="1">
        <v>536105</v>
      </c>
      <c r="C59" s="1">
        <v>66959</v>
      </c>
      <c r="D59" s="1">
        <v>59275</v>
      </c>
      <c r="E59" s="1">
        <v>137683</v>
      </c>
      <c r="F59" s="1">
        <v>221125</v>
      </c>
      <c r="J59" s="1">
        <v>51063</v>
      </c>
    </row>
    <row r="60" spans="1:10" x14ac:dyDescent="0.35">
      <c r="A60" s="7" t="s">
        <v>63</v>
      </c>
      <c r="B60" s="1">
        <v>834495</v>
      </c>
      <c r="C60" s="1">
        <v>15148</v>
      </c>
      <c r="D60" s="1">
        <v>140628</v>
      </c>
      <c r="E60" s="1">
        <v>217679</v>
      </c>
      <c r="F60" s="1">
        <v>405649</v>
      </c>
      <c r="J60" s="1">
        <v>55391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5478518</v>
      </c>
      <c r="C62" s="1">
        <v>1103410</v>
      </c>
      <c r="D62" s="1">
        <v>1064927</v>
      </c>
      <c r="E62" s="1">
        <v>1286625</v>
      </c>
      <c r="F62" s="1">
        <v>1342520</v>
      </c>
      <c r="G62" s="1">
        <f>SUM(C62:F62)</f>
        <v>4797482</v>
      </c>
      <c r="H62" s="1">
        <f>SUM(E62:F62)</f>
        <v>2629145</v>
      </c>
      <c r="I62" s="8">
        <f>H62/G62</f>
        <v>0.5480260269866567</v>
      </c>
      <c r="J62" s="1">
        <v>681035</v>
      </c>
    </row>
    <row r="63" spans="1:10" x14ac:dyDescent="0.35">
      <c r="A63" s="7" t="s">
        <v>66</v>
      </c>
      <c r="B63" s="1">
        <v>11874223</v>
      </c>
      <c r="C63" s="1">
        <v>3196236</v>
      </c>
      <c r="D63" s="1">
        <v>3346544</v>
      </c>
      <c r="E63" s="1">
        <v>2581365</v>
      </c>
      <c r="F63" s="1">
        <v>1992476</v>
      </c>
      <c r="G63" s="1">
        <f>SUM(C63:F63)</f>
        <v>11116621</v>
      </c>
      <c r="H63" s="1">
        <f>SUM(E63:F63)</f>
        <v>4573841</v>
      </c>
      <c r="I63" s="8">
        <f>H63/G63</f>
        <v>0.41144166019512585</v>
      </c>
      <c r="J63" s="1">
        <v>757601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2198149</v>
      </c>
      <c r="C65" s="1">
        <v>344919</v>
      </c>
      <c r="D65" s="1">
        <v>342615</v>
      </c>
      <c r="E65" s="1">
        <v>430850</v>
      </c>
      <c r="F65" s="1">
        <v>725587</v>
      </c>
      <c r="J65" s="1">
        <v>354178</v>
      </c>
    </row>
    <row r="66" spans="1:10" x14ac:dyDescent="0.35">
      <c r="A66" s="7" t="s">
        <v>38</v>
      </c>
      <c r="B66" s="1">
        <v>14466962</v>
      </c>
      <c r="C66" s="1">
        <v>3936334</v>
      </c>
      <c r="D66" s="1">
        <v>4068856</v>
      </c>
      <c r="E66" s="1">
        <v>3406169</v>
      </c>
      <c r="F66" s="1">
        <v>2473252</v>
      </c>
      <c r="J66" s="1">
        <v>582351</v>
      </c>
    </row>
    <row r="67" spans="1:10" x14ac:dyDescent="0.35">
      <c r="A67" s="7" t="s">
        <v>29</v>
      </c>
      <c r="B67" s="1">
        <v>687630</v>
      </c>
      <c r="C67" s="1">
        <v>18394</v>
      </c>
      <c r="D67" s="1" t="s">
        <v>74</v>
      </c>
      <c r="E67" s="1">
        <v>30971</v>
      </c>
      <c r="F67" s="1">
        <v>136157</v>
      </c>
      <c r="J67" s="1">
        <v>502108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9376437</v>
      </c>
      <c r="C69" s="1">
        <v>2436574</v>
      </c>
      <c r="D69" s="1">
        <v>2773144</v>
      </c>
      <c r="E69" s="1">
        <v>2181303</v>
      </c>
      <c r="F69" s="1">
        <v>1583507</v>
      </c>
      <c r="J69" s="1">
        <v>401910</v>
      </c>
    </row>
    <row r="70" spans="1:10" x14ac:dyDescent="0.35">
      <c r="A70" s="7" t="s">
        <v>38</v>
      </c>
      <c r="B70" s="1">
        <v>7394185</v>
      </c>
      <c r="C70" s="1">
        <v>1840634</v>
      </c>
      <c r="D70" s="1">
        <v>1627340</v>
      </c>
      <c r="E70" s="1">
        <v>1649552</v>
      </c>
      <c r="F70" s="1">
        <v>1742040</v>
      </c>
      <c r="J70" s="1">
        <v>534619</v>
      </c>
    </row>
    <row r="71" spans="1:10" x14ac:dyDescent="0.35">
      <c r="A71" s="7" t="s">
        <v>29</v>
      </c>
      <c r="B71" s="1">
        <v>582119</v>
      </c>
      <c r="C71" s="1">
        <v>22439</v>
      </c>
      <c r="D71" s="1">
        <v>10987</v>
      </c>
      <c r="E71" s="1">
        <v>37136</v>
      </c>
      <c r="F71" s="1">
        <v>9450</v>
      </c>
      <c r="J71" s="1">
        <v>502108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1862302</v>
      </c>
      <c r="C73" s="1">
        <v>159750</v>
      </c>
      <c r="D73" s="1">
        <v>481439</v>
      </c>
      <c r="E73" s="1">
        <v>351568</v>
      </c>
      <c r="F73" s="1">
        <v>869544</v>
      </c>
      <c r="G73" s="1">
        <f>SUM(C73:F73)</f>
        <v>1862301</v>
      </c>
      <c r="H73" s="1">
        <f>SUM(E73:F73)</f>
        <v>1221112</v>
      </c>
      <c r="I73" s="8">
        <f>H73/G73</f>
        <v>0.65570066278222483</v>
      </c>
      <c r="J73" s="1" t="s">
        <v>74</v>
      </c>
    </row>
    <row r="74" spans="1:10" x14ac:dyDescent="0.35">
      <c r="A74" s="7" t="s">
        <v>71</v>
      </c>
      <c r="B74" s="1">
        <v>1513337</v>
      </c>
      <c r="C74" s="1">
        <v>272772</v>
      </c>
      <c r="D74" s="1">
        <v>328279</v>
      </c>
      <c r="E74" s="1">
        <v>353338</v>
      </c>
      <c r="F74" s="1">
        <v>558948</v>
      </c>
      <c r="G74" s="1">
        <f>SUM(C74:F74)</f>
        <v>1513337</v>
      </c>
      <c r="H74" s="1">
        <f>SUM(E74:F74)</f>
        <v>912286</v>
      </c>
      <c r="I74" s="8">
        <f>H74/G74</f>
        <v>0.60283069798729561</v>
      </c>
      <c r="J74" s="1" t="s">
        <v>74</v>
      </c>
    </row>
    <row r="75" spans="1:10" x14ac:dyDescent="0.35">
      <c r="A75" s="7" t="s">
        <v>72</v>
      </c>
      <c r="B75" s="1">
        <v>2128182</v>
      </c>
      <c r="C75" s="1">
        <v>235670</v>
      </c>
      <c r="D75" s="1">
        <v>239153</v>
      </c>
      <c r="E75" s="1">
        <v>1156796</v>
      </c>
      <c r="F75" s="1">
        <v>496190</v>
      </c>
      <c r="J75" s="1">
        <v>373</v>
      </c>
    </row>
    <row r="76" spans="1:10" x14ac:dyDescent="0.35">
      <c r="A76" s="7" t="s">
        <v>73</v>
      </c>
      <c r="B76" s="1">
        <v>2636315</v>
      </c>
      <c r="C76" s="1">
        <v>427868</v>
      </c>
      <c r="D76" s="1">
        <v>981348</v>
      </c>
      <c r="E76" s="1">
        <v>645613</v>
      </c>
      <c r="F76" s="1">
        <v>581486</v>
      </c>
      <c r="J76" s="1" t="s">
        <v>74</v>
      </c>
    </row>
    <row r="77" spans="1:10" x14ac:dyDescent="0.35">
      <c r="A77" s="7" t="s">
        <v>75</v>
      </c>
      <c r="C77" s="1">
        <f>SUM(C73:C76)</f>
        <v>1096060</v>
      </c>
      <c r="D77" s="1">
        <f>SUM(D73:D76)</f>
        <v>2030219</v>
      </c>
      <c r="E77" s="1">
        <f>SUM(E73:E76)</f>
        <v>2507315</v>
      </c>
      <c r="F77" s="1">
        <f>SUM(F73:F76)</f>
        <v>2506168</v>
      </c>
      <c r="G77" s="1">
        <f>SUM(C77:F77)</f>
        <v>8139762</v>
      </c>
      <c r="H77" s="1">
        <f>SUM(E77:F77)</f>
        <v>5013483</v>
      </c>
      <c r="I77" s="8">
        <f>H77/G77</f>
        <v>0.61592501107526243</v>
      </c>
    </row>
    <row r="78" spans="1:10" x14ac:dyDescent="0.35">
      <c r="A78" s="7"/>
    </row>
    <row r="79" spans="1:10" x14ac:dyDescent="0.35">
      <c r="A79" s="7" t="s">
        <v>76</v>
      </c>
      <c r="B79" s="1">
        <v>1743812</v>
      </c>
      <c r="C79" s="1">
        <v>902093</v>
      </c>
      <c r="D79" s="1">
        <v>578327</v>
      </c>
      <c r="E79" s="1">
        <v>181174</v>
      </c>
      <c r="F79" s="1">
        <v>82218</v>
      </c>
      <c r="J79" s="1" t="s">
        <v>74</v>
      </c>
    </row>
    <row r="80" spans="1:10" x14ac:dyDescent="0.35">
      <c r="A80" s="7" t="s">
        <v>77</v>
      </c>
      <c r="B80" s="1">
        <v>1852249</v>
      </c>
      <c r="C80" s="1">
        <v>737423</v>
      </c>
      <c r="D80" s="1">
        <v>677194</v>
      </c>
      <c r="E80" s="1">
        <v>281098</v>
      </c>
      <c r="F80" s="1">
        <v>156533</v>
      </c>
      <c r="J80" s="1" t="s">
        <v>74</v>
      </c>
    </row>
    <row r="81" spans="1:10" x14ac:dyDescent="0.35">
      <c r="A81" s="7" t="s">
        <v>78</v>
      </c>
      <c r="B81" s="1">
        <v>679720</v>
      </c>
      <c r="C81" s="1">
        <v>337958</v>
      </c>
      <c r="D81" s="1">
        <v>182265</v>
      </c>
      <c r="E81" s="1">
        <v>86872</v>
      </c>
      <c r="F81" s="1">
        <v>72625</v>
      </c>
      <c r="J81" s="1" t="s">
        <v>74</v>
      </c>
    </row>
    <row r="82" spans="1:10" x14ac:dyDescent="0.35">
      <c r="A82" s="7" t="s">
        <v>79</v>
      </c>
      <c r="B82" s="1">
        <v>895687</v>
      </c>
      <c r="C82" s="1">
        <v>690134</v>
      </c>
      <c r="D82" s="1">
        <v>109415</v>
      </c>
      <c r="E82" s="1">
        <v>49269</v>
      </c>
      <c r="F82" s="1">
        <v>46869</v>
      </c>
      <c r="J82" s="1" t="s">
        <v>74</v>
      </c>
    </row>
    <row r="83" spans="1:10" x14ac:dyDescent="0.35">
      <c r="A83" s="7"/>
      <c r="C83" s="1">
        <f>SUM(C79:C82)</f>
        <v>2667608</v>
      </c>
      <c r="D83" s="1">
        <f>SUM(D79:D82)</f>
        <v>1547201</v>
      </c>
      <c r="E83" s="1">
        <f>SUM(E79:E82)</f>
        <v>598413</v>
      </c>
      <c r="F83" s="1">
        <f>SUM(F79:F82)</f>
        <v>358245</v>
      </c>
      <c r="G83" s="1">
        <f>SUM(C83:F83)</f>
        <v>5171467</v>
      </c>
    </row>
    <row r="84" spans="1:10" x14ac:dyDescent="0.35">
      <c r="A84" s="7" t="s">
        <v>80</v>
      </c>
      <c r="G84" s="1">
        <f>G83+G77</f>
        <v>13311229</v>
      </c>
    </row>
    <row r="85" spans="1:10" x14ac:dyDescent="0.35">
      <c r="A85" s="7" t="s">
        <v>29</v>
      </c>
      <c r="B85" s="1">
        <v>4041137</v>
      </c>
      <c r="C85" s="1">
        <v>535977</v>
      </c>
      <c r="D85" s="1">
        <v>834051</v>
      </c>
      <c r="E85" s="1">
        <v>762262</v>
      </c>
      <c r="F85" s="1">
        <v>470583</v>
      </c>
      <c r="J85" s="1">
        <v>1438263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11213008</v>
      </c>
      <c r="C87" s="1">
        <v>3933828</v>
      </c>
      <c r="D87" s="1">
        <v>3270769</v>
      </c>
      <c r="E87" s="1">
        <v>2597728</v>
      </c>
      <c r="F87" s="1">
        <v>1410309</v>
      </c>
      <c r="J87" s="1">
        <v>373</v>
      </c>
    </row>
    <row r="88" spans="1:10" x14ac:dyDescent="0.35">
      <c r="A88" s="7" t="s">
        <v>83</v>
      </c>
      <c r="B88" s="1">
        <v>6434347</v>
      </c>
      <c r="C88" s="1">
        <v>770163</v>
      </c>
      <c r="D88" s="1">
        <v>1940142</v>
      </c>
      <c r="E88" s="1">
        <v>1940133</v>
      </c>
      <c r="F88" s="1">
        <v>1783909</v>
      </c>
      <c r="J88" s="1" t="s">
        <v>74</v>
      </c>
    </row>
    <row r="89" spans="1:10" ht="43.5" x14ac:dyDescent="0.35">
      <c r="A89" s="7" t="s">
        <v>84</v>
      </c>
      <c r="B89" s="1">
        <v>5450434</v>
      </c>
      <c r="C89" s="1">
        <v>857426</v>
      </c>
      <c r="D89" s="1">
        <v>1788585</v>
      </c>
      <c r="E89" s="1">
        <v>1365208</v>
      </c>
      <c r="F89" s="1">
        <v>1439214</v>
      </c>
      <c r="J89" s="1" t="s">
        <v>74</v>
      </c>
    </row>
    <row r="90" spans="1:10" x14ac:dyDescent="0.35">
      <c r="A90" s="7" t="s">
        <v>85</v>
      </c>
      <c r="B90" s="1">
        <v>2086568</v>
      </c>
      <c r="C90" s="1">
        <v>51661</v>
      </c>
      <c r="D90" s="1">
        <v>293495</v>
      </c>
      <c r="E90" s="1">
        <v>580941</v>
      </c>
      <c r="F90" s="1">
        <v>1160471</v>
      </c>
      <c r="J90" s="1" t="s">
        <v>74</v>
      </c>
    </row>
    <row r="91" spans="1:10" x14ac:dyDescent="0.35">
      <c r="A91" s="7" t="s">
        <v>86</v>
      </c>
      <c r="B91" s="1">
        <v>90343</v>
      </c>
      <c r="C91" s="1">
        <v>10388</v>
      </c>
      <c r="D91" s="1">
        <v>2435</v>
      </c>
      <c r="E91" s="1">
        <v>44966</v>
      </c>
      <c r="F91" s="1">
        <v>32553</v>
      </c>
      <c r="J91" s="1" t="s">
        <v>74</v>
      </c>
    </row>
    <row r="92" spans="1:10" ht="29" x14ac:dyDescent="0.35">
      <c r="A92" s="7" t="s">
        <v>87</v>
      </c>
      <c r="B92" s="1">
        <v>514710</v>
      </c>
      <c r="C92" s="1">
        <v>19191</v>
      </c>
      <c r="D92" s="1">
        <v>116028</v>
      </c>
      <c r="E92" s="1">
        <v>102597</v>
      </c>
      <c r="F92" s="1">
        <v>276894</v>
      </c>
      <c r="J92" s="1" t="s">
        <v>74</v>
      </c>
    </row>
    <row r="93" spans="1:10" x14ac:dyDescent="0.35">
      <c r="A93" s="7" t="s">
        <v>88</v>
      </c>
      <c r="B93" s="1">
        <v>757104</v>
      </c>
      <c r="C93" s="1">
        <v>13094</v>
      </c>
      <c r="D93" s="1">
        <v>139901</v>
      </c>
      <c r="E93" s="1">
        <v>138535</v>
      </c>
      <c r="F93" s="1">
        <v>465574</v>
      </c>
      <c r="G93" s="1">
        <f>SUM(C93:F93)</f>
        <v>757104</v>
      </c>
      <c r="H93" s="1">
        <f>E93+F93</f>
        <v>604109</v>
      </c>
      <c r="I93" s="8">
        <f>H93/G93</f>
        <v>0.79792076121642475</v>
      </c>
      <c r="J93" s="1" t="s">
        <v>74</v>
      </c>
    </row>
    <row r="94" spans="1:10" ht="29" x14ac:dyDescent="0.35">
      <c r="A94" s="7" t="s">
        <v>89</v>
      </c>
      <c r="B94" s="1">
        <v>352819</v>
      </c>
      <c r="C94" s="1" t="s">
        <v>74</v>
      </c>
      <c r="D94" s="1" t="s">
        <v>74</v>
      </c>
      <c r="E94" s="1">
        <v>59033</v>
      </c>
      <c r="F94" s="1">
        <v>293786</v>
      </c>
      <c r="J94" s="1" t="s">
        <v>74</v>
      </c>
    </row>
    <row r="95" spans="1:10" x14ac:dyDescent="0.35">
      <c r="A95" s="7" t="s">
        <v>90</v>
      </c>
      <c r="B95" s="1">
        <v>318745</v>
      </c>
      <c r="C95" s="1" t="s">
        <v>74</v>
      </c>
      <c r="D95" s="1">
        <v>42953</v>
      </c>
      <c r="E95" s="1">
        <v>90771</v>
      </c>
      <c r="F95" s="1">
        <v>185021</v>
      </c>
      <c r="J95" s="1" t="s">
        <v>74</v>
      </c>
    </row>
    <row r="96" spans="1:10" x14ac:dyDescent="0.35">
      <c r="A96" s="7" t="s">
        <v>91</v>
      </c>
      <c r="B96" s="1">
        <v>154548</v>
      </c>
      <c r="C96" s="1" t="s">
        <v>74</v>
      </c>
      <c r="D96" s="1">
        <v>32484</v>
      </c>
      <c r="E96" s="1">
        <v>29200</v>
      </c>
      <c r="F96" s="1">
        <v>92865</v>
      </c>
      <c r="J96" s="1" t="s">
        <v>74</v>
      </c>
    </row>
    <row r="97" spans="1:10" x14ac:dyDescent="0.35">
      <c r="A97" s="7" t="s">
        <v>92</v>
      </c>
      <c r="B97" s="1">
        <v>624545</v>
      </c>
      <c r="C97" s="1">
        <v>101609</v>
      </c>
      <c r="D97" s="1">
        <v>318214</v>
      </c>
      <c r="E97" s="1">
        <v>46443</v>
      </c>
      <c r="F97" s="1">
        <v>158279</v>
      </c>
      <c r="J97" s="1" t="s">
        <v>74</v>
      </c>
    </row>
    <row r="98" spans="1:10" x14ac:dyDescent="0.35">
      <c r="A98" s="7" t="s">
        <v>29</v>
      </c>
      <c r="B98" s="1">
        <v>1812330</v>
      </c>
      <c r="C98" s="1">
        <v>80668</v>
      </c>
      <c r="D98" s="1">
        <v>88979</v>
      </c>
      <c r="E98" s="1">
        <v>151001</v>
      </c>
      <c r="F98" s="1">
        <v>53420</v>
      </c>
      <c r="J98" s="1">
        <v>1438263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28933</v>
      </c>
      <c r="C100" s="1">
        <v>11860</v>
      </c>
      <c r="D100" s="1">
        <v>711</v>
      </c>
      <c r="E100" s="1">
        <v>3191</v>
      </c>
      <c r="F100" s="1">
        <v>13172</v>
      </c>
      <c r="J100" s="1" t="s">
        <v>74</v>
      </c>
    </row>
    <row r="101" spans="1:10" x14ac:dyDescent="0.35">
      <c r="A101" s="7" t="s">
        <v>95</v>
      </c>
      <c r="B101" s="1">
        <v>6814</v>
      </c>
      <c r="C101" s="1">
        <v>1430</v>
      </c>
      <c r="D101" s="1" t="s">
        <v>74</v>
      </c>
      <c r="E101" s="1" t="s">
        <v>74</v>
      </c>
      <c r="F101" s="1">
        <v>5384</v>
      </c>
      <c r="J101" s="1" t="s">
        <v>74</v>
      </c>
    </row>
    <row r="102" spans="1:10" x14ac:dyDescent="0.35">
      <c r="A102" s="7" t="s">
        <v>96</v>
      </c>
      <c r="B102" s="1">
        <v>52256</v>
      </c>
      <c r="C102" s="1">
        <v>5794</v>
      </c>
      <c r="D102" s="1">
        <v>22283</v>
      </c>
      <c r="E102" s="1">
        <v>15214</v>
      </c>
      <c r="F102" s="1">
        <v>8964</v>
      </c>
      <c r="J102" s="1" t="s">
        <v>74</v>
      </c>
    </row>
    <row r="103" spans="1:10" x14ac:dyDescent="0.35">
      <c r="A103" s="7" t="s">
        <v>97</v>
      </c>
      <c r="B103" s="1">
        <v>23682</v>
      </c>
      <c r="C103" s="1" t="s">
        <v>74</v>
      </c>
      <c r="D103" s="1">
        <v>10217</v>
      </c>
      <c r="E103" s="1">
        <v>8454</v>
      </c>
      <c r="F103" s="1" t="s">
        <v>74</v>
      </c>
      <c r="J103" s="1">
        <v>5011</v>
      </c>
    </row>
    <row r="104" spans="1:10" x14ac:dyDescent="0.35">
      <c r="A104" s="7" t="s">
        <v>98</v>
      </c>
      <c r="B104" s="1">
        <v>16983627</v>
      </c>
      <c r="C104" s="1">
        <v>4279460</v>
      </c>
      <c r="D104" s="1">
        <v>4378466</v>
      </c>
      <c r="E104" s="1">
        <v>3803976</v>
      </c>
      <c r="F104" s="1">
        <v>3252799</v>
      </c>
      <c r="J104" s="1">
        <v>1268926</v>
      </c>
    </row>
    <row r="105" spans="1:10" x14ac:dyDescent="0.35">
      <c r="A105" s="7" t="s">
        <v>29</v>
      </c>
      <c r="B105" s="1">
        <v>258583</v>
      </c>
      <c r="C105" s="1">
        <v>2050</v>
      </c>
      <c r="D105" s="1" t="s">
        <v>74</v>
      </c>
      <c r="E105" s="1">
        <v>37155</v>
      </c>
      <c r="F105" s="1">
        <v>54678</v>
      </c>
      <c r="J105" s="1">
        <v>164699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9172136</v>
      </c>
      <c r="C107" s="1">
        <v>3089297</v>
      </c>
      <c r="D107" s="1">
        <v>2598744</v>
      </c>
      <c r="E107" s="1">
        <v>1797870</v>
      </c>
      <c r="F107" s="1">
        <v>1685852</v>
      </c>
      <c r="J107" s="1">
        <v>373</v>
      </c>
    </row>
    <row r="108" spans="1:10" x14ac:dyDescent="0.35">
      <c r="A108" s="7" t="s">
        <v>101</v>
      </c>
      <c r="B108" s="1">
        <v>4519189</v>
      </c>
      <c r="C108" s="1">
        <v>852513</v>
      </c>
      <c r="D108" s="1">
        <v>1260343</v>
      </c>
      <c r="E108" s="1">
        <v>1275421</v>
      </c>
      <c r="F108" s="1">
        <v>1130913</v>
      </c>
      <c r="J108" s="1" t="s">
        <v>74</v>
      </c>
    </row>
    <row r="109" spans="1:10" x14ac:dyDescent="0.35">
      <c r="A109" s="7" t="s">
        <v>102</v>
      </c>
      <c r="B109" s="1">
        <v>547946</v>
      </c>
      <c r="C109" s="1">
        <v>46069</v>
      </c>
      <c r="D109" s="1">
        <v>138432</v>
      </c>
      <c r="E109" s="1">
        <v>156572</v>
      </c>
      <c r="F109" s="1">
        <v>206872</v>
      </c>
      <c r="J109" s="1" t="s">
        <v>74</v>
      </c>
    </row>
    <row r="110" spans="1:10" x14ac:dyDescent="0.35">
      <c r="A110" s="7" t="s">
        <v>103</v>
      </c>
      <c r="B110" s="1">
        <v>34611</v>
      </c>
      <c r="C110" s="1">
        <v>5343</v>
      </c>
      <c r="D110" s="1">
        <v>6944</v>
      </c>
      <c r="E110" s="1">
        <v>5493</v>
      </c>
      <c r="F110" s="1">
        <v>16830</v>
      </c>
      <c r="J110" s="1" t="s">
        <v>74</v>
      </c>
    </row>
    <row r="111" spans="1:10" x14ac:dyDescent="0.35">
      <c r="A111" s="7" t="s">
        <v>29</v>
      </c>
      <c r="B111" s="1">
        <v>3078859</v>
      </c>
      <c r="C111" s="1">
        <v>306425</v>
      </c>
      <c r="D111" s="1">
        <v>407008</v>
      </c>
      <c r="E111" s="1">
        <v>632634</v>
      </c>
      <c r="F111" s="1">
        <v>294529</v>
      </c>
      <c r="J111" s="1">
        <v>1438263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11366996</v>
      </c>
      <c r="C113" s="1">
        <v>3198839</v>
      </c>
      <c r="D113" s="1">
        <v>3230829</v>
      </c>
      <c r="E113" s="1">
        <v>2341050</v>
      </c>
      <c r="F113" s="1">
        <v>2595905</v>
      </c>
      <c r="J113" s="1">
        <v>373</v>
      </c>
    </row>
    <row r="114" spans="1:10" x14ac:dyDescent="0.35">
      <c r="A114" s="7" t="s">
        <v>101</v>
      </c>
      <c r="B114" s="1">
        <v>2449828</v>
      </c>
      <c r="C114" s="1">
        <v>760167</v>
      </c>
      <c r="D114" s="1">
        <v>612905</v>
      </c>
      <c r="E114" s="1">
        <v>734024</v>
      </c>
      <c r="F114" s="1">
        <v>342731</v>
      </c>
      <c r="J114" s="1" t="s">
        <v>74</v>
      </c>
    </row>
    <row r="115" spans="1:10" x14ac:dyDescent="0.35">
      <c r="A115" s="7" t="s">
        <v>102</v>
      </c>
      <c r="B115" s="1">
        <v>392899</v>
      </c>
      <c r="C115" s="1">
        <v>31061</v>
      </c>
      <c r="D115" s="1">
        <v>131496</v>
      </c>
      <c r="E115" s="1">
        <v>137161</v>
      </c>
      <c r="F115" s="1">
        <v>93180</v>
      </c>
      <c r="J115" s="1" t="s">
        <v>74</v>
      </c>
    </row>
    <row r="116" spans="1:10" x14ac:dyDescent="0.35">
      <c r="A116" s="7" t="s">
        <v>103</v>
      </c>
      <c r="B116" s="1">
        <v>61072</v>
      </c>
      <c r="C116" s="1" t="s">
        <v>74</v>
      </c>
      <c r="D116" s="1">
        <v>28439</v>
      </c>
      <c r="E116" s="1">
        <v>15803</v>
      </c>
      <c r="F116" s="1">
        <v>16830</v>
      </c>
      <c r="J116" s="1" t="s">
        <v>74</v>
      </c>
    </row>
    <row r="117" spans="1:10" x14ac:dyDescent="0.35">
      <c r="A117" s="7" t="s">
        <v>29</v>
      </c>
      <c r="B117" s="1">
        <v>3081946</v>
      </c>
      <c r="C117" s="1">
        <v>309580</v>
      </c>
      <c r="D117" s="1">
        <v>407802</v>
      </c>
      <c r="E117" s="1">
        <v>639952</v>
      </c>
      <c r="F117" s="1">
        <v>286349</v>
      </c>
      <c r="J117" s="1">
        <v>1438263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7844083</v>
      </c>
      <c r="C119" s="1">
        <v>2663859</v>
      </c>
      <c r="D119" s="1">
        <v>2280968</v>
      </c>
      <c r="E119" s="1">
        <v>1573601</v>
      </c>
      <c r="F119" s="1">
        <v>1325280</v>
      </c>
      <c r="J119" s="1">
        <v>373</v>
      </c>
    </row>
    <row r="120" spans="1:10" x14ac:dyDescent="0.35">
      <c r="A120" s="7" t="s">
        <v>101</v>
      </c>
      <c r="B120" s="1">
        <v>5643880</v>
      </c>
      <c r="C120" s="1">
        <v>1253833</v>
      </c>
      <c r="D120" s="1">
        <v>1489171</v>
      </c>
      <c r="E120" s="1">
        <v>1474214</v>
      </c>
      <c r="F120" s="1">
        <v>1426661</v>
      </c>
      <c r="J120" s="1" t="s">
        <v>74</v>
      </c>
    </row>
    <row r="121" spans="1:10" x14ac:dyDescent="0.35">
      <c r="A121" s="7" t="s">
        <v>102</v>
      </c>
      <c r="B121" s="1">
        <v>775799</v>
      </c>
      <c r="C121" s="1">
        <v>68183</v>
      </c>
      <c r="D121" s="1">
        <v>234323</v>
      </c>
      <c r="E121" s="1">
        <v>182834</v>
      </c>
      <c r="F121" s="1">
        <v>290459</v>
      </c>
      <c r="J121" s="1" t="s">
        <v>74</v>
      </c>
    </row>
    <row r="122" spans="1:10" x14ac:dyDescent="0.35">
      <c r="A122" s="7" t="s">
        <v>103</v>
      </c>
      <c r="B122" s="1">
        <v>6246</v>
      </c>
      <c r="C122" s="1" t="s">
        <v>74</v>
      </c>
      <c r="D122" s="1" t="s">
        <v>74</v>
      </c>
      <c r="E122" s="1" t="s">
        <v>74</v>
      </c>
      <c r="F122" s="1">
        <v>6246</v>
      </c>
      <c r="J122" s="1" t="s">
        <v>74</v>
      </c>
    </row>
    <row r="123" spans="1:10" x14ac:dyDescent="0.35">
      <c r="A123" s="7" t="s">
        <v>29</v>
      </c>
      <c r="B123" s="1">
        <v>3082733</v>
      </c>
      <c r="C123" s="1">
        <v>313771</v>
      </c>
      <c r="D123" s="1">
        <v>407008</v>
      </c>
      <c r="E123" s="1">
        <v>637341</v>
      </c>
      <c r="F123" s="1">
        <v>286349</v>
      </c>
      <c r="J123" s="1">
        <v>1438263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9658764</v>
      </c>
      <c r="C125" s="1">
        <v>3096100</v>
      </c>
      <c r="D125" s="1">
        <v>2672319</v>
      </c>
      <c r="E125" s="1">
        <v>1930117</v>
      </c>
      <c r="F125" s="1">
        <v>1959855</v>
      </c>
      <c r="J125" s="1">
        <v>373</v>
      </c>
    </row>
    <row r="126" spans="1:10" x14ac:dyDescent="0.35">
      <c r="A126" s="7" t="s">
        <v>101</v>
      </c>
      <c r="B126" s="1">
        <v>3524812</v>
      </c>
      <c r="C126" s="1">
        <v>728105</v>
      </c>
      <c r="D126" s="1">
        <v>1068692</v>
      </c>
      <c r="E126" s="1">
        <v>995918</v>
      </c>
      <c r="F126" s="1">
        <v>732098</v>
      </c>
      <c r="J126" s="1" t="s">
        <v>74</v>
      </c>
    </row>
    <row r="127" spans="1:10" x14ac:dyDescent="0.35">
      <c r="A127" s="7" t="s">
        <v>102</v>
      </c>
      <c r="B127" s="1">
        <v>987363</v>
      </c>
      <c r="C127" s="1">
        <v>140043</v>
      </c>
      <c r="D127" s="1">
        <v>230752</v>
      </c>
      <c r="E127" s="1">
        <v>281333</v>
      </c>
      <c r="F127" s="1">
        <v>335234</v>
      </c>
      <c r="J127" s="1" t="s">
        <v>74</v>
      </c>
    </row>
    <row r="128" spans="1:10" x14ac:dyDescent="0.35">
      <c r="A128" s="7" t="s">
        <v>103</v>
      </c>
      <c r="B128" s="1">
        <v>54311</v>
      </c>
      <c r="C128" s="1">
        <v>21627</v>
      </c>
      <c r="D128" s="1">
        <v>11224</v>
      </c>
      <c r="E128" s="1" t="s">
        <v>74</v>
      </c>
      <c r="F128" s="1">
        <v>21460</v>
      </c>
      <c r="J128" s="1" t="s">
        <v>74</v>
      </c>
    </row>
    <row r="129" spans="1:10" x14ac:dyDescent="0.35">
      <c r="A129" s="7" t="s">
        <v>29</v>
      </c>
      <c r="B129" s="1">
        <v>3127491</v>
      </c>
      <c r="C129" s="1">
        <v>313771</v>
      </c>
      <c r="D129" s="1">
        <v>428484</v>
      </c>
      <c r="E129" s="1">
        <v>660623</v>
      </c>
      <c r="F129" s="1">
        <v>286349</v>
      </c>
      <c r="J129" s="1">
        <v>1438263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12672939</v>
      </c>
      <c r="C131" s="1">
        <v>3895919</v>
      </c>
      <c r="D131" s="1">
        <v>3700290</v>
      </c>
      <c r="E131" s="1">
        <v>2545506</v>
      </c>
      <c r="F131" s="1">
        <v>2531225</v>
      </c>
      <c r="J131" s="1" t="s">
        <v>74</v>
      </c>
    </row>
    <row r="132" spans="1:10" x14ac:dyDescent="0.35">
      <c r="A132" s="7" t="s">
        <v>101</v>
      </c>
      <c r="B132" s="1">
        <v>1366954</v>
      </c>
      <c r="C132" s="1">
        <v>53842</v>
      </c>
      <c r="D132" s="1">
        <v>297419</v>
      </c>
      <c r="E132" s="1">
        <v>537976</v>
      </c>
      <c r="F132" s="1">
        <v>477717</v>
      </c>
      <c r="J132" s="1" t="s">
        <v>74</v>
      </c>
    </row>
    <row r="133" spans="1:10" x14ac:dyDescent="0.35">
      <c r="A133" s="7" t="s">
        <v>102</v>
      </c>
      <c r="B133" s="1">
        <v>224884</v>
      </c>
      <c r="C133" s="1">
        <v>35336</v>
      </c>
      <c r="D133" s="1">
        <v>6754</v>
      </c>
      <c r="E133" s="1">
        <v>149335</v>
      </c>
      <c r="F133" s="1">
        <v>33459</v>
      </c>
      <c r="J133" s="1" t="s">
        <v>74</v>
      </c>
    </row>
    <row r="134" spans="1:10" x14ac:dyDescent="0.35">
      <c r="A134" s="7" t="s">
        <v>103</v>
      </c>
      <c r="B134" s="1">
        <v>7025</v>
      </c>
      <c r="C134" s="1">
        <v>778</v>
      </c>
      <c r="D134" s="1" t="s">
        <v>74</v>
      </c>
      <c r="E134" s="1" t="s">
        <v>74</v>
      </c>
      <c r="F134" s="1">
        <v>6246</v>
      </c>
      <c r="J134" s="1" t="s">
        <v>74</v>
      </c>
    </row>
    <row r="135" spans="1:10" x14ac:dyDescent="0.35">
      <c r="A135" s="7" t="s">
        <v>29</v>
      </c>
      <c r="B135" s="1">
        <v>3080939</v>
      </c>
      <c r="C135" s="1">
        <v>313771</v>
      </c>
      <c r="D135" s="1">
        <v>407008</v>
      </c>
      <c r="E135" s="1">
        <v>635174</v>
      </c>
      <c r="F135" s="1">
        <v>286349</v>
      </c>
      <c r="J135" s="1">
        <v>1438637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13213357</v>
      </c>
      <c r="C137" s="1">
        <v>3887815</v>
      </c>
      <c r="D137" s="1">
        <v>3779682</v>
      </c>
      <c r="E137" s="1">
        <v>2773766</v>
      </c>
      <c r="F137" s="1">
        <v>2772094</v>
      </c>
      <c r="J137" s="1" t="s">
        <v>74</v>
      </c>
    </row>
    <row r="138" spans="1:10" x14ac:dyDescent="0.35">
      <c r="A138" s="7" t="s">
        <v>101</v>
      </c>
      <c r="B138" s="1">
        <v>889668</v>
      </c>
      <c r="C138" s="1">
        <v>93206</v>
      </c>
      <c r="D138" s="1">
        <v>204546</v>
      </c>
      <c r="E138" s="1">
        <v>321608</v>
      </c>
      <c r="F138" s="1">
        <v>270307</v>
      </c>
      <c r="J138" s="1" t="s">
        <v>74</v>
      </c>
    </row>
    <row r="139" spans="1:10" x14ac:dyDescent="0.35">
      <c r="A139" s="7" t="s">
        <v>102</v>
      </c>
      <c r="B139" s="1">
        <v>97498</v>
      </c>
      <c r="C139" s="1">
        <v>9062</v>
      </c>
      <c r="D139" s="1">
        <v>20235</v>
      </c>
      <c r="E139" s="1">
        <v>68201</v>
      </c>
      <c r="F139" s="1" t="s">
        <v>74</v>
      </c>
      <c r="J139" s="1" t="s">
        <v>74</v>
      </c>
    </row>
    <row r="140" spans="1:10" x14ac:dyDescent="0.35">
      <c r="A140" s="7" t="s">
        <v>103</v>
      </c>
      <c r="B140" s="1">
        <v>75487</v>
      </c>
      <c r="C140" s="1" t="s">
        <v>74</v>
      </c>
      <c r="D140" s="1" t="s">
        <v>74</v>
      </c>
      <c r="E140" s="1">
        <v>69240</v>
      </c>
      <c r="F140" s="1">
        <v>6246</v>
      </c>
      <c r="J140" s="1" t="s">
        <v>74</v>
      </c>
    </row>
    <row r="141" spans="1:10" x14ac:dyDescent="0.35">
      <c r="A141" s="7" t="s">
        <v>29</v>
      </c>
      <c r="B141" s="1">
        <v>3076731</v>
      </c>
      <c r="C141" s="1">
        <v>309563</v>
      </c>
      <c r="D141" s="1">
        <v>407008</v>
      </c>
      <c r="E141" s="1">
        <v>635174</v>
      </c>
      <c r="F141" s="1">
        <v>286349</v>
      </c>
      <c r="J141" s="1">
        <v>1438637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8132374</v>
      </c>
      <c r="C8" s="1">
        <v>2019134</v>
      </c>
      <c r="D8" s="1">
        <v>2270145</v>
      </c>
      <c r="E8" s="1">
        <v>1586923</v>
      </c>
      <c r="F8" s="1">
        <v>1380702</v>
      </c>
      <c r="G8" s="1">
        <f>SUM(C8:F8)</f>
        <v>7256904</v>
      </c>
      <c r="H8" s="1">
        <f>SUM(E8:F8)</f>
        <v>2967625</v>
      </c>
      <c r="I8" s="8">
        <f>H8/G8</f>
        <v>0.40893816426398916</v>
      </c>
      <c r="J8" s="1">
        <v>875470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705987</v>
      </c>
      <c r="C10" s="1">
        <v>195923</v>
      </c>
      <c r="D10" s="1">
        <v>106051</v>
      </c>
      <c r="E10" s="1">
        <v>157432</v>
      </c>
      <c r="F10" s="1">
        <v>88895</v>
      </c>
      <c r="J10" s="1">
        <v>157685</v>
      </c>
    </row>
    <row r="11" spans="1:10" x14ac:dyDescent="0.35">
      <c r="A11" s="7" t="s">
        <v>17</v>
      </c>
      <c r="B11" s="1">
        <v>2163319</v>
      </c>
      <c r="C11" s="1">
        <v>512978</v>
      </c>
      <c r="D11" s="1">
        <v>744184</v>
      </c>
      <c r="E11" s="1">
        <v>339015</v>
      </c>
      <c r="F11" s="1">
        <v>291005</v>
      </c>
      <c r="J11" s="1">
        <v>276137</v>
      </c>
    </row>
    <row r="12" spans="1:10" x14ac:dyDescent="0.35">
      <c r="A12" s="7" t="s">
        <v>18</v>
      </c>
      <c r="B12" s="1">
        <v>2240612</v>
      </c>
      <c r="C12" s="1">
        <v>481734</v>
      </c>
      <c r="D12" s="1">
        <v>555233</v>
      </c>
      <c r="E12" s="1">
        <v>530428</v>
      </c>
      <c r="F12" s="1">
        <v>422975</v>
      </c>
      <c r="J12" s="1">
        <v>250243</v>
      </c>
    </row>
    <row r="13" spans="1:10" x14ac:dyDescent="0.35">
      <c r="A13" s="7" t="s">
        <v>19</v>
      </c>
      <c r="B13" s="1">
        <v>1412242</v>
      </c>
      <c r="C13" s="1">
        <v>350083</v>
      </c>
      <c r="D13" s="1">
        <v>429423</v>
      </c>
      <c r="E13" s="1">
        <v>254300</v>
      </c>
      <c r="F13" s="1">
        <v>334151</v>
      </c>
      <c r="J13" s="1">
        <v>44285</v>
      </c>
    </row>
    <row r="14" spans="1:10" x14ac:dyDescent="0.35">
      <c r="A14" s="7" t="s">
        <v>20</v>
      </c>
      <c r="B14" s="1">
        <v>1610214</v>
      </c>
      <c r="C14" s="1">
        <v>478416</v>
      </c>
      <c r="D14" s="1">
        <v>435254</v>
      </c>
      <c r="E14" s="1">
        <v>305748</v>
      </c>
      <c r="F14" s="1">
        <v>243676</v>
      </c>
      <c r="J14" s="1">
        <v>147120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3865562</v>
      </c>
      <c r="C16" s="1">
        <v>1061473</v>
      </c>
      <c r="D16" s="1">
        <v>1168126</v>
      </c>
      <c r="E16" s="1">
        <v>563244</v>
      </c>
      <c r="F16" s="1">
        <v>582295</v>
      </c>
      <c r="J16" s="1">
        <v>490424</v>
      </c>
    </row>
    <row r="17" spans="1:10" x14ac:dyDescent="0.35">
      <c r="A17" s="7" t="s">
        <v>23</v>
      </c>
      <c r="B17" s="1">
        <v>4266812</v>
      </c>
      <c r="C17" s="1">
        <v>957661</v>
      </c>
      <c r="D17" s="1">
        <v>1102019</v>
      </c>
      <c r="E17" s="1">
        <v>1023679</v>
      </c>
      <c r="F17" s="1">
        <v>798407</v>
      </c>
      <c r="J17" s="1">
        <v>385046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3676596</v>
      </c>
      <c r="C19" s="1">
        <v>1043059</v>
      </c>
      <c r="D19" s="1">
        <v>1141877</v>
      </c>
      <c r="E19" s="1">
        <v>505177</v>
      </c>
      <c r="F19" s="1">
        <v>513595</v>
      </c>
      <c r="J19" s="1">
        <v>472890</v>
      </c>
    </row>
    <row r="20" spans="1:10" x14ac:dyDescent="0.35">
      <c r="A20" s="7" t="s">
        <v>26</v>
      </c>
      <c r="B20" s="1">
        <v>4079725</v>
      </c>
      <c r="C20" s="1">
        <v>956574</v>
      </c>
      <c r="D20" s="1">
        <v>995288</v>
      </c>
      <c r="E20" s="1">
        <v>986748</v>
      </c>
      <c r="F20" s="1">
        <v>761407</v>
      </c>
      <c r="J20" s="1">
        <v>379709</v>
      </c>
    </row>
    <row r="21" spans="1:10" x14ac:dyDescent="0.35">
      <c r="A21" s="7" t="s">
        <v>27</v>
      </c>
      <c r="B21" s="1">
        <v>163482</v>
      </c>
      <c r="C21" s="1">
        <v>12944</v>
      </c>
      <c r="D21" s="1">
        <v>25380</v>
      </c>
      <c r="E21" s="1">
        <v>42208</v>
      </c>
      <c r="F21" s="1">
        <v>82950</v>
      </c>
      <c r="J21" s="1" t="s">
        <v>74</v>
      </c>
    </row>
    <row r="22" spans="1:10" x14ac:dyDescent="0.35">
      <c r="A22" s="7" t="s">
        <v>28</v>
      </c>
      <c r="B22" s="1">
        <v>113167</v>
      </c>
      <c r="C22" s="1" t="s">
        <v>74</v>
      </c>
      <c r="D22" s="1">
        <v>77239</v>
      </c>
      <c r="E22" s="1">
        <v>21212</v>
      </c>
      <c r="F22" s="1">
        <v>12252</v>
      </c>
      <c r="J22" s="1">
        <v>2465</v>
      </c>
    </row>
    <row r="23" spans="1:10" x14ac:dyDescent="0.35">
      <c r="A23" s="7" t="s">
        <v>29</v>
      </c>
      <c r="B23" s="1">
        <v>99404</v>
      </c>
      <c r="C23" s="1">
        <v>6557</v>
      </c>
      <c r="D23" s="1">
        <v>30362</v>
      </c>
      <c r="E23" s="1">
        <v>31579</v>
      </c>
      <c r="F23" s="1">
        <v>10499</v>
      </c>
      <c r="J23" s="1">
        <v>20406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364197</v>
      </c>
      <c r="C25" s="1">
        <v>116987</v>
      </c>
      <c r="D25" s="1">
        <v>59860</v>
      </c>
      <c r="E25" s="1">
        <v>39838</v>
      </c>
      <c r="F25" s="1">
        <v>83487</v>
      </c>
      <c r="J25" s="1">
        <v>64025</v>
      </c>
    </row>
    <row r="26" spans="1:10" x14ac:dyDescent="0.35">
      <c r="A26" s="7" t="s">
        <v>32</v>
      </c>
      <c r="B26" s="1">
        <v>7047041</v>
      </c>
      <c r="C26" s="1">
        <v>1810941</v>
      </c>
      <c r="D26" s="1">
        <v>1942298</v>
      </c>
      <c r="E26" s="1">
        <v>1365292</v>
      </c>
      <c r="F26" s="1">
        <v>1201033</v>
      </c>
      <c r="J26" s="1">
        <v>727476</v>
      </c>
    </row>
    <row r="27" spans="1:10" x14ac:dyDescent="0.35">
      <c r="A27" s="7" t="s">
        <v>33</v>
      </c>
      <c r="B27" s="1">
        <v>307831</v>
      </c>
      <c r="C27" s="1">
        <v>43070</v>
      </c>
      <c r="D27" s="1">
        <v>124884</v>
      </c>
      <c r="E27" s="1">
        <v>36319</v>
      </c>
      <c r="F27" s="1">
        <v>54339</v>
      </c>
      <c r="J27" s="1">
        <v>49219</v>
      </c>
    </row>
    <row r="28" spans="1:10" x14ac:dyDescent="0.35">
      <c r="A28" s="7" t="s">
        <v>34</v>
      </c>
      <c r="B28" s="1">
        <v>217601</v>
      </c>
      <c r="C28" s="1">
        <v>32469</v>
      </c>
      <c r="D28" s="1">
        <v>115291</v>
      </c>
      <c r="E28" s="1">
        <v>51291</v>
      </c>
      <c r="F28" s="1">
        <v>18549</v>
      </c>
      <c r="J28" s="1" t="s">
        <v>74</v>
      </c>
    </row>
    <row r="29" spans="1:10" x14ac:dyDescent="0.35">
      <c r="A29" s="7" t="s">
        <v>35</v>
      </c>
      <c r="B29" s="1">
        <v>76946</v>
      </c>
      <c r="C29" s="1">
        <v>10964</v>
      </c>
      <c r="D29" s="1" t="s">
        <v>74</v>
      </c>
      <c r="E29" s="1">
        <v>45004</v>
      </c>
      <c r="F29" s="1">
        <v>13605</v>
      </c>
      <c r="J29" s="1">
        <v>7373</v>
      </c>
    </row>
    <row r="30" spans="1:10" x14ac:dyDescent="0.35">
      <c r="A30" s="7" t="s">
        <v>29</v>
      </c>
      <c r="B30" s="1">
        <v>118759</v>
      </c>
      <c r="C30" s="1">
        <v>4703</v>
      </c>
      <c r="D30" s="1">
        <v>27812</v>
      </c>
      <c r="E30" s="1">
        <v>49178</v>
      </c>
      <c r="F30" s="1">
        <v>9690</v>
      </c>
      <c r="J30" s="1">
        <v>27377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714076</v>
      </c>
      <c r="C32" s="1">
        <v>173001</v>
      </c>
      <c r="D32" s="1">
        <v>184744</v>
      </c>
      <c r="E32" s="1">
        <v>105261</v>
      </c>
      <c r="F32" s="1">
        <v>137826</v>
      </c>
      <c r="J32" s="1">
        <v>113244</v>
      </c>
    </row>
    <row r="33" spans="1:10" x14ac:dyDescent="0.35">
      <c r="A33" s="7" t="s">
        <v>38</v>
      </c>
      <c r="B33" s="1">
        <v>6974751</v>
      </c>
      <c r="C33" s="1">
        <v>1806622</v>
      </c>
      <c r="D33" s="1">
        <v>1920718</v>
      </c>
      <c r="E33" s="1">
        <v>1333448</v>
      </c>
      <c r="F33" s="1">
        <v>1186487</v>
      </c>
      <c r="J33" s="1">
        <v>727476</v>
      </c>
    </row>
    <row r="34" spans="1:10" x14ac:dyDescent="0.35">
      <c r="A34" s="7" t="s">
        <v>39</v>
      </c>
      <c r="B34" s="1">
        <v>289385</v>
      </c>
      <c r="C34" s="1">
        <v>30489</v>
      </c>
      <c r="D34" s="1">
        <v>125558</v>
      </c>
      <c r="E34" s="1">
        <v>81560</v>
      </c>
      <c r="F34" s="1">
        <v>44406</v>
      </c>
      <c r="J34" s="1">
        <v>7373</v>
      </c>
    </row>
    <row r="35" spans="1:10" x14ac:dyDescent="0.35">
      <c r="A35" s="7" t="s">
        <v>29</v>
      </c>
      <c r="B35" s="1">
        <v>154162</v>
      </c>
      <c r="C35" s="1">
        <v>9022</v>
      </c>
      <c r="D35" s="1">
        <v>39126</v>
      </c>
      <c r="E35" s="1">
        <v>66654</v>
      </c>
      <c r="F35" s="1">
        <v>11984</v>
      </c>
      <c r="J35" s="1">
        <v>27377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732344</v>
      </c>
      <c r="C37" s="1">
        <v>188446</v>
      </c>
      <c r="D37" s="1">
        <v>214243</v>
      </c>
      <c r="E37" s="1">
        <v>129992</v>
      </c>
      <c r="F37" s="1">
        <v>85632</v>
      </c>
      <c r="G37" s="1">
        <f>SUM(C37:F37)</f>
        <v>618313</v>
      </c>
      <c r="H37" s="1">
        <f>SUM(E37:F37)</f>
        <v>215624</v>
      </c>
      <c r="I37" s="8">
        <f>H37/G37</f>
        <v>0.34872952695479476</v>
      </c>
      <c r="J37" s="1">
        <v>114031</v>
      </c>
    </row>
    <row r="38" spans="1:10" x14ac:dyDescent="0.35">
      <c r="A38" s="7" t="s">
        <v>42</v>
      </c>
      <c r="B38" s="1">
        <v>4342886</v>
      </c>
      <c r="C38" s="1">
        <v>1229805</v>
      </c>
      <c r="D38" s="1">
        <v>1267377</v>
      </c>
      <c r="E38" s="1">
        <v>768859</v>
      </c>
      <c r="F38" s="1">
        <v>626397</v>
      </c>
      <c r="G38" s="1">
        <f t="shared" ref="G38:G41" si="0">SUM(C38:F38)</f>
        <v>3892438</v>
      </c>
      <c r="H38" s="1">
        <f t="shared" ref="H38:H41" si="1">SUM(E38:F38)</f>
        <v>1395256</v>
      </c>
      <c r="I38" s="8">
        <f t="shared" ref="I38:I41" si="2">H38/G38</f>
        <v>0.35845297985478508</v>
      </c>
      <c r="J38" s="1">
        <v>450448</v>
      </c>
    </row>
    <row r="39" spans="1:10" x14ac:dyDescent="0.35">
      <c r="A39" s="7" t="s">
        <v>43</v>
      </c>
      <c r="B39" s="1">
        <v>2536320</v>
      </c>
      <c r="C39" s="1">
        <v>468909</v>
      </c>
      <c r="D39" s="1">
        <v>677412</v>
      </c>
      <c r="E39" s="1">
        <v>561624</v>
      </c>
      <c r="F39" s="1">
        <v>635750</v>
      </c>
      <c r="G39" s="1">
        <f t="shared" si="0"/>
        <v>2343695</v>
      </c>
      <c r="H39" s="1">
        <f t="shared" si="1"/>
        <v>1197374</v>
      </c>
      <c r="I39" s="8">
        <f t="shared" si="2"/>
        <v>0.51089156225532761</v>
      </c>
      <c r="J39" s="1">
        <v>192625</v>
      </c>
    </row>
    <row r="40" spans="1:10" x14ac:dyDescent="0.35">
      <c r="A40" s="7" t="s">
        <v>44</v>
      </c>
      <c r="B40" s="1">
        <v>271975</v>
      </c>
      <c r="C40" s="1">
        <v>107623</v>
      </c>
      <c r="D40" s="1">
        <v>50678</v>
      </c>
      <c r="E40" s="1">
        <v>64630</v>
      </c>
      <c r="F40" s="1">
        <v>1980</v>
      </c>
      <c r="G40" s="1">
        <f t="shared" si="0"/>
        <v>224911</v>
      </c>
      <c r="H40" s="1">
        <f t="shared" si="1"/>
        <v>66610</v>
      </c>
      <c r="I40" s="8">
        <f t="shared" si="2"/>
        <v>0.29616159280782178</v>
      </c>
      <c r="J40" s="1">
        <v>47064</v>
      </c>
    </row>
    <row r="41" spans="1:10" x14ac:dyDescent="0.35">
      <c r="A41" s="7" t="s">
        <v>45</v>
      </c>
      <c r="B41" s="1">
        <v>248849</v>
      </c>
      <c r="C41" s="1">
        <v>24350</v>
      </c>
      <c r="D41" s="1">
        <v>60434</v>
      </c>
      <c r="E41" s="1">
        <v>61818</v>
      </c>
      <c r="F41" s="1">
        <v>30945</v>
      </c>
      <c r="G41" s="1">
        <f t="shared" si="0"/>
        <v>177547</v>
      </c>
      <c r="H41" s="1">
        <f t="shared" si="1"/>
        <v>92763</v>
      </c>
      <c r="I41" s="8">
        <f t="shared" si="2"/>
        <v>0.52247010650700942</v>
      </c>
      <c r="J41" s="1">
        <v>71302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673732</v>
      </c>
      <c r="C43" s="1">
        <v>83102</v>
      </c>
      <c r="D43" s="1">
        <v>145990</v>
      </c>
      <c r="E43" s="1">
        <v>203327</v>
      </c>
      <c r="F43" s="1">
        <v>170104</v>
      </c>
      <c r="J43" s="1">
        <v>71209</v>
      </c>
    </row>
    <row r="44" spans="1:10" x14ac:dyDescent="0.35">
      <c r="A44" s="7" t="s">
        <v>48</v>
      </c>
      <c r="B44" s="1">
        <v>2629286</v>
      </c>
      <c r="C44" s="1">
        <v>476260</v>
      </c>
      <c r="D44" s="1">
        <v>823456</v>
      </c>
      <c r="E44" s="1">
        <v>445743</v>
      </c>
      <c r="F44" s="1">
        <v>519201</v>
      </c>
      <c r="J44" s="1">
        <v>364626</v>
      </c>
    </row>
    <row r="45" spans="1:10" x14ac:dyDescent="0.35">
      <c r="A45" s="7" t="s">
        <v>49</v>
      </c>
      <c r="B45" s="1">
        <v>2393457</v>
      </c>
      <c r="C45" s="1">
        <v>541490</v>
      </c>
      <c r="D45" s="1">
        <v>603298</v>
      </c>
      <c r="E45" s="1">
        <v>513245</v>
      </c>
      <c r="F45" s="1">
        <v>454194</v>
      </c>
      <c r="J45" s="1">
        <v>281229</v>
      </c>
    </row>
    <row r="46" spans="1:10" x14ac:dyDescent="0.35">
      <c r="A46" s="7" t="s">
        <v>50</v>
      </c>
      <c r="B46" s="1">
        <v>2435899</v>
      </c>
      <c r="C46" s="1">
        <v>918282</v>
      </c>
      <c r="D46" s="1">
        <v>697400</v>
      </c>
      <c r="E46" s="1">
        <v>424607</v>
      </c>
      <c r="F46" s="1">
        <v>237203</v>
      </c>
      <c r="J46" s="1">
        <v>158407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4383997</v>
      </c>
      <c r="C48" s="1">
        <v>1346299</v>
      </c>
      <c r="D48" s="1">
        <v>1222866</v>
      </c>
      <c r="E48" s="1">
        <v>994649</v>
      </c>
      <c r="F48" s="1">
        <v>523101</v>
      </c>
      <c r="J48" s="1">
        <v>297082</v>
      </c>
    </row>
    <row r="49" spans="1:10" x14ac:dyDescent="0.35">
      <c r="A49" s="7" t="s">
        <v>53</v>
      </c>
      <c r="B49" s="1">
        <v>338374</v>
      </c>
      <c r="C49" s="1">
        <v>79269</v>
      </c>
      <c r="D49" s="1">
        <v>104812</v>
      </c>
      <c r="E49" s="1">
        <v>35200</v>
      </c>
      <c r="F49" s="1">
        <v>96958</v>
      </c>
      <c r="J49" s="1">
        <v>22135</v>
      </c>
    </row>
    <row r="50" spans="1:10" x14ac:dyDescent="0.35">
      <c r="A50" s="7" t="s">
        <v>54</v>
      </c>
      <c r="B50" s="1">
        <v>1346529</v>
      </c>
      <c r="C50" s="1">
        <v>148729</v>
      </c>
      <c r="D50" s="1">
        <v>367065</v>
      </c>
      <c r="E50" s="1">
        <v>235380</v>
      </c>
      <c r="F50" s="1">
        <v>443214</v>
      </c>
      <c r="J50" s="1">
        <v>152141</v>
      </c>
    </row>
    <row r="51" spans="1:10" x14ac:dyDescent="0.35">
      <c r="A51" s="7" t="s">
        <v>55</v>
      </c>
      <c r="B51" s="1">
        <v>2022147</v>
      </c>
      <c r="C51" s="1">
        <v>444837</v>
      </c>
      <c r="D51" s="1">
        <v>568174</v>
      </c>
      <c r="E51" s="1">
        <v>317326</v>
      </c>
      <c r="F51" s="1">
        <v>308105</v>
      </c>
      <c r="J51" s="1">
        <v>383705</v>
      </c>
    </row>
    <row r="52" spans="1:10" x14ac:dyDescent="0.35">
      <c r="A52" s="7" t="s">
        <v>29</v>
      </c>
      <c r="B52" s="1">
        <v>41327</v>
      </c>
      <c r="C52" s="1" t="s">
        <v>74</v>
      </c>
      <c r="D52" s="1">
        <v>7228</v>
      </c>
      <c r="E52" s="1">
        <v>4369</v>
      </c>
      <c r="F52" s="1">
        <v>9324</v>
      </c>
      <c r="J52" s="1">
        <v>20406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696353</v>
      </c>
      <c r="C54" s="1">
        <v>226818</v>
      </c>
      <c r="D54" s="1">
        <v>142921</v>
      </c>
      <c r="E54" s="1">
        <v>99730</v>
      </c>
      <c r="F54" s="1">
        <v>119107</v>
      </c>
      <c r="J54" s="1">
        <v>107777</v>
      </c>
    </row>
    <row r="55" spans="1:10" x14ac:dyDescent="0.35">
      <c r="A55" s="7" t="s">
        <v>58</v>
      </c>
      <c r="B55" s="1">
        <v>2328340</v>
      </c>
      <c r="C55" s="1">
        <v>703819</v>
      </c>
      <c r="D55" s="1">
        <v>701640</v>
      </c>
      <c r="E55" s="1">
        <v>421954</v>
      </c>
      <c r="F55" s="1">
        <v>353657</v>
      </c>
      <c r="J55" s="1">
        <v>147270</v>
      </c>
    </row>
    <row r="56" spans="1:10" x14ac:dyDescent="0.35">
      <c r="A56" s="7" t="s">
        <v>59</v>
      </c>
      <c r="B56" s="1">
        <v>1857931</v>
      </c>
      <c r="C56" s="1">
        <v>416161</v>
      </c>
      <c r="D56" s="1">
        <v>666720</v>
      </c>
      <c r="E56" s="1">
        <v>303242</v>
      </c>
      <c r="F56" s="1">
        <v>301834</v>
      </c>
      <c r="J56" s="1">
        <v>169974</v>
      </c>
    </row>
    <row r="57" spans="1:10" x14ac:dyDescent="0.35">
      <c r="A57" s="7" t="s">
        <v>60</v>
      </c>
      <c r="B57" s="1">
        <v>1319024</v>
      </c>
      <c r="C57" s="1">
        <v>416800</v>
      </c>
      <c r="D57" s="1">
        <v>276364</v>
      </c>
      <c r="E57" s="1">
        <v>253281</v>
      </c>
      <c r="F57" s="1">
        <v>166253</v>
      </c>
      <c r="J57" s="1">
        <v>206327</v>
      </c>
    </row>
    <row r="58" spans="1:10" x14ac:dyDescent="0.35">
      <c r="A58" s="7" t="s">
        <v>61</v>
      </c>
      <c r="B58" s="1">
        <v>978437</v>
      </c>
      <c r="C58" s="1">
        <v>138339</v>
      </c>
      <c r="D58" s="1">
        <v>380017</v>
      </c>
      <c r="E58" s="1">
        <v>185463</v>
      </c>
      <c r="F58" s="1">
        <v>135855</v>
      </c>
      <c r="J58" s="1">
        <v>138763</v>
      </c>
    </row>
    <row r="59" spans="1:10" x14ac:dyDescent="0.35">
      <c r="A59" s="7" t="s">
        <v>62</v>
      </c>
      <c r="B59" s="1">
        <v>527257</v>
      </c>
      <c r="C59" s="1">
        <v>69961</v>
      </c>
      <c r="D59" s="1">
        <v>85500</v>
      </c>
      <c r="E59" s="1">
        <v>154262</v>
      </c>
      <c r="F59" s="1">
        <v>142278</v>
      </c>
      <c r="J59" s="1">
        <v>75256</v>
      </c>
    </row>
    <row r="60" spans="1:10" x14ac:dyDescent="0.35">
      <c r="A60" s="7" t="s">
        <v>63</v>
      </c>
      <c r="B60" s="1">
        <v>425032</v>
      </c>
      <c r="C60" s="1">
        <v>47235</v>
      </c>
      <c r="D60" s="1">
        <v>16982</v>
      </c>
      <c r="E60" s="1">
        <v>168992</v>
      </c>
      <c r="F60" s="1">
        <v>161719</v>
      </c>
      <c r="J60" s="1">
        <v>30104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3401047</v>
      </c>
      <c r="C62" s="1">
        <v>690401</v>
      </c>
      <c r="D62" s="1">
        <v>841497</v>
      </c>
      <c r="E62" s="1">
        <v>790930</v>
      </c>
      <c r="F62" s="1">
        <v>682182</v>
      </c>
      <c r="G62" s="1">
        <f>SUM(C62:F62)</f>
        <v>3005010</v>
      </c>
      <c r="H62" s="1">
        <f>SUM(E62:F62)</f>
        <v>1473112</v>
      </c>
      <c r="I62" s="8">
        <f>H62/G62</f>
        <v>0.49021866815751031</v>
      </c>
      <c r="J62" s="1">
        <v>396037</v>
      </c>
    </row>
    <row r="63" spans="1:10" x14ac:dyDescent="0.35">
      <c r="A63" s="7" t="s">
        <v>66</v>
      </c>
      <c r="B63" s="1">
        <v>4731327</v>
      </c>
      <c r="C63" s="1">
        <v>1328733</v>
      </c>
      <c r="D63" s="1">
        <v>1428648</v>
      </c>
      <c r="E63" s="1">
        <v>795993</v>
      </c>
      <c r="F63" s="1">
        <v>698520</v>
      </c>
      <c r="G63" s="1">
        <f>SUM(C63:F63)</f>
        <v>4251894</v>
      </c>
      <c r="H63" s="1">
        <f>SUM(E63:F63)</f>
        <v>1494513</v>
      </c>
      <c r="I63" s="8">
        <f>H63/G63</f>
        <v>0.35149347561345601</v>
      </c>
      <c r="J63" s="1">
        <v>479433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954427</v>
      </c>
      <c r="C65" s="1">
        <v>76905</v>
      </c>
      <c r="D65" s="1">
        <v>233972</v>
      </c>
      <c r="E65" s="1">
        <v>177934</v>
      </c>
      <c r="F65" s="1">
        <v>385689</v>
      </c>
      <c r="J65" s="1">
        <v>79927</v>
      </c>
    </row>
    <row r="66" spans="1:10" x14ac:dyDescent="0.35">
      <c r="A66" s="7" t="s">
        <v>38</v>
      </c>
      <c r="B66" s="1">
        <v>6931972</v>
      </c>
      <c r="C66" s="1">
        <v>1942229</v>
      </c>
      <c r="D66" s="1">
        <v>2036173</v>
      </c>
      <c r="E66" s="1">
        <v>1403460</v>
      </c>
      <c r="F66" s="1">
        <v>995014</v>
      </c>
      <c r="J66" s="1">
        <v>555097</v>
      </c>
    </row>
    <row r="67" spans="1:10" x14ac:dyDescent="0.35">
      <c r="A67" s="7" t="s">
        <v>29</v>
      </c>
      <c r="B67" s="1">
        <v>245975</v>
      </c>
      <c r="C67" s="1" t="s">
        <v>74</v>
      </c>
      <c r="D67" s="1" t="s">
        <v>74</v>
      </c>
      <c r="E67" s="1">
        <v>5529</v>
      </c>
      <c r="F67" s="1" t="s">
        <v>74</v>
      </c>
      <c r="J67" s="1">
        <v>240446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4390799</v>
      </c>
      <c r="C69" s="1">
        <v>1220456</v>
      </c>
      <c r="D69" s="1">
        <v>1479987</v>
      </c>
      <c r="E69" s="1">
        <v>758155</v>
      </c>
      <c r="F69" s="1">
        <v>688442</v>
      </c>
      <c r="J69" s="1">
        <v>243759</v>
      </c>
    </row>
    <row r="70" spans="1:10" x14ac:dyDescent="0.35">
      <c r="A70" s="7" t="s">
        <v>38</v>
      </c>
      <c r="B70" s="1">
        <v>3424944</v>
      </c>
      <c r="C70" s="1">
        <v>794928</v>
      </c>
      <c r="D70" s="1">
        <v>777486</v>
      </c>
      <c r="E70" s="1">
        <v>783718</v>
      </c>
      <c r="F70" s="1">
        <v>692260</v>
      </c>
      <c r="J70" s="1">
        <v>376552</v>
      </c>
    </row>
    <row r="71" spans="1:10" x14ac:dyDescent="0.35">
      <c r="A71" s="7" t="s">
        <v>29</v>
      </c>
      <c r="B71" s="1">
        <v>316631</v>
      </c>
      <c r="C71" s="1">
        <v>3750</v>
      </c>
      <c r="D71" s="1">
        <v>12672</v>
      </c>
      <c r="E71" s="1">
        <v>45050</v>
      </c>
      <c r="F71" s="1" t="s">
        <v>74</v>
      </c>
      <c r="J71" s="1">
        <v>255160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1058823</v>
      </c>
      <c r="C73" s="1">
        <v>83554</v>
      </c>
      <c r="D73" s="1">
        <v>296190</v>
      </c>
      <c r="E73" s="1">
        <v>230119</v>
      </c>
      <c r="F73" s="1">
        <v>448960</v>
      </c>
      <c r="G73" s="1">
        <f>SUM(C73:F73)</f>
        <v>1058823</v>
      </c>
      <c r="H73" s="1">
        <f>SUM(E73:F73)</f>
        <v>679079</v>
      </c>
      <c r="I73" s="8">
        <f>H73/G73</f>
        <v>0.64135270956524371</v>
      </c>
      <c r="J73" s="1" t="s">
        <v>74</v>
      </c>
    </row>
    <row r="74" spans="1:10" x14ac:dyDescent="0.35">
      <c r="A74" s="7" t="s">
        <v>71</v>
      </c>
      <c r="B74" s="1">
        <v>719214</v>
      </c>
      <c r="C74" s="1">
        <v>90824</v>
      </c>
      <c r="D74" s="1">
        <v>168634</v>
      </c>
      <c r="E74" s="1">
        <v>256182</v>
      </c>
      <c r="F74" s="1">
        <v>203574</v>
      </c>
      <c r="G74" s="1">
        <f>SUM(C74:F74)</f>
        <v>719214</v>
      </c>
      <c r="H74" s="1">
        <f>SUM(E74:F74)</f>
        <v>459756</v>
      </c>
      <c r="I74" s="8">
        <f>H74/G74</f>
        <v>0.63924784556474146</v>
      </c>
      <c r="J74" s="1" t="s">
        <v>74</v>
      </c>
    </row>
    <row r="75" spans="1:10" x14ac:dyDescent="0.35">
      <c r="A75" s="7" t="s">
        <v>72</v>
      </c>
      <c r="B75" s="1">
        <v>762808</v>
      </c>
      <c r="C75" s="1">
        <v>173894</v>
      </c>
      <c r="D75" s="1">
        <v>180513</v>
      </c>
      <c r="E75" s="1">
        <v>227961</v>
      </c>
      <c r="F75" s="1">
        <v>177492</v>
      </c>
      <c r="J75" s="1">
        <v>2949</v>
      </c>
    </row>
    <row r="76" spans="1:10" x14ac:dyDescent="0.35">
      <c r="A76" s="7" t="s">
        <v>73</v>
      </c>
      <c r="B76" s="1">
        <v>915087</v>
      </c>
      <c r="C76" s="1">
        <v>198754</v>
      </c>
      <c r="D76" s="1">
        <v>368466</v>
      </c>
      <c r="E76" s="1">
        <v>199541</v>
      </c>
      <c r="F76" s="1">
        <v>148327</v>
      </c>
      <c r="J76" s="1" t="s">
        <v>74</v>
      </c>
    </row>
    <row r="77" spans="1:10" x14ac:dyDescent="0.35">
      <c r="A77" s="7" t="s">
        <v>75</v>
      </c>
      <c r="C77" s="1">
        <f>SUM(C73:C76)</f>
        <v>547026</v>
      </c>
      <c r="D77" s="1">
        <f>SUM(D73:D76)</f>
        <v>1013803</v>
      </c>
      <c r="E77" s="1">
        <f>SUM(E73:E76)</f>
        <v>913803</v>
      </c>
      <c r="F77" s="1">
        <f>SUM(F73:F76)</f>
        <v>978353</v>
      </c>
      <c r="G77" s="1">
        <f>SUM(C77:F77)</f>
        <v>3452985</v>
      </c>
      <c r="H77" s="1">
        <f>SUM(E77:F77)</f>
        <v>1892156</v>
      </c>
      <c r="I77" s="8">
        <f>H77/G77</f>
        <v>0.54797689535286132</v>
      </c>
    </row>
    <row r="78" spans="1:10" x14ac:dyDescent="0.35">
      <c r="A78" s="7"/>
    </row>
    <row r="79" spans="1:10" x14ac:dyDescent="0.35">
      <c r="A79" s="7" t="s">
        <v>76</v>
      </c>
      <c r="B79" s="1">
        <v>830085</v>
      </c>
      <c r="C79" s="1">
        <v>330005</v>
      </c>
      <c r="D79" s="1">
        <v>296673</v>
      </c>
      <c r="E79" s="1">
        <v>128773</v>
      </c>
      <c r="F79" s="1">
        <v>74634</v>
      </c>
      <c r="J79" s="1" t="s">
        <v>74</v>
      </c>
    </row>
    <row r="80" spans="1:10" x14ac:dyDescent="0.35">
      <c r="A80" s="7" t="s">
        <v>77</v>
      </c>
      <c r="B80" s="1">
        <v>742598</v>
      </c>
      <c r="C80" s="1">
        <v>338022</v>
      </c>
      <c r="D80" s="1">
        <v>275045</v>
      </c>
      <c r="E80" s="1">
        <v>109915</v>
      </c>
      <c r="F80" s="1">
        <v>19617</v>
      </c>
      <c r="J80" s="1" t="s">
        <v>74</v>
      </c>
    </row>
    <row r="81" spans="1:10" x14ac:dyDescent="0.35">
      <c r="A81" s="7" t="s">
        <v>78</v>
      </c>
      <c r="B81" s="1">
        <v>328907</v>
      </c>
      <c r="C81" s="1">
        <v>160192</v>
      </c>
      <c r="D81" s="1">
        <v>95629</v>
      </c>
      <c r="E81" s="1">
        <v>60025</v>
      </c>
      <c r="F81" s="1">
        <v>13062</v>
      </c>
      <c r="J81" s="1" t="s">
        <v>74</v>
      </c>
    </row>
    <row r="82" spans="1:10" x14ac:dyDescent="0.35">
      <c r="A82" s="7" t="s">
        <v>79</v>
      </c>
      <c r="B82" s="1">
        <v>432937</v>
      </c>
      <c r="C82" s="1">
        <v>338030</v>
      </c>
      <c r="D82" s="1">
        <v>65755</v>
      </c>
      <c r="E82" s="1">
        <v>21250</v>
      </c>
      <c r="F82" s="1">
        <v>7902</v>
      </c>
      <c r="J82" s="1" t="s">
        <v>74</v>
      </c>
    </row>
    <row r="83" spans="1:10" x14ac:dyDescent="0.35">
      <c r="A83" s="7"/>
      <c r="C83" s="1">
        <f>SUM(C79:C82)</f>
        <v>1166249</v>
      </c>
      <c r="D83" s="1">
        <f>SUM(D79:D82)</f>
        <v>733102</v>
      </c>
      <c r="E83" s="1">
        <f>SUM(E79:E82)</f>
        <v>319963</v>
      </c>
      <c r="F83" s="1">
        <f>SUM(F79:F82)</f>
        <v>115215</v>
      </c>
      <c r="G83" s="1">
        <f>SUM(C83:F83)</f>
        <v>2334529</v>
      </c>
    </row>
    <row r="84" spans="1:10" x14ac:dyDescent="0.35">
      <c r="A84" s="7" t="s">
        <v>80</v>
      </c>
      <c r="G84" s="1">
        <f>G83+G77</f>
        <v>5787514</v>
      </c>
    </row>
    <row r="85" spans="1:10" x14ac:dyDescent="0.35">
      <c r="A85" s="7" t="s">
        <v>29</v>
      </c>
      <c r="B85" s="1">
        <v>2341914</v>
      </c>
      <c r="C85" s="1">
        <v>305859</v>
      </c>
      <c r="D85" s="1">
        <v>523241</v>
      </c>
      <c r="E85" s="1">
        <v>353157</v>
      </c>
      <c r="F85" s="1">
        <v>287135</v>
      </c>
      <c r="J85" s="1">
        <v>872521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4664826</v>
      </c>
      <c r="C87" s="1">
        <v>1687902</v>
      </c>
      <c r="D87" s="1">
        <v>1533092</v>
      </c>
      <c r="E87" s="1">
        <v>922705</v>
      </c>
      <c r="F87" s="1">
        <v>509621</v>
      </c>
      <c r="J87" s="1">
        <v>11506</v>
      </c>
    </row>
    <row r="88" spans="1:10" x14ac:dyDescent="0.35">
      <c r="A88" s="7" t="s">
        <v>83</v>
      </c>
      <c r="B88" s="1">
        <v>2608513</v>
      </c>
      <c r="C88" s="1">
        <v>457737</v>
      </c>
      <c r="D88" s="1">
        <v>853477</v>
      </c>
      <c r="E88" s="1">
        <v>598582</v>
      </c>
      <c r="F88" s="1">
        <v>698717</v>
      </c>
      <c r="J88" s="1" t="s">
        <v>74</v>
      </c>
    </row>
    <row r="89" spans="1:10" ht="43.5" x14ac:dyDescent="0.35">
      <c r="A89" s="7" t="s">
        <v>84</v>
      </c>
      <c r="B89" s="1">
        <v>2287757</v>
      </c>
      <c r="C89" s="1">
        <v>300144</v>
      </c>
      <c r="D89" s="1">
        <v>783144</v>
      </c>
      <c r="E89" s="1">
        <v>653757</v>
      </c>
      <c r="F89" s="1">
        <v>550712</v>
      </c>
      <c r="J89" s="1" t="s">
        <v>74</v>
      </c>
    </row>
    <row r="90" spans="1:10" x14ac:dyDescent="0.35">
      <c r="A90" s="7" t="s">
        <v>85</v>
      </c>
      <c r="B90" s="1">
        <v>1126961</v>
      </c>
      <c r="C90" s="1">
        <v>39823</v>
      </c>
      <c r="D90" s="1">
        <v>212539</v>
      </c>
      <c r="E90" s="1">
        <v>326638</v>
      </c>
      <c r="F90" s="1">
        <v>547961</v>
      </c>
      <c r="J90" s="1" t="s">
        <v>74</v>
      </c>
    </row>
    <row r="91" spans="1:10" x14ac:dyDescent="0.35">
      <c r="A91" s="7" t="s">
        <v>86</v>
      </c>
      <c r="B91" s="1">
        <v>146443</v>
      </c>
      <c r="C91" s="1">
        <v>14423</v>
      </c>
      <c r="D91" s="1">
        <v>20452</v>
      </c>
      <c r="E91" s="1">
        <v>41236</v>
      </c>
      <c r="F91" s="1">
        <v>70332</v>
      </c>
      <c r="J91" s="1" t="s">
        <v>74</v>
      </c>
    </row>
    <row r="92" spans="1:10" ht="29" x14ac:dyDescent="0.35">
      <c r="A92" s="7" t="s">
        <v>87</v>
      </c>
      <c r="B92" s="1">
        <v>312970</v>
      </c>
      <c r="C92" s="1">
        <v>79981</v>
      </c>
      <c r="D92" s="1">
        <v>63939</v>
      </c>
      <c r="E92" s="1">
        <v>97770</v>
      </c>
      <c r="F92" s="1">
        <v>71279</v>
      </c>
      <c r="J92" s="1" t="s">
        <v>74</v>
      </c>
    </row>
    <row r="93" spans="1:10" x14ac:dyDescent="0.35">
      <c r="A93" s="7" t="s">
        <v>88</v>
      </c>
      <c r="B93" s="1">
        <v>699937</v>
      </c>
      <c r="C93" s="1">
        <v>37418</v>
      </c>
      <c r="D93" s="1">
        <v>113278</v>
      </c>
      <c r="E93" s="1">
        <v>187201</v>
      </c>
      <c r="F93" s="1">
        <v>362039</v>
      </c>
      <c r="G93" s="1">
        <f>SUM(C93:F93)</f>
        <v>699936</v>
      </c>
      <c r="H93" s="1">
        <f>E93+F93</f>
        <v>549240</v>
      </c>
      <c r="I93" s="8">
        <f>H93/G93</f>
        <v>0.78470031545741326</v>
      </c>
      <c r="J93" s="1" t="s">
        <v>74</v>
      </c>
    </row>
    <row r="94" spans="1:10" ht="29" x14ac:dyDescent="0.35">
      <c r="A94" s="7" t="s">
        <v>89</v>
      </c>
      <c r="B94" s="1">
        <v>222642</v>
      </c>
      <c r="C94" s="1">
        <v>23712</v>
      </c>
      <c r="D94" s="1">
        <v>69757</v>
      </c>
      <c r="E94" s="1">
        <v>91308</v>
      </c>
      <c r="F94" s="1">
        <v>37865</v>
      </c>
      <c r="J94" s="1" t="s">
        <v>74</v>
      </c>
    </row>
    <row r="95" spans="1:10" x14ac:dyDescent="0.35">
      <c r="A95" s="7" t="s">
        <v>90</v>
      </c>
      <c r="B95" s="1">
        <v>463542</v>
      </c>
      <c r="C95" s="1">
        <v>38135</v>
      </c>
      <c r="D95" s="1">
        <v>110980</v>
      </c>
      <c r="E95" s="1">
        <v>87328</v>
      </c>
      <c r="F95" s="1">
        <v>227099</v>
      </c>
      <c r="J95" s="1" t="s">
        <v>74</v>
      </c>
    </row>
    <row r="96" spans="1:10" x14ac:dyDescent="0.35">
      <c r="A96" s="7" t="s">
        <v>91</v>
      </c>
      <c r="B96" s="1">
        <v>158604</v>
      </c>
      <c r="C96" s="1" t="s">
        <v>74</v>
      </c>
      <c r="D96" s="1">
        <v>3771</v>
      </c>
      <c r="E96" s="1">
        <v>36157</v>
      </c>
      <c r="F96" s="1">
        <v>118676</v>
      </c>
      <c r="J96" s="1" t="s">
        <v>74</v>
      </c>
    </row>
    <row r="97" spans="1:10" x14ac:dyDescent="0.35">
      <c r="A97" s="7" t="s">
        <v>92</v>
      </c>
      <c r="B97" s="1">
        <v>284585</v>
      </c>
      <c r="C97" s="1">
        <v>56837</v>
      </c>
      <c r="D97" s="1">
        <v>36570</v>
      </c>
      <c r="E97" s="1">
        <v>33182</v>
      </c>
      <c r="F97" s="1">
        <v>157995</v>
      </c>
      <c r="J97" s="1" t="s">
        <v>74</v>
      </c>
    </row>
    <row r="98" spans="1:10" x14ac:dyDescent="0.35">
      <c r="A98" s="7" t="s">
        <v>29</v>
      </c>
      <c r="B98" s="1">
        <v>1151698</v>
      </c>
      <c r="C98" s="1">
        <v>133500</v>
      </c>
      <c r="D98" s="1">
        <v>102991</v>
      </c>
      <c r="E98" s="1">
        <v>39136</v>
      </c>
      <c r="F98" s="1">
        <v>12108</v>
      </c>
      <c r="J98" s="1">
        <v>863964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116430</v>
      </c>
      <c r="C100" s="1" t="s">
        <v>74</v>
      </c>
      <c r="D100" s="1">
        <v>9176</v>
      </c>
      <c r="E100" s="1">
        <v>16379</v>
      </c>
      <c r="F100" s="1">
        <v>68701</v>
      </c>
      <c r="J100" s="1">
        <v>22174</v>
      </c>
    </row>
    <row r="101" spans="1:10" x14ac:dyDescent="0.35">
      <c r="A101" s="7" t="s">
        <v>95</v>
      </c>
      <c r="B101" s="1">
        <v>40889</v>
      </c>
      <c r="C101" s="1">
        <v>11090</v>
      </c>
      <c r="D101" s="1">
        <v>17805</v>
      </c>
      <c r="E101" s="1">
        <v>9448</v>
      </c>
      <c r="F101" s="1">
        <v>2547</v>
      </c>
      <c r="J101" s="1" t="s">
        <v>74</v>
      </c>
    </row>
    <row r="102" spans="1:10" x14ac:dyDescent="0.35">
      <c r="A102" s="7" t="s">
        <v>96</v>
      </c>
      <c r="B102" s="1">
        <v>60117</v>
      </c>
      <c r="C102" s="1" t="s">
        <v>74</v>
      </c>
      <c r="D102" s="1">
        <v>4728</v>
      </c>
      <c r="E102" s="1">
        <v>1052</v>
      </c>
      <c r="F102" s="1">
        <v>44963</v>
      </c>
      <c r="J102" s="1">
        <v>9373</v>
      </c>
    </row>
    <row r="103" spans="1:10" x14ac:dyDescent="0.35">
      <c r="A103" s="7" t="s">
        <v>97</v>
      </c>
      <c r="B103" s="1">
        <v>28940</v>
      </c>
      <c r="C103" s="1" t="s">
        <v>74</v>
      </c>
      <c r="D103" s="1">
        <v>16739</v>
      </c>
      <c r="E103" s="1">
        <v>6932</v>
      </c>
      <c r="F103" s="1">
        <v>5269</v>
      </c>
      <c r="J103" s="1" t="s">
        <v>74</v>
      </c>
    </row>
    <row r="104" spans="1:10" x14ac:dyDescent="0.35">
      <c r="A104" s="7" t="s">
        <v>98</v>
      </c>
      <c r="B104" s="1">
        <v>7875103</v>
      </c>
      <c r="C104" s="1">
        <v>2004701</v>
      </c>
      <c r="D104" s="1">
        <v>2229141</v>
      </c>
      <c r="E104" s="1">
        <v>1569491</v>
      </c>
      <c r="F104" s="1">
        <v>1251017</v>
      </c>
      <c r="J104" s="1">
        <v>820752</v>
      </c>
    </row>
    <row r="105" spans="1:10" x14ac:dyDescent="0.35">
      <c r="A105" s="7" t="s">
        <v>29</v>
      </c>
      <c r="B105" s="1">
        <v>34720</v>
      </c>
      <c r="C105" s="1">
        <v>3344</v>
      </c>
      <c r="D105" s="1" t="s">
        <v>74</v>
      </c>
      <c r="E105" s="1" t="s">
        <v>74</v>
      </c>
      <c r="F105" s="1">
        <v>8205</v>
      </c>
      <c r="J105" s="1">
        <v>23171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3704444</v>
      </c>
      <c r="C107" s="1">
        <v>1351077</v>
      </c>
      <c r="D107" s="1">
        <v>1224132</v>
      </c>
      <c r="E107" s="1">
        <v>710865</v>
      </c>
      <c r="F107" s="1">
        <v>418370</v>
      </c>
      <c r="J107" s="1" t="s">
        <v>74</v>
      </c>
    </row>
    <row r="108" spans="1:10" x14ac:dyDescent="0.35">
      <c r="A108" s="7" t="s">
        <v>101</v>
      </c>
      <c r="B108" s="1">
        <v>2321912</v>
      </c>
      <c r="C108" s="1">
        <v>478043</v>
      </c>
      <c r="D108" s="1">
        <v>652505</v>
      </c>
      <c r="E108" s="1">
        <v>612161</v>
      </c>
      <c r="F108" s="1">
        <v>576254</v>
      </c>
      <c r="J108" s="1">
        <v>2949</v>
      </c>
    </row>
    <row r="109" spans="1:10" x14ac:dyDescent="0.35">
      <c r="A109" s="7" t="s">
        <v>102</v>
      </c>
      <c r="B109" s="1">
        <v>273233</v>
      </c>
      <c r="C109" s="1">
        <v>7016</v>
      </c>
      <c r="D109" s="1">
        <v>43871</v>
      </c>
      <c r="E109" s="1">
        <v>50614</v>
      </c>
      <c r="F109" s="1">
        <v>171733</v>
      </c>
      <c r="J109" s="1" t="s">
        <v>74</v>
      </c>
    </row>
    <row r="110" spans="1:10" x14ac:dyDescent="0.35">
      <c r="A110" s="7" t="s">
        <v>103</v>
      </c>
      <c r="B110" s="1">
        <v>68580</v>
      </c>
      <c r="C110" s="1">
        <v>40387</v>
      </c>
      <c r="D110" s="1" t="s">
        <v>74</v>
      </c>
      <c r="E110" s="1" t="s">
        <v>74</v>
      </c>
      <c r="F110" s="1">
        <v>28193</v>
      </c>
      <c r="J110" s="1" t="s">
        <v>74</v>
      </c>
    </row>
    <row r="111" spans="1:10" x14ac:dyDescent="0.35">
      <c r="A111" s="7" t="s">
        <v>29</v>
      </c>
      <c r="B111" s="1">
        <v>1764205</v>
      </c>
      <c r="C111" s="1">
        <v>142612</v>
      </c>
      <c r="D111" s="1">
        <v>349638</v>
      </c>
      <c r="E111" s="1">
        <v>213283</v>
      </c>
      <c r="F111" s="1">
        <v>186151</v>
      </c>
      <c r="J111" s="1">
        <v>872521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5104477</v>
      </c>
      <c r="C113" s="1">
        <v>1624943</v>
      </c>
      <c r="D113" s="1">
        <v>1564543</v>
      </c>
      <c r="E113" s="1">
        <v>982828</v>
      </c>
      <c r="F113" s="1">
        <v>929213</v>
      </c>
      <c r="J113" s="1">
        <v>2949</v>
      </c>
    </row>
    <row r="114" spans="1:10" x14ac:dyDescent="0.35">
      <c r="A114" s="7" t="s">
        <v>101</v>
      </c>
      <c r="B114" s="1">
        <v>969476</v>
      </c>
      <c r="C114" s="1">
        <v>204088</v>
      </c>
      <c r="D114" s="1">
        <v>276493</v>
      </c>
      <c r="E114" s="1">
        <v>300335</v>
      </c>
      <c r="F114" s="1">
        <v>188560</v>
      </c>
      <c r="J114" s="1" t="s">
        <v>74</v>
      </c>
    </row>
    <row r="115" spans="1:10" x14ac:dyDescent="0.35">
      <c r="A115" s="7" t="s">
        <v>102</v>
      </c>
      <c r="B115" s="1">
        <v>231624</v>
      </c>
      <c r="C115" s="1">
        <v>12785</v>
      </c>
      <c r="D115" s="1">
        <v>55802</v>
      </c>
      <c r="E115" s="1">
        <v>89244</v>
      </c>
      <c r="F115" s="1">
        <v>73794</v>
      </c>
      <c r="J115" s="1" t="s">
        <v>74</v>
      </c>
    </row>
    <row r="116" spans="1:10" x14ac:dyDescent="0.35">
      <c r="A116" s="7" t="s">
        <v>103</v>
      </c>
      <c r="B116" s="1">
        <v>70210</v>
      </c>
      <c r="C116" s="1">
        <v>37418</v>
      </c>
      <c r="D116" s="1" t="s">
        <v>74</v>
      </c>
      <c r="E116" s="1">
        <v>1232</v>
      </c>
      <c r="F116" s="1">
        <v>31559</v>
      </c>
      <c r="J116" s="1" t="s">
        <v>74</v>
      </c>
    </row>
    <row r="117" spans="1:10" x14ac:dyDescent="0.35">
      <c r="A117" s="7" t="s">
        <v>29</v>
      </c>
      <c r="B117" s="1">
        <v>1756587</v>
      </c>
      <c r="C117" s="1">
        <v>139900</v>
      </c>
      <c r="D117" s="1">
        <v>373306</v>
      </c>
      <c r="E117" s="1">
        <v>213283</v>
      </c>
      <c r="F117" s="1">
        <v>157576</v>
      </c>
      <c r="J117" s="1">
        <v>872521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3193269</v>
      </c>
      <c r="C119" s="1">
        <v>1324604</v>
      </c>
      <c r="D119" s="1">
        <v>884503</v>
      </c>
      <c r="E119" s="1">
        <v>514614</v>
      </c>
      <c r="F119" s="1">
        <v>469547</v>
      </c>
      <c r="J119" s="1" t="s">
        <v>74</v>
      </c>
    </row>
    <row r="120" spans="1:10" x14ac:dyDescent="0.35">
      <c r="A120" s="7" t="s">
        <v>101</v>
      </c>
      <c r="B120" s="1">
        <v>2651001</v>
      </c>
      <c r="C120" s="1">
        <v>530843</v>
      </c>
      <c r="D120" s="1">
        <v>788357</v>
      </c>
      <c r="E120" s="1">
        <v>746471</v>
      </c>
      <c r="F120" s="1">
        <v>582381</v>
      </c>
      <c r="J120" s="1">
        <v>2949</v>
      </c>
    </row>
    <row r="121" spans="1:10" x14ac:dyDescent="0.35">
      <c r="A121" s="7" t="s">
        <v>102</v>
      </c>
      <c r="B121" s="1">
        <v>471218</v>
      </c>
      <c r="C121" s="1">
        <v>29263</v>
      </c>
      <c r="D121" s="1">
        <v>188337</v>
      </c>
      <c r="E121" s="1">
        <v>110613</v>
      </c>
      <c r="F121" s="1">
        <v>143005</v>
      </c>
      <c r="J121" s="1" t="s">
        <v>74</v>
      </c>
    </row>
    <row r="122" spans="1:10" x14ac:dyDescent="0.35">
      <c r="A122" s="7" t="s">
        <v>103</v>
      </c>
      <c r="B122" s="1">
        <v>30135</v>
      </c>
      <c r="C122" s="1" t="s">
        <v>74</v>
      </c>
      <c r="D122" s="1" t="s">
        <v>74</v>
      </c>
      <c r="E122" s="1">
        <v>1941</v>
      </c>
      <c r="F122" s="1">
        <v>28193</v>
      </c>
      <c r="J122" s="1" t="s">
        <v>74</v>
      </c>
    </row>
    <row r="123" spans="1:10" x14ac:dyDescent="0.35">
      <c r="A123" s="7" t="s">
        <v>29</v>
      </c>
      <c r="B123" s="1">
        <v>1786752</v>
      </c>
      <c r="C123" s="1">
        <v>134424</v>
      </c>
      <c r="D123" s="1">
        <v>408948</v>
      </c>
      <c r="E123" s="1">
        <v>213283</v>
      </c>
      <c r="F123" s="1">
        <v>157576</v>
      </c>
      <c r="J123" s="1">
        <v>872521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4179663</v>
      </c>
      <c r="C125" s="1">
        <v>1447787</v>
      </c>
      <c r="D125" s="1">
        <v>1311312</v>
      </c>
      <c r="E125" s="1">
        <v>816745</v>
      </c>
      <c r="F125" s="1">
        <v>600871</v>
      </c>
      <c r="J125" s="1">
        <v>2949</v>
      </c>
    </row>
    <row r="126" spans="1:10" x14ac:dyDescent="0.35">
      <c r="A126" s="7" t="s">
        <v>101</v>
      </c>
      <c r="B126" s="1">
        <v>1624858</v>
      </c>
      <c r="C126" s="1">
        <v>376119</v>
      </c>
      <c r="D126" s="1">
        <v>479204</v>
      </c>
      <c r="E126" s="1">
        <v>414925</v>
      </c>
      <c r="F126" s="1">
        <v>354611</v>
      </c>
      <c r="J126" s="1" t="s">
        <v>74</v>
      </c>
    </row>
    <row r="127" spans="1:10" x14ac:dyDescent="0.35">
      <c r="A127" s="7" t="s">
        <v>102</v>
      </c>
      <c r="B127" s="1">
        <v>502124</v>
      </c>
      <c r="C127" s="1">
        <v>59685</v>
      </c>
      <c r="D127" s="1">
        <v>66613</v>
      </c>
      <c r="E127" s="1">
        <v>141970</v>
      </c>
      <c r="F127" s="1">
        <v>233855</v>
      </c>
      <c r="J127" s="1" t="s">
        <v>74</v>
      </c>
    </row>
    <row r="128" spans="1:10" x14ac:dyDescent="0.35">
      <c r="A128" s="7" t="s">
        <v>103</v>
      </c>
      <c r="B128" s="1">
        <v>38977</v>
      </c>
      <c r="C128" s="1">
        <v>1119</v>
      </c>
      <c r="D128" s="1">
        <v>4068</v>
      </c>
      <c r="E128" s="1" t="s">
        <v>74</v>
      </c>
      <c r="F128" s="1">
        <v>33789</v>
      </c>
      <c r="J128" s="1" t="s">
        <v>74</v>
      </c>
    </row>
    <row r="129" spans="1:10" x14ac:dyDescent="0.35">
      <c r="A129" s="7" t="s">
        <v>29</v>
      </c>
      <c r="B129" s="1">
        <v>1786752</v>
      </c>
      <c r="C129" s="1">
        <v>134424</v>
      </c>
      <c r="D129" s="1">
        <v>408948</v>
      </c>
      <c r="E129" s="1">
        <v>213283</v>
      </c>
      <c r="F129" s="1">
        <v>157576</v>
      </c>
      <c r="J129" s="1">
        <v>872521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5795102</v>
      </c>
      <c r="C131" s="1">
        <v>1844078</v>
      </c>
      <c r="D131" s="1">
        <v>1773725</v>
      </c>
      <c r="E131" s="1">
        <v>1238132</v>
      </c>
      <c r="F131" s="1">
        <v>936217</v>
      </c>
      <c r="J131" s="1">
        <v>2949</v>
      </c>
    </row>
    <row r="132" spans="1:10" x14ac:dyDescent="0.35">
      <c r="A132" s="7" t="s">
        <v>101</v>
      </c>
      <c r="B132" s="1">
        <v>449542</v>
      </c>
      <c r="C132" s="1">
        <v>42473</v>
      </c>
      <c r="D132" s="1">
        <v>81771</v>
      </c>
      <c r="E132" s="1">
        <v>135507</v>
      </c>
      <c r="F132" s="1">
        <v>189792</v>
      </c>
      <c r="J132" s="1" t="s">
        <v>74</v>
      </c>
    </row>
    <row r="133" spans="1:10" x14ac:dyDescent="0.35">
      <c r="A133" s="7" t="s">
        <v>102</v>
      </c>
      <c r="B133" s="1">
        <v>71219</v>
      </c>
      <c r="C133" s="1">
        <v>2294</v>
      </c>
      <c r="D133" s="1" t="s">
        <v>74</v>
      </c>
      <c r="E133" s="1" t="s">
        <v>74</v>
      </c>
      <c r="F133" s="1">
        <v>68924</v>
      </c>
      <c r="J133" s="1" t="s">
        <v>74</v>
      </c>
    </row>
    <row r="134" spans="1:10" x14ac:dyDescent="0.35">
      <c r="A134" s="7" t="s">
        <v>103</v>
      </c>
      <c r="B134" s="1">
        <v>33895</v>
      </c>
      <c r="C134" s="1" t="s">
        <v>74</v>
      </c>
      <c r="D134" s="1">
        <v>5701</v>
      </c>
      <c r="E134" s="1" t="s">
        <v>74</v>
      </c>
      <c r="F134" s="1">
        <v>28193</v>
      </c>
      <c r="J134" s="1" t="s">
        <v>74</v>
      </c>
    </row>
    <row r="135" spans="1:10" x14ac:dyDescent="0.35">
      <c r="A135" s="7" t="s">
        <v>29</v>
      </c>
      <c r="B135" s="1">
        <v>1782616</v>
      </c>
      <c r="C135" s="1">
        <v>130289</v>
      </c>
      <c r="D135" s="1">
        <v>408948</v>
      </c>
      <c r="E135" s="1">
        <v>213283</v>
      </c>
      <c r="F135" s="1">
        <v>157576</v>
      </c>
      <c r="J135" s="1">
        <v>872521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5822845</v>
      </c>
      <c r="C137" s="1">
        <v>1826062</v>
      </c>
      <c r="D137" s="1">
        <v>1709463</v>
      </c>
      <c r="E137" s="1">
        <v>1246741</v>
      </c>
      <c r="F137" s="1">
        <v>1037630</v>
      </c>
      <c r="J137" s="1">
        <v>2949</v>
      </c>
    </row>
    <row r="138" spans="1:10" x14ac:dyDescent="0.35">
      <c r="A138" s="7" t="s">
        <v>101</v>
      </c>
      <c r="B138" s="1">
        <v>482092</v>
      </c>
      <c r="C138" s="1">
        <v>60545</v>
      </c>
      <c r="D138" s="1">
        <v>150615</v>
      </c>
      <c r="E138" s="1">
        <v>117536</v>
      </c>
      <c r="F138" s="1">
        <v>153397</v>
      </c>
      <c r="J138" s="1" t="s">
        <v>74</v>
      </c>
    </row>
    <row r="139" spans="1:10" x14ac:dyDescent="0.35">
      <c r="A139" s="7" t="s">
        <v>102</v>
      </c>
      <c r="B139" s="1">
        <v>15508</v>
      </c>
      <c r="C139" s="1">
        <v>2238</v>
      </c>
      <c r="D139" s="1" t="s">
        <v>74</v>
      </c>
      <c r="E139" s="1">
        <v>9363</v>
      </c>
      <c r="F139" s="1">
        <v>3907</v>
      </c>
      <c r="J139" s="1" t="s">
        <v>74</v>
      </c>
    </row>
    <row r="140" spans="1:10" x14ac:dyDescent="0.35">
      <c r="A140" s="7" t="s">
        <v>103</v>
      </c>
      <c r="B140" s="1">
        <v>16927</v>
      </c>
      <c r="C140" s="1" t="s">
        <v>74</v>
      </c>
      <c r="D140" s="1">
        <v>1119</v>
      </c>
      <c r="E140" s="1" t="s">
        <v>74</v>
      </c>
      <c r="F140" s="1">
        <v>15808</v>
      </c>
      <c r="J140" s="1" t="s">
        <v>74</v>
      </c>
    </row>
    <row r="141" spans="1:10" x14ac:dyDescent="0.35">
      <c r="A141" s="7" t="s">
        <v>29</v>
      </c>
      <c r="B141" s="1">
        <v>1795002</v>
      </c>
      <c r="C141" s="1">
        <v>130289</v>
      </c>
      <c r="D141" s="1">
        <v>408948</v>
      </c>
      <c r="E141" s="1">
        <v>213283</v>
      </c>
      <c r="F141" s="1">
        <v>169962</v>
      </c>
      <c r="J141" s="1">
        <v>872521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1094635</v>
      </c>
      <c r="C8" s="1">
        <v>288063</v>
      </c>
      <c r="D8" s="1">
        <v>264634</v>
      </c>
      <c r="E8" s="1">
        <v>307981</v>
      </c>
      <c r="F8" s="1">
        <v>171935</v>
      </c>
      <c r="G8" s="1">
        <f>SUM(C8:F8)</f>
        <v>1032613</v>
      </c>
      <c r="H8" s="1">
        <f>SUM(E8:F8)</f>
        <v>479916</v>
      </c>
      <c r="I8" s="8">
        <f>H8/G8</f>
        <v>0.46475882058428475</v>
      </c>
      <c r="J8" s="1">
        <v>62022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65142</v>
      </c>
      <c r="C10" s="1">
        <v>23275</v>
      </c>
      <c r="D10" s="1">
        <v>10197</v>
      </c>
      <c r="E10" s="1">
        <v>30322</v>
      </c>
      <c r="F10" s="1" t="s">
        <v>74</v>
      </c>
      <c r="J10" s="1">
        <v>1348</v>
      </c>
    </row>
    <row r="11" spans="1:10" x14ac:dyDescent="0.35">
      <c r="A11" s="7" t="s">
        <v>17</v>
      </c>
      <c r="B11" s="1">
        <v>303156</v>
      </c>
      <c r="C11" s="1">
        <v>47295</v>
      </c>
      <c r="D11" s="1">
        <v>73119</v>
      </c>
      <c r="E11" s="1">
        <v>87879</v>
      </c>
      <c r="F11" s="1">
        <v>73073</v>
      </c>
      <c r="J11" s="1">
        <v>21791</v>
      </c>
    </row>
    <row r="12" spans="1:10" x14ac:dyDescent="0.35">
      <c r="A12" s="7" t="s">
        <v>18</v>
      </c>
      <c r="B12" s="1">
        <v>272823</v>
      </c>
      <c r="C12" s="1">
        <v>58114</v>
      </c>
      <c r="D12" s="1">
        <v>77878</v>
      </c>
      <c r="E12" s="1">
        <v>67728</v>
      </c>
      <c r="F12" s="1">
        <v>51038</v>
      </c>
      <c r="J12" s="1">
        <v>18066</v>
      </c>
    </row>
    <row r="13" spans="1:10" x14ac:dyDescent="0.35">
      <c r="A13" s="7" t="s">
        <v>19</v>
      </c>
      <c r="B13" s="1">
        <v>166740</v>
      </c>
      <c r="C13" s="1">
        <v>35171</v>
      </c>
      <c r="D13" s="1">
        <v>31898</v>
      </c>
      <c r="E13" s="1">
        <v>56114</v>
      </c>
      <c r="F13" s="1">
        <v>31177</v>
      </c>
      <c r="J13" s="1">
        <v>12380</v>
      </c>
    </row>
    <row r="14" spans="1:10" x14ac:dyDescent="0.35">
      <c r="A14" s="7" t="s">
        <v>20</v>
      </c>
      <c r="B14" s="1">
        <v>286774</v>
      </c>
      <c r="C14" s="1">
        <v>124209</v>
      </c>
      <c r="D14" s="1">
        <v>71542</v>
      </c>
      <c r="E14" s="1">
        <v>65939</v>
      </c>
      <c r="F14" s="1">
        <v>16647</v>
      </c>
      <c r="J14" s="1">
        <v>8438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539570</v>
      </c>
      <c r="C16" s="1">
        <v>170218</v>
      </c>
      <c r="D16" s="1">
        <v>110851</v>
      </c>
      <c r="E16" s="1">
        <v>144213</v>
      </c>
      <c r="F16" s="1">
        <v>95436</v>
      </c>
      <c r="J16" s="1">
        <v>18852</v>
      </c>
    </row>
    <row r="17" spans="1:10" x14ac:dyDescent="0.35">
      <c r="A17" s="7" t="s">
        <v>23</v>
      </c>
      <c r="B17" s="1">
        <v>555065</v>
      </c>
      <c r="C17" s="1">
        <v>117845</v>
      </c>
      <c r="D17" s="1">
        <v>153783</v>
      </c>
      <c r="E17" s="1">
        <v>163767</v>
      </c>
      <c r="F17" s="1">
        <v>76499</v>
      </c>
      <c r="J17" s="1">
        <v>43171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529717</v>
      </c>
      <c r="C19" s="1">
        <v>170218</v>
      </c>
      <c r="D19" s="1">
        <v>110851</v>
      </c>
      <c r="E19" s="1">
        <v>139221</v>
      </c>
      <c r="F19" s="1">
        <v>95436</v>
      </c>
      <c r="J19" s="1">
        <v>13990</v>
      </c>
    </row>
    <row r="20" spans="1:10" x14ac:dyDescent="0.35">
      <c r="A20" s="7" t="s">
        <v>26</v>
      </c>
      <c r="B20" s="1">
        <v>538005</v>
      </c>
      <c r="C20" s="1">
        <v>114217</v>
      </c>
      <c r="D20" s="1">
        <v>147450</v>
      </c>
      <c r="E20" s="1">
        <v>161271</v>
      </c>
      <c r="F20" s="1">
        <v>76499</v>
      </c>
      <c r="J20" s="1">
        <v>38568</v>
      </c>
    </row>
    <row r="21" spans="1:10" x14ac:dyDescent="0.35">
      <c r="A21" s="7" t="s">
        <v>27</v>
      </c>
      <c r="B21" s="1">
        <v>5518</v>
      </c>
      <c r="C21" s="1" t="s">
        <v>74</v>
      </c>
      <c r="D21" s="1">
        <v>3022</v>
      </c>
      <c r="E21" s="1">
        <v>2497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9561</v>
      </c>
      <c r="C22" s="1">
        <v>3628</v>
      </c>
      <c r="D22" s="1" t="s">
        <v>74</v>
      </c>
      <c r="E22" s="1">
        <v>4992</v>
      </c>
      <c r="F22" s="1" t="s">
        <v>74</v>
      </c>
      <c r="J22" s="1">
        <v>941</v>
      </c>
    </row>
    <row r="23" spans="1:10" x14ac:dyDescent="0.35">
      <c r="A23" s="7" t="s">
        <v>29</v>
      </c>
      <c r="B23" s="1">
        <v>11834</v>
      </c>
      <c r="C23" s="1" t="s">
        <v>74</v>
      </c>
      <c r="D23" s="1">
        <v>3311</v>
      </c>
      <c r="E23" s="1" t="s">
        <v>74</v>
      </c>
      <c r="F23" s="1" t="s">
        <v>74</v>
      </c>
      <c r="J23" s="1">
        <v>8523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49483</v>
      </c>
      <c r="C25" s="1">
        <v>28442</v>
      </c>
      <c r="D25" s="1">
        <v>6892</v>
      </c>
      <c r="E25" s="1">
        <v>7203</v>
      </c>
      <c r="F25" s="1">
        <v>5598</v>
      </c>
      <c r="J25" s="1">
        <v>1348</v>
      </c>
    </row>
    <row r="26" spans="1:10" x14ac:dyDescent="0.35">
      <c r="A26" s="7" t="s">
        <v>32</v>
      </c>
      <c r="B26" s="1">
        <v>954349</v>
      </c>
      <c r="C26" s="1">
        <v>244993</v>
      </c>
      <c r="D26" s="1">
        <v>237354</v>
      </c>
      <c r="E26" s="1">
        <v>278420</v>
      </c>
      <c r="F26" s="1">
        <v>158758</v>
      </c>
      <c r="J26" s="1">
        <v>34824</v>
      </c>
    </row>
    <row r="27" spans="1:10" x14ac:dyDescent="0.35">
      <c r="A27" s="7" t="s">
        <v>33</v>
      </c>
      <c r="B27" s="1">
        <v>21017</v>
      </c>
      <c r="C27" s="1">
        <v>6674</v>
      </c>
      <c r="D27" s="1">
        <v>3506</v>
      </c>
      <c r="E27" s="1">
        <v>2262</v>
      </c>
      <c r="F27" s="1">
        <v>3463</v>
      </c>
      <c r="J27" s="1">
        <v>5112</v>
      </c>
    </row>
    <row r="28" spans="1:10" x14ac:dyDescent="0.35">
      <c r="A28" s="7" t="s">
        <v>34</v>
      </c>
      <c r="B28" s="1">
        <v>20387</v>
      </c>
      <c r="C28" s="1">
        <v>2350</v>
      </c>
      <c r="D28" s="1">
        <v>5250</v>
      </c>
      <c r="E28" s="1">
        <v>12137</v>
      </c>
      <c r="F28" s="1" t="s">
        <v>74</v>
      </c>
      <c r="J28" s="1">
        <v>650</v>
      </c>
    </row>
    <row r="29" spans="1:10" x14ac:dyDescent="0.35">
      <c r="A29" s="7" t="s">
        <v>35</v>
      </c>
      <c r="B29" s="1">
        <v>20074</v>
      </c>
      <c r="C29" s="1">
        <v>5605</v>
      </c>
      <c r="D29" s="1">
        <v>2014</v>
      </c>
      <c r="E29" s="1">
        <v>7352</v>
      </c>
      <c r="F29" s="1">
        <v>471</v>
      </c>
      <c r="J29" s="1">
        <v>4632</v>
      </c>
    </row>
    <row r="30" spans="1:10" x14ac:dyDescent="0.35">
      <c r="A30" s="7" t="s">
        <v>29</v>
      </c>
      <c r="B30" s="1">
        <v>29325</v>
      </c>
      <c r="C30" s="1" t="s">
        <v>74</v>
      </c>
      <c r="D30" s="1">
        <v>9618</v>
      </c>
      <c r="E30" s="1">
        <v>606</v>
      </c>
      <c r="F30" s="1">
        <v>3646</v>
      </c>
      <c r="J30" s="1">
        <v>15456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73522</v>
      </c>
      <c r="C32" s="1">
        <v>35116</v>
      </c>
      <c r="D32" s="1">
        <v>13420</v>
      </c>
      <c r="E32" s="1">
        <v>9465</v>
      </c>
      <c r="F32" s="1">
        <v>9061</v>
      </c>
      <c r="J32" s="1">
        <v>6460</v>
      </c>
    </row>
    <row r="33" spans="1:10" x14ac:dyDescent="0.35">
      <c r="A33" s="7" t="s">
        <v>38</v>
      </c>
      <c r="B33" s="1">
        <v>947258</v>
      </c>
      <c r="C33" s="1">
        <v>244387</v>
      </c>
      <c r="D33" s="1">
        <v>236802</v>
      </c>
      <c r="E33" s="1">
        <v>273428</v>
      </c>
      <c r="F33" s="1">
        <v>158758</v>
      </c>
      <c r="J33" s="1">
        <v>33883</v>
      </c>
    </row>
    <row r="34" spans="1:10" x14ac:dyDescent="0.35">
      <c r="A34" s="7" t="s">
        <v>39</v>
      </c>
      <c r="B34" s="1">
        <v>43979</v>
      </c>
      <c r="C34" s="1">
        <v>8560</v>
      </c>
      <c r="D34" s="1">
        <v>4243</v>
      </c>
      <c r="E34" s="1">
        <v>24482</v>
      </c>
      <c r="F34" s="1">
        <v>471</v>
      </c>
      <c r="J34" s="1">
        <v>6223</v>
      </c>
    </row>
    <row r="35" spans="1:10" x14ac:dyDescent="0.35">
      <c r="A35" s="7" t="s">
        <v>29</v>
      </c>
      <c r="B35" s="1">
        <v>29877</v>
      </c>
      <c r="C35" s="1" t="s">
        <v>74</v>
      </c>
      <c r="D35" s="1">
        <v>10169</v>
      </c>
      <c r="E35" s="1">
        <v>606</v>
      </c>
      <c r="F35" s="1">
        <v>3646</v>
      </c>
      <c r="J35" s="1">
        <v>15456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126101</v>
      </c>
      <c r="C37" s="1">
        <v>19587</v>
      </c>
      <c r="D37" s="1">
        <v>32395</v>
      </c>
      <c r="E37" s="1">
        <v>50945</v>
      </c>
      <c r="F37" s="1">
        <v>20885</v>
      </c>
      <c r="G37" s="1">
        <f>SUM(C37:F37)</f>
        <v>123812</v>
      </c>
      <c r="H37" s="1">
        <f>SUM(E37:F37)</f>
        <v>71830</v>
      </c>
      <c r="I37" s="8">
        <f>H37/G37</f>
        <v>0.58015378153975383</v>
      </c>
      <c r="J37" s="1">
        <v>2290</v>
      </c>
    </row>
    <row r="38" spans="1:10" x14ac:dyDescent="0.35">
      <c r="A38" s="7" t="s">
        <v>42</v>
      </c>
      <c r="B38" s="1">
        <v>240713</v>
      </c>
      <c r="C38" s="1">
        <v>118530</v>
      </c>
      <c r="D38" s="1">
        <v>48469</v>
      </c>
      <c r="E38" s="1">
        <v>49206</v>
      </c>
      <c r="F38" s="1">
        <v>11585</v>
      </c>
      <c r="G38" s="1">
        <f t="shared" ref="G38:G41" si="0">SUM(C38:F38)</f>
        <v>227790</v>
      </c>
      <c r="H38" s="1">
        <f t="shared" ref="H38:H41" si="1">SUM(E38:F38)</f>
        <v>60791</v>
      </c>
      <c r="I38" s="8">
        <f t="shared" ref="I38:I41" si="2">H38/G38</f>
        <v>0.26687299705869444</v>
      </c>
      <c r="J38" s="1">
        <v>12923</v>
      </c>
    </row>
    <row r="39" spans="1:10" x14ac:dyDescent="0.35">
      <c r="A39" s="7" t="s">
        <v>43</v>
      </c>
      <c r="B39" s="1">
        <v>21466</v>
      </c>
      <c r="C39" s="1">
        <v>14904</v>
      </c>
      <c r="D39" s="1">
        <v>1092</v>
      </c>
      <c r="E39" s="1">
        <v>1964</v>
      </c>
      <c r="F39" s="1">
        <v>1492</v>
      </c>
      <c r="G39" s="1">
        <f t="shared" si="0"/>
        <v>19452</v>
      </c>
      <c r="H39" s="1">
        <f t="shared" si="1"/>
        <v>3456</v>
      </c>
      <c r="I39" s="8">
        <f t="shared" si="2"/>
        <v>0.17766810610734116</v>
      </c>
      <c r="J39" s="1">
        <v>2014</v>
      </c>
    </row>
    <row r="40" spans="1:10" x14ac:dyDescent="0.35">
      <c r="A40" s="7" t="s">
        <v>44</v>
      </c>
      <c r="B40" s="1">
        <v>355393</v>
      </c>
      <c r="C40" s="1">
        <v>84384</v>
      </c>
      <c r="D40" s="1">
        <v>112041</v>
      </c>
      <c r="E40" s="1">
        <v>94226</v>
      </c>
      <c r="F40" s="1">
        <v>50292</v>
      </c>
      <c r="G40" s="1">
        <f t="shared" si="0"/>
        <v>340943</v>
      </c>
      <c r="H40" s="1">
        <f t="shared" si="1"/>
        <v>144518</v>
      </c>
      <c r="I40" s="8">
        <f t="shared" si="2"/>
        <v>0.42387730500406229</v>
      </c>
      <c r="J40" s="1">
        <v>14451</v>
      </c>
    </row>
    <row r="41" spans="1:10" x14ac:dyDescent="0.35">
      <c r="A41" s="7" t="s">
        <v>45</v>
      </c>
      <c r="B41" s="1">
        <v>350962</v>
      </c>
      <c r="C41" s="1">
        <v>50658</v>
      </c>
      <c r="D41" s="1">
        <v>70637</v>
      </c>
      <c r="E41" s="1">
        <v>111640</v>
      </c>
      <c r="F41" s="1">
        <v>87682</v>
      </c>
      <c r="G41" s="1">
        <f t="shared" si="0"/>
        <v>320617</v>
      </c>
      <c r="H41" s="1">
        <f t="shared" si="1"/>
        <v>199322</v>
      </c>
      <c r="I41" s="8">
        <f t="shared" si="2"/>
        <v>0.62168256829800039</v>
      </c>
      <c r="J41" s="1">
        <v>30345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33196</v>
      </c>
      <c r="C43" s="1">
        <v>2256</v>
      </c>
      <c r="D43" s="1">
        <v>22174</v>
      </c>
      <c r="E43" s="1" t="s">
        <v>74</v>
      </c>
      <c r="F43" s="1">
        <v>8015</v>
      </c>
      <c r="J43" s="1">
        <v>752</v>
      </c>
    </row>
    <row r="44" spans="1:10" x14ac:dyDescent="0.35">
      <c r="A44" s="7" t="s">
        <v>48</v>
      </c>
      <c r="B44" s="1">
        <v>235544</v>
      </c>
      <c r="C44" s="1">
        <v>18685</v>
      </c>
      <c r="D44" s="1">
        <v>64204</v>
      </c>
      <c r="E44" s="1">
        <v>84144</v>
      </c>
      <c r="F44" s="1">
        <v>55397</v>
      </c>
      <c r="J44" s="1">
        <v>13115</v>
      </c>
    </row>
    <row r="45" spans="1:10" x14ac:dyDescent="0.35">
      <c r="A45" s="7" t="s">
        <v>49</v>
      </c>
      <c r="B45" s="1">
        <v>482586</v>
      </c>
      <c r="C45" s="1">
        <v>111058</v>
      </c>
      <c r="D45" s="1">
        <v>98543</v>
      </c>
      <c r="E45" s="1">
        <v>162973</v>
      </c>
      <c r="F45" s="1">
        <v>82853</v>
      </c>
      <c r="J45" s="1">
        <v>27158</v>
      </c>
    </row>
    <row r="46" spans="1:10" x14ac:dyDescent="0.35">
      <c r="A46" s="7" t="s">
        <v>50</v>
      </c>
      <c r="B46" s="1">
        <v>343309</v>
      </c>
      <c r="C46" s="1">
        <v>156064</v>
      </c>
      <c r="D46" s="1">
        <v>79713</v>
      </c>
      <c r="E46" s="1">
        <v>60864</v>
      </c>
      <c r="F46" s="1">
        <v>25671</v>
      </c>
      <c r="J46" s="1">
        <v>20997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644906</v>
      </c>
      <c r="C48" s="1">
        <v>188807</v>
      </c>
      <c r="D48" s="1">
        <v>141497</v>
      </c>
      <c r="E48" s="1">
        <v>193579</v>
      </c>
      <c r="F48" s="1">
        <v>94707</v>
      </c>
      <c r="J48" s="1">
        <v>26317</v>
      </c>
    </row>
    <row r="49" spans="1:10" x14ac:dyDescent="0.35">
      <c r="A49" s="7" t="s">
        <v>53</v>
      </c>
      <c r="B49" s="1">
        <v>39905</v>
      </c>
      <c r="C49" s="1">
        <v>14855</v>
      </c>
      <c r="D49" s="1">
        <v>6724</v>
      </c>
      <c r="E49" s="1">
        <v>10458</v>
      </c>
      <c r="F49" s="1">
        <v>5739</v>
      </c>
      <c r="J49" s="1">
        <v>2129</v>
      </c>
    </row>
    <row r="50" spans="1:10" x14ac:dyDescent="0.35">
      <c r="A50" s="7" t="s">
        <v>54</v>
      </c>
      <c r="B50" s="1">
        <v>140179</v>
      </c>
      <c r="C50" s="1">
        <v>22734</v>
      </c>
      <c r="D50" s="1">
        <v>41939</v>
      </c>
      <c r="E50" s="1">
        <v>25576</v>
      </c>
      <c r="F50" s="1">
        <v>38940</v>
      </c>
      <c r="J50" s="1">
        <v>10990</v>
      </c>
    </row>
    <row r="51" spans="1:10" x14ac:dyDescent="0.35">
      <c r="A51" s="7" t="s">
        <v>55</v>
      </c>
      <c r="B51" s="1">
        <v>262547</v>
      </c>
      <c r="C51" s="1">
        <v>61666</v>
      </c>
      <c r="D51" s="1">
        <v>74474</v>
      </c>
      <c r="E51" s="1">
        <v>77967</v>
      </c>
      <c r="F51" s="1">
        <v>32550</v>
      </c>
      <c r="J51" s="1">
        <v>15890</v>
      </c>
    </row>
    <row r="52" spans="1:10" x14ac:dyDescent="0.35">
      <c r="A52" s="7" t="s">
        <v>29</v>
      </c>
      <c r="B52" s="1">
        <v>7098</v>
      </c>
      <c r="C52" s="1" t="s">
        <v>74</v>
      </c>
      <c r="D52" s="1" t="s">
        <v>74</v>
      </c>
      <c r="E52" s="1">
        <v>401</v>
      </c>
      <c r="F52" s="1" t="s">
        <v>74</v>
      </c>
      <c r="J52" s="1">
        <v>6697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85098</v>
      </c>
      <c r="C54" s="1">
        <v>30057</v>
      </c>
      <c r="D54" s="1">
        <v>9300</v>
      </c>
      <c r="E54" s="1">
        <v>35808</v>
      </c>
      <c r="F54" s="1">
        <v>3774</v>
      </c>
      <c r="J54" s="1">
        <v>6159</v>
      </c>
    </row>
    <row r="55" spans="1:10" x14ac:dyDescent="0.35">
      <c r="A55" s="7" t="s">
        <v>58</v>
      </c>
      <c r="B55" s="1">
        <v>311426</v>
      </c>
      <c r="C55" s="1">
        <v>110904</v>
      </c>
      <c r="D55" s="1">
        <v>77637</v>
      </c>
      <c r="E55" s="1">
        <v>66630</v>
      </c>
      <c r="F55" s="1">
        <v>26627</v>
      </c>
      <c r="J55" s="1">
        <v>29628</v>
      </c>
    </row>
    <row r="56" spans="1:10" x14ac:dyDescent="0.35">
      <c r="A56" s="7" t="s">
        <v>59</v>
      </c>
      <c r="B56" s="1">
        <v>176783</v>
      </c>
      <c r="C56" s="1">
        <v>58460</v>
      </c>
      <c r="D56" s="1">
        <v>42190</v>
      </c>
      <c r="E56" s="1">
        <v>29693</v>
      </c>
      <c r="F56" s="1">
        <v>38381</v>
      </c>
      <c r="J56" s="1">
        <v>8059</v>
      </c>
    </row>
    <row r="57" spans="1:10" x14ac:dyDescent="0.35">
      <c r="A57" s="7" t="s">
        <v>60</v>
      </c>
      <c r="B57" s="1">
        <v>166873</v>
      </c>
      <c r="C57" s="1">
        <v>33029</v>
      </c>
      <c r="D57" s="1">
        <v>59275</v>
      </c>
      <c r="E57" s="1">
        <v>49860</v>
      </c>
      <c r="F57" s="1">
        <v>19213</v>
      </c>
      <c r="J57" s="1">
        <v>5496</v>
      </c>
    </row>
    <row r="58" spans="1:10" x14ac:dyDescent="0.35">
      <c r="A58" s="7" t="s">
        <v>61</v>
      </c>
      <c r="B58" s="1">
        <v>109154</v>
      </c>
      <c r="C58" s="1">
        <v>23011</v>
      </c>
      <c r="D58" s="1">
        <v>35373</v>
      </c>
      <c r="E58" s="1">
        <v>26616</v>
      </c>
      <c r="F58" s="1">
        <v>14298</v>
      </c>
      <c r="J58" s="1">
        <v>9857</v>
      </c>
    </row>
    <row r="59" spans="1:10" x14ac:dyDescent="0.35">
      <c r="A59" s="7" t="s">
        <v>62</v>
      </c>
      <c r="B59" s="1">
        <v>112736</v>
      </c>
      <c r="C59" s="1">
        <v>19748</v>
      </c>
      <c r="D59" s="1">
        <v>5744</v>
      </c>
      <c r="E59" s="1">
        <v>70011</v>
      </c>
      <c r="F59" s="1">
        <v>17233</v>
      </c>
      <c r="J59" s="1" t="s">
        <v>74</v>
      </c>
    </row>
    <row r="60" spans="1:10" x14ac:dyDescent="0.35">
      <c r="A60" s="7" t="s">
        <v>63</v>
      </c>
      <c r="B60" s="1">
        <v>132565</v>
      </c>
      <c r="C60" s="1">
        <v>12854</v>
      </c>
      <c r="D60" s="1">
        <v>35116</v>
      </c>
      <c r="E60" s="1">
        <v>29363</v>
      </c>
      <c r="F60" s="1">
        <v>52408</v>
      </c>
      <c r="J60" s="1">
        <v>2824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451078</v>
      </c>
      <c r="C62" s="1">
        <v>74048</v>
      </c>
      <c r="D62" s="1">
        <v>119135</v>
      </c>
      <c r="E62" s="1">
        <v>129311</v>
      </c>
      <c r="F62" s="1">
        <v>101504</v>
      </c>
      <c r="G62" s="1">
        <f>SUM(C62:F62)</f>
        <v>423998</v>
      </c>
      <c r="H62" s="1">
        <f>SUM(E62:F62)</f>
        <v>230815</v>
      </c>
      <c r="I62" s="8">
        <f>H62/G62</f>
        <v>0.54437756781871616</v>
      </c>
      <c r="J62" s="1">
        <v>27080</v>
      </c>
    </row>
    <row r="63" spans="1:10" x14ac:dyDescent="0.35">
      <c r="A63" s="7" t="s">
        <v>66</v>
      </c>
      <c r="B63" s="1">
        <v>643557</v>
      </c>
      <c r="C63" s="1">
        <v>214015</v>
      </c>
      <c r="D63" s="1">
        <v>145499</v>
      </c>
      <c r="E63" s="1">
        <v>178670</v>
      </c>
      <c r="F63" s="1">
        <v>70431</v>
      </c>
      <c r="G63" s="1">
        <f>SUM(C63:F63)</f>
        <v>608615</v>
      </c>
      <c r="H63" s="1">
        <f>SUM(E63:F63)</f>
        <v>249101</v>
      </c>
      <c r="I63" s="8">
        <f>H63/G63</f>
        <v>0.40929158827830403</v>
      </c>
      <c r="J63" s="1">
        <v>34943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150191</v>
      </c>
      <c r="C65" s="1">
        <v>10316</v>
      </c>
      <c r="D65" s="1">
        <v>31378</v>
      </c>
      <c r="E65" s="1">
        <v>39937</v>
      </c>
      <c r="F65" s="1">
        <v>57409</v>
      </c>
      <c r="J65" s="1">
        <v>11151</v>
      </c>
    </row>
    <row r="66" spans="1:10" x14ac:dyDescent="0.35">
      <c r="A66" s="7" t="s">
        <v>38</v>
      </c>
      <c r="B66" s="1">
        <v>917522</v>
      </c>
      <c r="C66" s="1">
        <v>277572</v>
      </c>
      <c r="D66" s="1">
        <v>233256</v>
      </c>
      <c r="E66" s="1">
        <v>268044</v>
      </c>
      <c r="F66" s="1">
        <v>113477</v>
      </c>
      <c r="J66" s="1">
        <v>25173</v>
      </c>
    </row>
    <row r="67" spans="1:10" x14ac:dyDescent="0.35">
      <c r="A67" s="7" t="s">
        <v>29</v>
      </c>
      <c r="B67" s="1">
        <v>26922</v>
      </c>
      <c r="C67" s="1">
        <v>176</v>
      </c>
      <c r="D67" s="1" t="s">
        <v>74</v>
      </c>
      <c r="E67" s="1" t="s">
        <v>74</v>
      </c>
      <c r="F67" s="1">
        <v>1049</v>
      </c>
      <c r="J67" s="1">
        <v>25698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590459</v>
      </c>
      <c r="C69" s="1">
        <v>165341</v>
      </c>
      <c r="D69" s="1">
        <v>131898</v>
      </c>
      <c r="E69" s="1">
        <v>173312</v>
      </c>
      <c r="F69" s="1">
        <v>105931</v>
      </c>
      <c r="J69" s="1">
        <v>13977</v>
      </c>
    </row>
    <row r="70" spans="1:10" x14ac:dyDescent="0.35">
      <c r="A70" s="7" t="s">
        <v>38</v>
      </c>
      <c r="B70" s="1">
        <v>474226</v>
      </c>
      <c r="C70" s="1">
        <v>122722</v>
      </c>
      <c r="D70" s="1">
        <v>132736</v>
      </c>
      <c r="E70" s="1">
        <v>130417</v>
      </c>
      <c r="F70" s="1">
        <v>66004</v>
      </c>
      <c r="J70" s="1">
        <v>22348</v>
      </c>
    </row>
    <row r="71" spans="1:10" x14ac:dyDescent="0.35">
      <c r="A71" s="7" t="s">
        <v>29</v>
      </c>
      <c r="B71" s="1">
        <v>29950</v>
      </c>
      <c r="C71" s="1" t="s">
        <v>74</v>
      </c>
      <c r="D71" s="1" t="s">
        <v>74</v>
      </c>
      <c r="E71" s="1">
        <v>4252</v>
      </c>
      <c r="F71" s="1" t="s">
        <v>74</v>
      </c>
      <c r="J71" s="1">
        <v>25698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81128</v>
      </c>
      <c r="C73" s="1">
        <v>4648</v>
      </c>
      <c r="D73" s="1">
        <v>27987</v>
      </c>
      <c r="E73" s="1">
        <v>25753</v>
      </c>
      <c r="F73" s="1">
        <v>22741</v>
      </c>
      <c r="G73" s="1">
        <f>SUM(C73:F73)</f>
        <v>81129</v>
      </c>
      <c r="H73" s="1">
        <f>SUM(E73:F73)</f>
        <v>48494</v>
      </c>
      <c r="I73" s="8">
        <f>H73/G73</f>
        <v>0.59773940267968295</v>
      </c>
      <c r="J73" s="1" t="s">
        <v>74</v>
      </c>
    </row>
    <row r="74" spans="1:10" x14ac:dyDescent="0.35">
      <c r="A74" s="7" t="s">
        <v>71</v>
      </c>
      <c r="B74" s="1">
        <v>103566</v>
      </c>
      <c r="C74" s="1">
        <v>13219</v>
      </c>
      <c r="D74" s="1">
        <v>12693</v>
      </c>
      <c r="E74" s="1">
        <v>41586</v>
      </c>
      <c r="F74" s="1">
        <v>36068</v>
      </c>
      <c r="G74" s="1">
        <f>SUM(C74:F74)</f>
        <v>103566</v>
      </c>
      <c r="H74" s="1">
        <f>SUM(E74:F74)</f>
        <v>77654</v>
      </c>
      <c r="I74" s="8">
        <f>H74/G74</f>
        <v>0.74980205859065718</v>
      </c>
      <c r="J74" s="1" t="s">
        <v>74</v>
      </c>
    </row>
    <row r="75" spans="1:10" x14ac:dyDescent="0.35">
      <c r="A75" s="7" t="s">
        <v>72</v>
      </c>
      <c r="B75" s="1">
        <v>89917</v>
      </c>
      <c r="C75" s="1">
        <v>13840</v>
      </c>
      <c r="D75" s="1">
        <v>22766</v>
      </c>
      <c r="E75" s="1">
        <v>28301</v>
      </c>
      <c r="F75" s="1">
        <v>25011</v>
      </c>
      <c r="J75" s="1" t="s">
        <v>74</v>
      </c>
    </row>
    <row r="76" spans="1:10" x14ac:dyDescent="0.35">
      <c r="A76" s="7" t="s">
        <v>73</v>
      </c>
      <c r="B76" s="1">
        <v>163868</v>
      </c>
      <c r="C76" s="1">
        <v>41114</v>
      </c>
      <c r="D76" s="1">
        <v>58526</v>
      </c>
      <c r="E76" s="1">
        <v>43023</v>
      </c>
      <c r="F76" s="1">
        <v>21205</v>
      </c>
      <c r="J76" s="1" t="s">
        <v>74</v>
      </c>
    </row>
    <row r="77" spans="1:10" x14ac:dyDescent="0.35">
      <c r="A77" s="7" t="s">
        <v>75</v>
      </c>
      <c r="C77" s="1">
        <f>SUM(C73:C76)</f>
        <v>72821</v>
      </c>
      <c r="D77" s="1">
        <f>SUM(D73:D76)</f>
        <v>121972</v>
      </c>
      <c r="E77" s="1">
        <f>SUM(E73:E76)</f>
        <v>138663</v>
      </c>
      <c r="F77" s="1">
        <f>SUM(F73:F76)</f>
        <v>105025</v>
      </c>
      <c r="G77" s="1">
        <f>SUM(C77:F77)</f>
        <v>438481</v>
      </c>
      <c r="H77" s="1">
        <f>SUM(E77:F77)</f>
        <v>243688</v>
      </c>
      <c r="I77" s="8">
        <f>H77/G77</f>
        <v>0.55575498140170265</v>
      </c>
    </row>
    <row r="78" spans="1:10" x14ac:dyDescent="0.35">
      <c r="A78" s="7"/>
    </row>
    <row r="79" spans="1:10" x14ac:dyDescent="0.35">
      <c r="A79" s="7" t="s">
        <v>76</v>
      </c>
      <c r="B79" s="1">
        <v>142995</v>
      </c>
      <c r="C79" s="1">
        <v>45958</v>
      </c>
      <c r="D79" s="1">
        <v>30692</v>
      </c>
      <c r="E79" s="1">
        <v>34704</v>
      </c>
      <c r="F79" s="1">
        <v>31641</v>
      </c>
      <c r="J79" s="1" t="s">
        <v>74</v>
      </c>
    </row>
    <row r="80" spans="1:10" x14ac:dyDescent="0.35">
      <c r="A80" s="7" t="s">
        <v>77</v>
      </c>
      <c r="B80" s="1">
        <v>125485</v>
      </c>
      <c r="C80" s="1">
        <v>54466</v>
      </c>
      <c r="D80" s="1">
        <v>31523</v>
      </c>
      <c r="E80" s="1">
        <v>36355</v>
      </c>
      <c r="F80" s="1">
        <v>3141</v>
      </c>
      <c r="J80" s="1" t="s">
        <v>74</v>
      </c>
    </row>
    <row r="81" spans="1:10" x14ac:dyDescent="0.35">
      <c r="A81" s="7" t="s">
        <v>78</v>
      </c>
      <c r="B81" s="1">
        <v>75894</v>
      </c>
      <c r="C81" s="1">
        <v>51616</v>
      </c>
      <c r="D81" s="1">
        <v>13776</v>
      </c>
      <c r="E81" s="1">
        <v>5486</v>
      </c>
      <c r="F81" s="1">
        <v>5016</v>
      </c>
      <c r="J81" s="1" t="s">
        <v>74</v>
      </c>
    </row>
    <row r="82" spans="1:10" x14ac:dyDescent="0.35">
      <c r="A82" s="7" t="s">
        <v>79</v>
      </c>
      <c r="B82" s="1">
        <v>47463</v>
      </c>
      <c r="C82" s="1">
        <v>33368</v>
      </c>
      <c r="D82" s="1">
        <v>8574</v>
      </c>
      <c r="E82" s="1">
        <v>4191</v>
      </c>
      <c r="F82" s="1">
        <v>1331</v>
      </c>
      <c r="J82" s="1" t="s">
        <v>74</v>
      </c>
    </row>
    <row r="83" spans="1:10" x14ac:dyDescent="0.35">
      <c r="A83" s="7"/>
      <c r="C83" s="1">
        <f>SUM(C79:C82)</f>
        <v>185408</v>
      </c>
      <c r="D83" s="1">
        <f>SUM(D79:D82)</f>
        <v>84565</v>
      </c>
      <c r="E83" s="1">
        <f>SUM(E79:E82)</f>
        <v>80736</v>
      </c>
      <c r="F83" s="1">
        <f>SUM(F79:F82)</f>
        <v>41129</v>
      </c>
      <c r="G83" s="1">
        <f>SUM(C83:F83)</f>
        <v>391838</v>
      </c>
    </row>
    <row r="84" spans="1:10" x14ac:dyDescent="0.35">
      <c r="A84" s="7" t="s">
        <v>80</v>
      </c>
      <c r="G84" s="1">
        <f>G83+G77</f>
        <v>830319</v>
      </c>
    </row>
    <row r="85" spans="1:10" x14ac:dyDescent="0.35">
      <c r="A85" s="7" t="s">
        <v>29</v>
      </c>
      <c r="B85" s="1">
        <v>264318</v>
      </c>
      <c r="C85" s="1">
        <v>29835</v>
      </c>
      <c r="D85" s="1">
        <v>58098</v>
      </c>
      <c r="E85" s="1">
        <v>88583</v>
      </c>
      <c r="F85" s="1">
        <v>25780</v>
      </c>
      <c r="J85" s="1">
        <v>62022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763741</v>
      </c>
      <c r="C87" s="1">
        <v>259975</v>
      </c>
      <c r="D87" s="1">
        <v>202862</v>
      </c>
      <c r="E87" s="1">
        <v>179852</v>
      </c>
      <c r="F87" s="1">
        <v>121052</v>
      </c>
      <c r="J87" s="1" t="s">
        <v>74</v>
      </c>
    </row>
    <row r="88" spans="1:10" x14ac:dyDescent="0.35">
      <c r="A88" s="7" t="s">
        <v>83</v>
      </c>
      <c r="B88" s="1">
        <v>362241</v>
      </c>
      <c r="C88" s="1">
        <v>57851</v>
      </c>
      <c r="D88" s="1">
        <v>101916</v>
      </c>
      <c r="E88" s="1">
        <v>102523</v>
      </c>
      <c r="F88" s="1">
        <v>99951</v>
      </c>
      <c r="J88" s="1" t="s">
        <v>74</v>
      </c>
    </row>
    <row r="89" spans="1:10" ht="43.5" x14ac:dyDescent="0.35">
      <c r="A89" s="7" t="s">
        <v>84</v>
      </c>
      <c r="B89" s="1">
        <v>359637</v>
      </c>
      <c r="C89" s="1">
        <v>41347</v>
      </c>
      <c r="D89" s="1">
        <v>90736</v>
      </c>
      <c r="E89" s="1">
        <v>140736</v>
      </c>
      <c r="F89" s="1">
        <v>86819</v>
      </c>
      <c r="J89" s="1" t="s">
        <v>74</v>
      </c>
    </row>
    <row r="90" spans="1:10" x14ac:dyDescent="0.35">
      <c r="A90" s="7" t="s">
        <v>85</v>
      </c>
      <c r="B90" s="1">
        <v>89331</v>
      </c>
      <c r="C90" s="1">
        <v>2672</v>
      </c>
      <c r="D90" s="1">
        <v>6568</v>
      </c>
      <c r="E90" s="1">
        <v>17407</v>
      </c>
      <c r="F90" s="1">
        <v>62684</v>
      </c>
      <c r="J90" s="1" t="s">
        <v>74</v>
      </c>
    </row>
    <row r="91" spans="1:10" x14ac:dyDescent="0.35">
      <c r="A91" s="7" t="s">
        <v>86</v>
      </c>
      <c r="B91" s="1">
        <v>2751</v>
      </c>
      <c r="C91" s="1" t="s">
        <v>74</v>
      </c>
      <c r="D91" s="1">
        <v>2751</v>
      </c>
      <c r="E91" s="1" t="s">
        <v>74</v>
      </c>
      <c r="F91" s="1" t="s">
        <v>74</v>
      </c>
      <c r="J91" s="1" t="s">
        <v>74</v>
      </c>
    </row>
    <row r="92" spans="1:10" ht="29" x14ac:dyDescent="0.35">
      <c r="A92" s="7" t="s">
        <v>87</v>
      </c>
      <c r="B92" s="1">
        <v>41538</v>
      </c>
      <c r="C92" s="1">
        <v>3679</v>
      </c>
      <c r="D92" s="1">
        <v>3177</v>
      </c>
      <c r="E92" s="1">
        <v>28893</v>
      </c>
      <c r="F92" s="1">
        <v>5789</v>
      </c>
      <c r="J92" s="1" t="s">
        <v>74</v>
      </c>
    </row>
    <row r="93" spans="1:10" x14ac:dyDescent="0.35">
      <c r="A93" s="7" t="s">
        <v>88</v>
      </c>
      <c r="B93" s="1">
        <v>77271</v>
      </c>
      <c r="C93" s="1">
        <v>9730</v>
      </c>
      <c r="D93" s="1">
        <v>20472</v>
      </c>
      <c r="E93" s="1">
        <v>10453</v>
      </c>
      <c r="F93" s="1">
        <v>36617</v>
      </c>
      <c r="G93" s="1">
        <f>SUM(C93:F93)</f>
        <v>77272</v>
      </c>
      <c r="H93" s="1">
        <f>E93+F93</f>
        <v>47070</v>
      </c>
      <c r="I93" s="8">
        <f>H93/G93</f>
        <v>0.60914690961797291</v>
      </c>
      <c r="J93" s="1" t="s">
        <v>74</v>
      </c>
    </row>
    <row r="94" spans="1:10" ht="29" x14ac:dyDescent="0.35">
      <c r="A94" s="7" t="s">
        <v>89</v>
      </c>
      <c r="B94" s="1">
        <v>17718</v>
      </c>
      <c r="C94" s="1" t="s">
        <v>74</v>
      </c>
      <c r="D94" s="1">
        <v>11073</v>
      </c>
      <c r="E94" s="1" t="s">
        <v>74</v>
      </c>
      <c r="F94" s="1">
        <v>6646</v>
      </c>
      <c r="J94" s="1" t="s">
        <v>74</v>
      </c>
    </row>
    <row r="95" spans="1:10" x14ac:dyDescent="0.35">
      <c r="A95" s="7" t="s">
        <v>90</v>
      </c>
      <c r="B95" s="1">
        <v>64104</v>
      </c>
      <c r="C95" s="1">
        <v>19367</v>
      </c>
      <c r="D95" s="1">
        <v>3118</v>
      </c>
      <c r="E95" s="1">
        <v>26350</v>
      </c>
      <c r="F95" s="1">
        <v>15269</v>
      </c>
      <c r="J95" s="1" t="s">
        <v>74</v>
      </c>
    </row>
    <row r="96" spans="1:10" x14ac:dyDescent="0.35">
      <c r="A96" s="7" t="s">
        <v>91</v>
      </c>
      <c r="B96" s="1">
        <v>16357</v>
      </c>
      <c r="C96" s="1">
        <v>802</v>
      </c>
      <c r="D96" s="1" t="s">
        <v>74</v>
      </c>
      <c r="E96" s="1">
        <v>5782</v>
      </c>
      <c r="F96" s="1">
        <v>9773</v>
      </c>
      <c r="J96" s="1" t="s">
        <v>74</v>
      </c>
    </row>
    <row r="97" spans="1:10" x14ac:dyDescent="0.35">
      <c r="A97" s="7" t="s">
        <v>92</v>
      </c>
      <c r="B97" s="1">
        <v>45297</v>
      </c>
      <c r="C97" s="1">
        <v>11075</v>
      </c>
      <c r="D97" s="1">
        <v>16184</v>
      </c>
      <c r="E97" s="1">
        <v>4600</v>
      </c>
      <c r="F97" s="1">
        <v>8806</v>
      </c>
      <c r="J97" s="1">
        <v>4632</v>
      </c>
    </row>
    <row r="98" spans="1:10" x14ac:dyDescent="0.35">
      <c r="A98" s="7" t="s">
        <v>29</v>
      </c>
      <c r="B98" s="1">
        <v>92900</v>
      </c>
      <c r="C98" s="1">
        <v>6734</v>
      </c>
      <c r="D98" s="1">
        <v>3641</v>
      </c>
      <c r="E98" s="1">
        <v>22399</v>
      </c>
      <c r="F98" s="1">
        <v>2734</v>
      </c>
      <c r="J98" s="1">
        <v>57390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48841</v>
      </c>
      <c r="C100" s="1">
        <v>9407</v>
      </c>
      <c r="D100" s="1">
        <v>7080</v>
      </c>
      <c r="E100" s="1">
        <v>26842</v>
      </c>
      <c r="F100" s="1">
        <v>5512</v>
      </c>
      <c r="J100" s="1" t="s">
        <v>74</v>
      </c>
    </row>
    <row r="101" spans="1:10" x14ac:dyDescent="0.35">
      <c r="A101" s="7" t="s">
        <v>95</v>
      </c>
      <c r="B101" s="1">
        <v>13453</v>
      </c>
      <c r="C101" s="1" t="s">
        <v>74</v>
      </c>
      <c r="D101" s="1">
        <v>650</v>
      </c>
      <c r="E101" s="1">
        <v>12273</v>
      </c>
      <c r="F101" s="1">
        <v>529</v>
      </c>
      <c r="J101" s="1" t="s">
        <v>74</v>
      </c>
    </row>
    <row r="102" spans="1:10" x14ac:dyDescent="0.35">
      <c r="A102" s="7" t="s">
        <v>96</v>
      </c>
      <c r="B102" s="1">
        <v>13151</v>
      </c>
      <c r="C102" s="1">
        <v>952</v>
      </c>
      <c r="D102" s="1">
        <v>4537</v>
      </c>
      <c r="E102" s="1">
        <v>5648</v>
      </c>
      <c r="F102" s="1" t="s">
        <v>74</v>
      </c>
      <c r="J102" s="1">
        <v>2014</v>
      </c>
    </row>
    <row r="103" spans="1:10" x14ac:dyDescent="0.35">
      <c r="A103" s="7" t="s">
        <v>97</v>
      </c>
      <c r="B103" s="1" t="s">
        <v>74</v>
      </c>
      <c r="C103" s="1" t="s">
        <v>74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1020747</v>
      </c>
      <c r="C104" s="1">
        <v>277703</v>
      </c>
      <c r="D104" s="1">
        <v>252367</v>
      </c>
      <c r="E104" s="1">
        <v>273298</v>
      </c>
      <c r="F104" s="1">
        <v>165894</v>
      </c>
      <c r="J104" s="1">
        <v>51485</v>
      </c>
    </row>
    <row r="105" spans="1:10" x14ac:dyDescent="0.35">
      <c r="A105" s="7" t="s">
        <v>29</v>
      </c>
      <c r="B105" s="1">
        <v>9129</v>
      </c>
      <c r="C105" s="1" t="s">
        <v>74</v>
      </c>
      <c r="D105" s="1" t="s">
        <v>74</v>
      </c>
      <c r="E105" s="1">
        <v>606</v>
      </c>
      <c r="F105" s="1" t="s">
        <v>74</v>
      </c>
      <c r="J105" s="1">
        <v>8523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617486</v>
      </c>
      <c r="C107" s="1">
        <v>194466</v>
      </c>
      <c r="D107" s="1">
        <v>155332</v>
      </c>
      <c r="E107" s="1">
        <v>174446</v>
      </c>
      <c r="F107" s="1">
        <v>93242</v>
      </c>
      <c r="J107" s="1" t="s">
        <v>74</v>
      </c>
    </row>
    <row r="108" spans="1:10" x14ac:dyDescent="0.35">
      <c r="A108" s="7" t="s">
        <v>101</v>
      </c>
      <c r="B108" s="1">
        <v>314950</v>
      </c>
      <c r="C108" s="1">
        <v>77640</v>
      </c>
      <c r="D108" s="1">
        <v>85409</v>
      </c>
      <c r="E108" s="1">
        <v>90556</v>
      </c>
      <c r="F108" s="1">
        <v>61346</v>
      </c>
      <c r="J108" s="1" t="s">
        <v>74</v>
      </c>
    </row>
    <row r="109" spans="1:10" x14ac:dyDescent="0.35">
      <c r="A109" s="7" t="s">
        <v>102</v>
      </c>
      <c r="B109" s="1">
        <v>16349</v>
      </c>
      <c r="C109" s="1">
        <v>1579</v>
      </c>
      <c r="D109" s="1">
        <v>5332</v>
      </c>
      <c r="E109" s="1">
        <v>2857</v>
      </c>
      <c r="F109" s="1">
        <v>6581</v>
      </c>
      <c r="J109" s="1" t="s">
        <v>74</v>
      </c>
    </row>
    <row r="110" spans="1:10" x14ac:dyDescent="0.35">
      <c r="A110" s="7" t="s">
        <v>103</v>
      </c>
      <c r="B110" s="1">
        <v>1641</v>
      </c>
      <c r="C110" s="1" t="s">
        <v>74</v>
      </c>
      <c r="D110" s="1" t="s">
        <v>74</v>
      </c>
      <c r="E110" s="1">
        <v>1641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144208</v>
      </c>
      <c r="C111" s="1">
        <v>14378</v>
      </c>
      <c r="D111" s="1">
        <v>18562</v>
      </c>
      <c r="E111" s="1">
        <v>38480</v>
      </c>
      <c r="F111" s="1">
        <v>10766</v>
      </c>
      <c r="J111" s="1">
        <v>62022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773750</v>
      </c>
      <c r="C113" s="1">
        <v>198090</v>
      </c>
      <c r="D113" s="1">
        <v>223840</v>
      </c>
      <c r="E113" s="1">
        <v>225715</v>
      </c>
      <c r="F113" s="1">
        <v>126105</v>
      </c>
      <c r="J113" s="1" t="s">
        <v>74</v>
      </c>
    </row>
    <row r="114" spans="1:10" x14ac:dyDescent="0.35">
      <c r="A114" s="7" t="s">
        <v>101</v>
      </c>
      <c r="B114" s="1">
        <v>152811</v>
      </c>
      <c r="C114" s="1">
        <v>63431</v>
      </c>
      <c r="D114" s="1">
        <v>17431</v>
      </c>
      <c r="E114" s="1">
        <v>40240</v>
      </c>
      <c r="F114" s="1">
        <v>31709</v>
      </c>
      <c r="J114" s="1" t="s">
        <v>74</v>
      </c>
    </row>
    <row r="115" spans="1:10" x14ac:dyDescent="0.35">
      <c r="A115" s="7" t="s">
        <v>102</v>
      </c>
      <c r="B115" s="1">
        <v>18420</v>
      </c>
      <c r="C115" s="1">
        <v>12163</v>
      </c>
      <c r="D115" s="1">
        <v>4250</v>
      </c>
      <c r="E115" s="1" t="s">
        <v>74</v>
      </c>
      <c r="F115" s="1">
        <v>2007</v>
      </c>
      <c r="J115" s="1" t="s">
        <v>74</v>
      </c>
    </row>
    <row r="116" spans="1:10" x14ac:dyDescent="0.35">
      <c r="A116" s="7" t="s">
        <v>103</v>
      </c>
      <c r="B116" s="1">
        <v>2990</v>
      </c>
      <c r="C116" s="1" t="s">
        <v>74</v>
      </c>
      <c r="D116" s="1" t="s">
        <v>74</v>
      </c>
      <c r="E116" s="1">
        <v>1641</v>
      </c>
      <c r="F116" s="1">
        <v>1348</v>
      </c>
      <c r="J116" s="1" t="s">
        <v>74</v>
      </c>
    </row>
    <row r="117" spans="1:10" x14ac:dyDescent="0.35">
      <c r="A117" s="7" t="s">
        <v>29</v>
      </c>
      <c r="B117" s="1">
        <v>146665</v>
      </c>
      <c r="C117" s="1">
        <v>14378</v>
      </c>
      <c r="D117" s="1">
        <v>19114</v>
      </c>
      <c r="E117" s="1">
        <v>40385</v>
      </c>
      <c r="F117" s="1">
        <v>10766</v>
      </c>
      <c r="J117" s="1">
        <v>62022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538655</v>
      </c>
      <c r="C119" s="1">
        <v>176309</v>
      </c>
      <c r="D119" s="1">
        <v>159937</v>
      </c>
      <c r="E119" s="1">
        <v>139949</v>
      </c>
      <c r="F119" s="1">
        <v>62459</v>
      </c>
      <c r="J119" s="1" t="s">
        <v>74</v>
      </c>
    </row>
    <row r="120" spans="1:10" x14ac:dyDescent="0.35">
      <c r="A120" s="7" t="s">
        <v>101</v>
      </c>
      <c r="B120" s="1">
        <v>346680</v>
      </c>
      <c r="C120" s="1">
        <v>89377</v>
      </c>
      <c r="D120" s="1">
        <v>73364</v>
      </c>
      <c r="E120" s="1">
        <v>99382</v>
      </c>
      <c r="F120" s="1">
        <v>84556</v>
      </c>
      <c r="J120" s="1" t="s">
        <v>74</v>
      </c>
    </row>
    <row r="121" spans="1:10" x14ac:dyDescent="0.35">
      <c r="A121" s="7" t="s">
        <v>102</v>
      </c>
      <c r="B121" s="1">
        <v>65092</v>
      </c>
      <c r="C121" s="1">
        <v>7998</v>
      </c>
      <c r="D121" s="1">
        <v>12771</v>
      </c>
      <c r="E121" s="1">
        <v>30169</v>
      </c>
      <c r="F121" s="1">
        <v>14153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144208</v>
      </c>
      <c r="C123" s="1">
        <v>14378</v>
      </c>
      <c r="D123" s="1">
        <v>18562</v>
      </c>
      <c r="E123" s="1">
        <v>38480</v>
      </c>
      <c r="F123" s="1">
        <v>10766</v>
      </c>
      <c r="J123" s="1">
        <v>62022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698865</v>
      </c>
      <c r="C125" s="1">
        <v>207284</v>
      </c>
      <c r="D125" s="1">
        <v>192523</v>
      </c>
      <c r="E125" s="1">
        <v>202923</v>
      </c>
      <c r="F125" s="1">
        <v>96135</v>
      </c>
      <c r="J125" s="1" t="s">
        <v>74</v>
      </c>
    </row>
    <row r="126" spans="1:10" x14ac:dyDescent="0.35">
      <c r="A126" s="7" t="s">
        <v>101</v>
      </c>
      <c r="B126" s="1">
        <v>209039</v>
      </c>
      <c r="C126" s="1">
        <v>55642</v>
      </c>
      <c r="D126" s="1">
        <v>38586</v>
      </c>
      <c r="E126" s="1">
        <v>57837</v>
      </c>
      <c r="F126" s="1">
        <v>56974</v>
      </c>
      <c r="J126" s="1" t="s">
        <v>74</v>
      </c>
    </row>
    <row r="127" spans="1:10" x14ac:dyDescent="0.35">
      <c r="A127" s="7" t="s">
        <v>102</v>
      </c>
      <c r="B127" s="1">
        <v>39747</v>
      </c>
      <c r="C127" s="1">
        <v>9742</v>
      </c>
      <c r="D127" s="1">
        <v>14963</v>
      </c>
      <c r="E127" s="1">
        <v>8740</v>
      </c>
      <c r="F127" s="1">
        <v>6302</v>
      </c>
      <c r="J127" s="1" t="s">
        <v>74</v>
      </c>
    </row>
    <row r="128" spans="1:10" x14ac:dyDescent="0.35">
      <c r="A128" s="7" t="s">
        <v>103</v>
      </c>
      <c r="B128" s="1" t="s">
        <v>74</v>
      </c>
      <c r="C128" s="1" t="s">
        <v>74</v>
      </c>
      <c r="D128" s="1" t="s">
        <v>74</v>
      </c>
      <c r="E128" s="1" t="s">
        <v>74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146984</v>
      </c>
      <c r="C129" s="1">
        <v>15395</v>
      </c>
      <c r="D129" s="1">
        <v>18562</v>
      </c>
      <c r="E129" s="1">
        <v>38480</v>
      </c>
      <c r="F129" s="1">
        <v>12525</v>
      </c>
      <c r="J129" s="1">
        <v>62022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858182</v>
      </c>
      <c r="C131" s="1">
        <v>256503</v>
      </c>
      <c r="D131" s="1">
        <v>227853</v>
      </c>
      <c r="E131" s="1">
        <v>250507</v>
      </c>
      <c r="F131" s="1">
        <v>123318</v>
      </c>
      <c r="J131" s="1" t="s">
        <v>74</v>
      </c>
    </row>
    <row r="132" spans="1:10" x14ac:dyDescent="0.35">
      <c r="A132" s="7" t="s">
        <v>101</v>
      </c>
      <c r="B132" s="1">
        <v>78922</v>
      </c>
      <c r="C132" s="1">
        <v>11839</v>
      </c>
      <c r="D132" s="1">
        <v>15198</v>
      </c>
      <c r="E132" s="1">
        <v>16497</v>
      </c>
      <c r="F132" s="1">
        <v>35389</v>
      </c>
      <c r="J132" s="1" t="s">
        <v>74</v>
      </c>
    </row>
    <row r="133" spans="1:10" x14ac:dyDescent="0.35">
      <c r="A133" s="7" t="s">
        <v>102</v>
      </c>
      <c r="B133" s="1">
        <v>9067</v>
      </c>
      <c r="C133" s="1">
        <v>5343</v>
      </c>
      <c r="D133" s="1">
        <v>3022</v>
      </c>
      <c r="E133" s="1" t="s">
        <v>74</v>
      </c>
      <c r="F133" s="1">
        <v>702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148464</v>
      </c>
      <c r="C135" s="1">
        <v>14378</v>
      </c>
      <c r="D135" s="1">
        <v>18562</v>
      </c>
      <c r="E135" s="1">
        <v>40977</v>
      </c>
      <c r="F135" s="1">
        <v>12525</v>
      </c>
      <c r="J135" s="1">
        <v>62022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866617</v>
      </c>
      <c r="C137" s="1">
        <v>258180</v>
      </c>
      <c r="D137" s="1">
        <v>233056</v>
      </c>
      <c r="E137" s="1">
        <v>251988</v>
      </c>
      <c r="F137" s="1">
        <v>123393</v>
      </c>
      <c r="J137" s="1" t="s">
        <v>74</v>
      </c>
    </row>
    <row r="138" spans="1:10" x14ac:dyDescent="0.35">
      <c r="A138" s="7" t="s">
        <v>101</v>
      </c>
      <c r="B138" s="1">
        <v>75604</v>
      </c>
      <c r="C138" s="1">
        <v>10162</v>
      </c>
      <c r="D138" s="1">
        <v>13016</v>
      </c>
      <c r="E138" s="1">
        <v>17513</v>
      </c>
      <c r="F138" s="1">
        <v>34913</v>
      </c>
      <c r="J138" s="1" t="s">
        <v>74</v>
      </c>
    </row>
    <row r="139" spans="1:10" x14ac:dyDescent="0.35">
      <c r="A139" s="7" t="s">
        <v>102</v>
      </c>
      <c r="B139" s="1">
        <v>6447</v>
      </c>
      <c r="C139" s="1">
        <v>5343</v>
      </c>
      <c r="D139" s="1" t="s">
        <v>74</v>
      </c>
      <c r="E139" s="1" t="s">
        <v>74</v>
      </c>
      <c r="F139" s="1">
        <v>1104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145967</v>
      </c>
      <c r="C141" s="1">
        <v>14378</v>
      </c>
      <c r="D141" s="1">
        <v>18562</v>
      </c>
      <c r="E141" s="1">
        <v>38480</v>
      </c>
      <c r="F141" s="1">
        <v>12525</v>
      </c>
      <c r="J141" s="1">
        <v>62022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1455895</v>
      </c>
      <c r="C8" s="1">
        <v>384201</v>
      </c>
      <c r="D8" s="1">
        <v>470666</v>
      </c>
      <c r="E8" s="1">
        <v>253983</v>
      </c>
      <c r="F8" s="1">
        <v>243942</v>
      </c>
      <c r="G8" s="1">
        <f>SUM(C8:F8)</f>
        <v>1352792</v>
      </c>
      <c r="H8" s="1">
        <f>SUM(E8:F8)</f>
        <v>497925</v>
      </c>
      <c r="I8" s="8">
        <f>H8/G8</f>
        <v>0.36807210568956644</v>
      </c>
      <c r="J8" s="1">
        <v>103103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144229</v>
      </c>
      <c r="C10" s="1">
        <v>12776</v>
      </c>
      <c r="D10" s="1">
        <v>74364</v>
      </c>
      <c r="E10" s="1">
        <v>11258</v>
      </c>
      <c r="F10" s="1">
        <v>44922</v>
      </c>
      <c r="J10" s="1">
        <v>909</v>
      </c>
    </row>
    <row r="11" spans="1:10" x14ac:dyDescent="0.35">
      <c r="A11" s="7" t="s">
        <v>17</v>
      </c>
      <c r="B11" s="1">
        <v>400720</v>
      </c>
      <c r="C11" s="1">
        <v>95530</v>
      </c>
      <c r="D11" s="1">
        <v>107088</v>
      </c>
      <c r="E11" s="1">
        <v>81210</v>
      </c>
      <c r="F11" s="1">
        <v>75014</v>
      </c>
      <c r="J11" s="1">
        <v>41877</v>
      </c>
    </row>
    <row r="12" spans="1:10" x14ac:dyDescent="0.35">
      <c r="A12" s="7" t="s">
        <v>18</v>
      </c>
      <c r="B12" s="1">
        <v>365463</v>
      </c>
      <c r="C12" s="1">
        <v>90500</v>
      </c>
      <c r="D12" s="1">
        <v>110641</v>
      </c>
      <c r="E12" s="1">
        <v>66571</v>
      </c>
      <c r="F12" s="1">
        <v>64244</v>
      </c>
      <c r="J12" s="1">
        <v>33507</v>
      </c>
    </row>
    <row r="13" spans="1:10" x14ac:dyDescent="0.35">
      <c r="A13" s="7" t="s">
        <v>19</v>
      </c>
      <c r="B13" s="1">
        <v>221724</v>
      </c>
      <c r="C13" s="1">
        <v>69664</v>
      </c>
      <c r="D13" s="1">
        <v>64745</v>
      </c>
      <c r="E13" s="1">
        <v>41146</v>
      </c>
      <c r="F13" s="1">
        <v>25718</v>
      </c>
      <c r="J13" s="1">
        <v>20451</v>
      </c>
    </row>
    <row r="14" spans="1:10" x14ac:dyDescent="0.35">
      <c r="A14" s="7" t="s">
        <v>20</v>
      </c>
      <c r="B14" s="1">
        <v>323760</v>
      </c>
      <c r="C14" s="1">
        <v>115731</v>
      </c>
      <c r="D14" s="1">
        <v>113828</v>
      </c>
      <c r="E14" s="1">
        <v>53798</v>
      </c>
      <c r="F14" s="1">
        <v>34044</v>
      </c>
      <c r="J14" s="1">
        <v>6359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726429</v>
      </c>
      <c r="C16" s="1">
        <v>209520</v>
      </c>
      <c r="D16" s="1">
        <v>220282</v>
      </c>
      <c r="E16" s="1">
        <v>120607</v>
      </c>
      <c r="F16" s="1">
        <v>110887</v>
      </c>
      <c r="J16" s="1">
        <v>65134</v>
      </c>
    </row>
    <row r="17" spans="1:10" x14ac:dyDescent="0.35">
      <c r="A17" s="7" t="s">
        <v>23</v>
      </c>
      <c r="B17" s="1">
        <v>729466</v>
      </c>
      <c r="C17" s="1">
        <v>174681</v>
      </c>
      <c r="D17" s="1">
        <v>250384</v>
      </c>
      <c r="E17" s="1">
        <v>133376</v>
      </c>
      <c r="F17" s="1">
        <v>133056</v>
      </c>
      <c r="J17" s="1">
        <v>37969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697669</v>
      </c>
      <c r="C19" s="1">
        <v>209520</v>
      </c>
      <c r="D19" s="1">
        <v>202027</v>
      </c>
      <c r="E19" s="1">
        <v>120307</v>
      </c>
      <c r="F19" s="1">
        <v>105986</v>
      </c>
      <c r="J19" s="1">
        <v>59829</v>
      </c>
    </row>
    <row r="20" spans="1:10" x14ac:dyDescent="0.35">
      <c r="A20" s="7" t="s">
        <v>26</v>
      </c>
      <c r="B20" s="1">
        <v>709175</v>
      </c>
      <c r="C20" s="1">
        <v>170925</v>
      </c>
      <c r="D20" s="1">
        <v>247368</v>
      </c>
      <c r="E20" s="1">
        <v>131118</v>
      </c>
      <c r="F20" s="1">
        <v>121795</v>
      </c>
      <c r="J20" s="1">
        <v>37969</v>
      </c>
    </row>
    <row r="21" spans="1:10" x14ac:dyDescent="0.35">
      <c r="A21" s="7" t="s">
        <v>27</v>
      </c>
      <c r="B21" s="1">
        <v>15890</v>
      </c>
      <c r="C21" s="1">
        <v>1517</v>
      </c>
      <c r="D21" s="1">
        <v>1076</v>
      </c>
      <c r="E21" s="1" t="s">
        <v>74</v>
      </c>
      <c r="F21" s="1">
        <v>13298</v>
      </c>
      <c r="J21" s="1" t="s">
        <v>74</v>
      </c>
    </row>
    <row r="22" spans="1:10" x14ac:dyDescent="0.35">
      <c r="A22" s="7" t="s">
        <v>28</v>
      </c>
      <c r="B22" s="1">
        <v>6241</v>
      </c>
      <c r="C22" s="1">
        <v>825</v>
      </c>
      <c r="D22" s="1">
        <v>2668</v>
      </c>
      <c r="E22" s="1">
        <v>2258</v>
      </c>
      <c r="F22" s="1">
        <v>490</v>
      </c>
      <c r="J22" s="1" t="s">
        <v>74</v>
      </c>
    </row>
    <row r="23" spans="1:10" x14ac:dyDescent="0.35">
      <c r="A23" s="7" t="s">
        <v>29</v>
      </c>
      <c r="B23" s="1">
        <v>26919</v>
      </c>
      <c r="C23" s="1">
        <v>1414</v>
      </c>
      <c r="D23" s="1">
        <v>17528</v>
      </c>
      <c r="E23" s="1">
        <v>299</v>
      </c>
      <c r="F23" s="1">
        <v>2373</v>
      </c>
      <c r="J23" s="1">
        <v>5305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38278</v>
      </c>
      <c r="C25" s="1">
        <v>9258</v>
      </c>
      <c r="D25" s="1">
        <v>7179</v>
      </c>
      <c r="E25" s="1">
        <v>8207</v>
      </c>
      <c r="F25" s="1">
        <v>13633</v>
      </c>
      <c r="J25" s="1" t="s">
        <v>74</v>
      </c>
    </row>
    <row r="26" spans="1:10" x14ac:dyDescent="0.35">
      <c r="A26" s="7" t="s">
        <v>32</v>
      </c>
      <c r="B26" s="1">
        <v>1304457</v>
      </c>
      <c r="C26" s="1">
        <v>360315</v>
      </c>
      <c r="D26" s="1">
        <v>429810</v>
      </c>
      <c r="E26" s="1">
        <v>235565</v>
      </c>
      <c r="F26" s="1">
        <v>186299</v>
      </c>
      <c r="J26" s="1">
        <v>92467</v>
      </c>
    </row>
    <row r="27" spans="1:10" x14ac:dyDescent="0.35">
      <c r="A27" s="7" t="s">
        <v>33</v>
      </c>
      <c r="B27" s="1">
        <v>49435</v>
      </c>
      <c r="C27" s="1">
        <v>3090</v>
      </c>
      <c r="D27" s="1">
        <v>13058</v>
      </c>
      <c r="E27" s="1">
        <v>6428</v>
      </c>
      <c r="F27" s="1">
        <v>22438</v>
      </c>
      <c r="J27" s="1">
        <v>4422</v>
      </c>
    </row>
    <row r="28" spans="1:10" x14ac:dyDescent="0.35">
      <c r="A28" s="7" t="s">
        <v>34</v>
      </c>
      <c r="B28" s="1">
        <v>22457</v>
      </c>
      <c r="C28" s="1">
        <v>4524</v>
      </c>
      <c r="D28" s="1">
        <v>1832</v>
      </c>
      <c r="E28" s="1">
        <v>3086</v>
      </c>
      <c r="F28" s="1">
        <v>13015</v>
      </c>
      <c r="J28" s="1" t="s">
        <v>74</v>
      </c>
    </row>
    <row r="29" spans="1:10" x14ac:dyDescent="0.35">
      <c r="A29" s="7" t="s">
        <v>35</v>
      </c>
      <c r="B29" s="1">
        <v>15766</v>
      </c>
      <c r="C29" s="1">
        <v>3636</v>
      </c>
      <c r="D29" s="1">
        <v>3149</v>
      </c>
      <c r="E29" s="1">
        <v>698</v>
      </c>
      <c r="F29" s="1">
        <v>4971</v>
      </c>
      <c r="J29" s="1">
        <v>3311</v>
      </c>
    </row>
    <row r="30" spans="1:10" x14ac:dyDescent="0.35">
      <c r="A30" s="7" t="s">
        <v>29</v>
      </c>
      <c r="B30" s="1">
        <v>25503</v>
      </c>
      <c r="C30" s="1">
        <v>3378</v>
      </c>
      <c r="D30" s="1">
        <v>15637</v>
      </c>
      <c r="E30" s="1" t="s">
        <v>74</v>
      </c>
      <c r="F30" s="1">
        <v>3585</v>
      </c>
      <c r="J30" s="1">
        <v>2903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102086</v>
      </c>
      <c r="C32" s="1">
        <v>12348</v>
      </c>
      <c r="D32" s="1">
        <v>21313</v>
      </c>
      <c r="E32" s="1">
        <v>14635</v>
      </c>
      <c r="F32" s="1">
        <v>49369</v>
      </c>
      <c r="J32" s="1">
        <v>4422</v>
      </c>
    </row>
    <row r="33" spans="1:10" x14ac:dyDescent="0.35">
      <c r="A33" s="7" t="s">
        <v>38</v>
      </c>
      <c r="B33" s="1">
        <v>1289645</v>
      </c>
      <c r="C33" s="1">
        <v>358629</v>
      </c>
      <c r="D33" s="1">
        <v>424070</v>
      </c>
      <c r="E33" s="1">
        <v>233008</v>
      </c>
      <c r="F33" s="1">
        <v>181471</v>
      </c>
      <c r="J33" s="1">
        <v>92467</v>
      </c>
    </row>
    <row r="34" spans="1:10" x14ac:dyDescent="0.35">
      <c r="A34" s="7" t="s">
        <v>39</v>
      </c>
      <c r="B34" s="1">
        <v>29099</v>
      </c>
      <c r="C34" s="1">
        <v>8432</v>
      </c>
      <c r="D34" s="1">
        <v>6573</v>
      </c>
      <c r="E34" s="1">
        <v>6041</v>
      </c>
      <c r="F34" s="1">
        <v>7144</v>
      </c>
      <c r="J34" s="1">
        <v>909</v>
      </c>
    </row>
    <row r="35" spans="1:10" x14ac:dyDescent="0.35">
      <c r="A35" s="7" t="s">
        <v>29</v>
      </c>
      <c r="B35" s="1">
        <v>35065</v>
      </c>
      <c r="C35" s="1">
        <v>4792</v>
      </c>
      <c r="D35" s="1">
        <v>18710</v>
      </c>
      <c r="E35" s="1">
        <v>299</v>
      </c>
      <c r="F35" s="1">
        <v>5959</v>
      </c>
      <c r="J35" s="1">
        <v>5305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169351</v>
      </c>
      <c r="C37" s="1">
        <v>21042</v>
      </c>
      <c r="D37" s="1">
        <v>50943</v>
      </c>
      <c r="E37" s="1">
        <v>34473</v>
      </c>
      <c r="F37" s="1">
        <v>43343</v>
      </c>
      <c r="G37" s="1">
        <f>SUM(C37:F37)</f>
        <v>149801</v>
      </c>
      <c r="H37" s="1">
        <f>SUM(E37:F37)</f>
        <v>77816</v>
      </c>
      <c r="I37" s="8">
        <f>H37/G37</f>
        <v>0.51946248689928642</v>
      </c>
      <c r="J37" s="1">
        <v>19550</v>
      </c>
    </row>
    <row r="38" spans="1:10" x14ac:dyDescent="0.35">
      <c r="A38" s="7" t="s">
        <v>42</v>
      </c>
      <c r="B38" s="1">
        <v>1212587</v>
      </c>
      <c r="C38" s="1">
        <v>351121</v>
      </c>
      <c r="D38" s="1">
        <v>394940</v>
      </c>
      <c r="E38" s="1">
        <v>203584</v>
      </c>
      <c r="F38" s="1">
        <v>180388</v>
      </c>
      <c r="G38" s="1">
        <f t="shared" ref="G38:G41" si="0">SUM(C38:F38)</f>
        <v>1130033</v>
      </c>
      <c r="H38" s="1">
        <f t="shared" ref="H38:H41" si="1">SUM(E38:F38)</f>
        <v>383972</v>
      </c>
      <c r="I38" s="8">
        <f t="shared" ref="I38:I41" si="2">H38/G38</f>
        <v>0.33978830706713875</v>
      </c>
      <c r="J38" s="1">
        <v>82554</v>
      </c>
    </row>
    <row r="39" spans="1:10" x14ac:dyDescent="0.35">
      <c r="A39" s="7" t="s">
        <v>43</v>
      </c>
      <c r="B39" s="1">
        <v>9921</v>
      </c>
      <c r="C39" s="1">
        <v>1337</v>
      </c>
      <c r="D39" s="1" t="s">
        <v>74</v>
      </c>
      <c r="E39" s="1">
        <v>852</v>
      </c>
      <c r="F39" s="1">
        <v>7731</v>
      </c>
      <c r="G39" s="1">
        <f t="shared" si="0"/>
        <v>9920</v>
      </c>
      <c r="H39" s="1">
        <f t="shared" si="1"/>
        <v>8583</v>
      </c>
      <c r="I39" s="8">
        <f t="shared" si="2"/>
        <v>0.8652217741935484</v>
      </c>
      <c r="J39" s="1" t="s">
        <v>74</v>
      </c>
    </row>
    <row r="40" spans="1:10" x14ac:dyDescent="0.35">
      <c r="A40" s="7" t="s">
        <v>44</v>
      </c>
      <c r="B40" s="1">
        <v>7855</v>
      </c>
      <c r="C40" s="1">
        <v>3263</v>
      </c>
      <c r="D40" s="1" t="s">
        <v>74</v>
      </c>
      <c r="E40" s="1">
        <v>3786</v>
      </c>
      <c r="F40" s="1">
        <v>806</v>
      </c>
      <c r="G40" s="1">
        <f t="shared" si="0"/>
        <v>7855</v>
      </c>
      <c r="H40" s="1">
        <f t="shared" si="1"/>
        <v>4592</v>
      </c>
      <c r="I40" s="8">
        <f t="shared" si="2"/>
        <v>0.58459579885423296</v>
      </c>
      <c r="J40" s="1" t="s">
        <v>74</v>
      </c>
    </row>
    <row r="41" spans="1:10" x14ac:dyDescent="0.35">
      <c r="A41" s="7" t="s">
        <v>45</v>
      </c>
      <c r="B41" s="1">
        <v>56181</v>
      </c>
      <c r="C41" s="1">
        <v>7438</v>
      </c>
      <c r="D41" s="1">
        <v>24784</v>
      </c>
      <c r="E41" s="1">
        <v>11287</v>
      </c>
      <c r="F41" s="1">
        <v>11673</v>
      </c>
      <c r="G41" s="1">
        <f t="shared" si="0"/>
        <v>55182</v>
      </c>
      <c r="H41" s="1">
        <f t="shared" si="1"/>
        <v>22960</v>
      </c>
      <c r="I41" s="8">
        <f t="shared" si="2"/>
        <v>0.4160777064984959</v>
      </c>
      <c r="J41" s="1">
        <v>999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63335</v>
      </c>
      <c r="C43" s="1" t="s">
        <v>74</v>
      </c>
      <c r="D43" s="1">
        <v>2791</v>
      </c>
      <c r="E43" s="1">
        <v>8302</v>
      </c>
      <c r="F43" s="1">
        <v>25650</v>
      </c>
      <c r="J43" s="1">
        <v>26593</v>
      </c>
    </row>
    <row r="44" spans="1:10" x14ac:dyDescent="0.35">
      <c r="A44" s="7" t="s">
        <v>48</v>
      </c>
      <c r="B44" s="1">
        <v>464541</v>
      </c>
      <c r="C44" s="1">
        <v>90980</v>
      </c>
      <c r="D44" s="1">
        <v>139224</v>
      </c>
      <c r="E44" s="1">
        <v>91923</v>
      </c>
      <c r="F44" s="1">
        <v>107613</v>
      </c>
      <c r="J44" s="1">
        <v>34801</v>
      </c>
    </row>
    <row r="45" spans="1:10" x14ac:dyDescent="0.35">
      <c r="A45" s="7" t="s">
        <v>49</v>
      </c>
      <c r="B45" s="1">
        <v>543395</v>
      </c>
      <c r="C45" s="1">
        <v>118805</v>
      </c>
      <c r="D45" s="1">
        <v>216174</v>
      </c>
      <c r="E45" s="1">
        <v>95609</v>
      </c>
      <c r="F45" s="1">
        <v>85344</v>
      </c>
      <c r="J45" s="1">
        <v>27462</v>
      </c>
    </row>
    <row r="46" spans="1:10" x14ac:dyDescent="0.35">
      <c r="A46" s="7" t="s">
        <v>50</v>
      </c>
      <c r="B46" s="1">
        <v>384624</v>
      </c>
      <c r="C46" s="1">
        <v>174416</v>
      </c>
      <c r="D46" s="1">
        <v>112477</v>
      </c>
      <c r="E46" s="1">
        <v>58149</v>
      </c>
      <c r="F46" s="1">
        <v>25335</v>
      </c>
      <c r="J46" s="1">
        <v>14247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975790</v>
      </c>
      <c r="C48" s="1">
        <v>291547</v>
      </c>
      <c r="D48" s="1">
        <v>283585</v>
      </c>
      <c r="E48" s="1">
        <v>179006</v>
      </c>
      <c r="F48" s="1">
        <v>148652</v>
      </c>
      <c r="J48" s="1">
        <v>73000</v>
      </c>
    </row>
    <row r="49" spans="1:10" x14ac:dyDescent="0.35">
      <c r="A49" s="7" t="s">
        <v>53</v>
      </c>
      <c r="B49" s="1">
        <v>53605</v>
      </c>
      <c r="C49" s="1">
        <v>11113</v>
      </c>
      <c r="D49" s="1">
        <v>16144</v>
      </c>
      <c r="E49" s="1">
        <v>13697</v>
      </c>
      <c r="F49" s="1">
        <v>8162</v>
      </c>
      <c r="J49" s="1">
        <v>4489</v>
      </c>
    </row>
    <row r="50" spans="1:10" x14ac:dyDescent="0.35">
      <c r="A50" s="7" t="s">
        <v>54</v>
      </c>
      <c r="B50" s="1">
        <v>149916</v>
      </c>
      <c r="C50" s="1">
        <v>23545</v>
      </c>
      <c r="D50" s="1">
        <v>54619</v>
      </c>
      <c r="E50" s="1">
        <v>29316</v>
      </c>
      <c r="F50" s="1">
        <v>32171</v>
      </c>
      <c r="J50" s="1">
        <v>10265</v>
      </c>
    </row>
    <row r="51" spans="1:10" x14ac:dyDescent="0.35">
      <c r="A51" s="7" t="s">
        <v>55</v>
      </c>
      <c r="B51" s="1">
        <v>259058</v>
      </c>
      <c r="C51" s="1">
        <v>57231</v>
      </c>
      <c r="D51" s="1">
        <v>101864</v>
      </c>
      <c r="E51" s="1">
        <v>31963</v>
      </c>
      <c r="F51" s="1">
        <v>54957</v>
      </c>
      <c r="J51" s="1">
        <v>13044</v>
      </c>
    </row>
    <row r="52" spans="1:10" x14ac:dyDescent="0.35">
      <c r="A52" s="7" t="s">
        <v>29</v>
      </c>
      <c r="B52" s="1">
        <v>17525</v>
      </c>
      <c r="C52" s="1">
        <v>766</v>
      </c>
      <c r="D52" s="1">
        <v>14455</v>
      </c>
      <c r="E52" s="1" t="s">
        <v>74</v>
      </c>
      <c r="F52" s="1" t="s">
        <v>74</v>
      </c>
      <c r="J52" s="1">
        <v>2305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92176</v>
      </c>
      <c r="C54" s="1">
        <v>27135</v>
      </c>
      <c r="D54" s="1">
        <v>25094</v>
      </c>
      <c r="E54" s="1">
        <v>16931</v>
      </c>
      <c r="F54" s="1">
        <v>19591</v>
      </c>
      <c r="J54" s="1">
        <v>3425</v>
      </c>
    </row>
    <row r="55" spans="1:10" x14ac:dyDescent="0.35">
      <c r="A55" s="7" t="s">
        <v>58</v>
      </c>
      <c r="B55" s="1">
        <v>461422</v>
      </c>
      <c r="C55" s="1">
        <v>165409</v>
      </c>
      <c r="D55" s="1">
        <v>151544</v>
      </c>
      <c r="E55" s="1">
        <v>78423</v>
      </c>
      <c r="F55" s="1">
        <v>52867</v>
      </c>
      <c r="J55" s="1">
        <v>13179</v>
      </c>
    </row>
    <row r="56" spans="1:10" x14ac:dyDescent="0.35">
      <c r="A56" s="7" t="s">
        <v>59</v>
      </c>
      <c r="B56" s="1">
        <v>246267</v>
      </c>
      <c r="C56" s="1">
        <v>58344</v>
      </c>
      <c r="D56" s="1">
        <v>76281</v>
      </c>
      <c r="E56" s="1">
        <v>49666</v>
      </c>
      <c r="F56" s="1">
        <v>42696</v>
      </c>
      <c r="J56" s="1">
        <v>19280</v>
      </c>
    </row>
    <row r="57" spans="1:10" x14ac:dyDescent="0.35">
      <c r="A57" s="7" t="s">
        <v>60</v>
      </c>
      <c r="B57" s="1">
        <v>230709</v>
      </c>
      <c r="C57" s="1">
        <v>48294</v>
      </c>
      <c r="D57" s="1">
        <v>62977</v>
      </c>
      <c r="E57" s="1">
        <v>49332</v>
      </c>
      <c r="F57" s="1">
        <v>48521</v>
      </c>
      <c r="J57" s="1">
        <v>21585</v>
      </c>
    </row>
    <row r="58" spans="1:10" x14ac:dyDescent="0.35">
      <c r="A58" s="7" t="s">
        <v>61</v>
      </c>
      <c r="B58" s="1">
        <v>180077</v>
      </c>
      <c r="C58" s="1">
        <v>40993</v>
      </c>
      <c r="D58" s="1">
        <v>84417</v>
      </c>
      <c r="E58" s="1">
        <v>28391</v>
      </c>
      <c r="F58" s="1">
        <v>15877</v>
      </c>
      <c r="J58" s="1">
        <v>10399</v>
      </c>
    </row>
    <row r="59" spans="1:10" x14ac:dyDescent="0.35">
      <c r="A59" s="7" t="s">
        <v>62</v>
      </c>
      <c r="B59" s="1">
        <v>105608</v>
      </c>
      <c r="C59" s="1">
        <v>36605</v>
      </c>
      <c r="D59" s="1">
        <v>27934</v>
      </c>
      <c r="E59" s="1">
        <v>16556</v>
      </c>
      <c r="F59" s="1">
        <v>14388</v>
      </c>
      <c r="J59" s="1">
        <v>10124</v>
      </c>
    </row>
    <row r="60" spans="1:10" x14ac:dyDescent="0.35">
      <c r="A60" s="7" t="s">
        <v>63</v>
      </c>
      <c r="B60" s="1">
        <v>139636</v>
      </c>
      <c r="C60" s="1">
        <v>7422</v>
      </c>
      <c r="D60" s="1">
        <v>42419</v>
      </c>
      <c r="E60" s="1">
        <v>14683</v>
      </c>
      <c r="F60" s="1">
        <v>50003</v>
      </c>
      <c r="J60" s="1">
        <v>25110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696432</v>
      </c>
      <c r="C62" s="1">
        <v>133667</v>
      </c>
      <c r="D62" s="1">
        <v>231368</v>
      </c>
      <c r="E62" s="1">
        <v>124977</v>
      </c>
      <c r="F62" s="1">
        <v>135971</v>
      </c>
      <c r="G62" s="1">
        <f>SUM(C62:F62)</f>
        <v>625983</v>
      </c>
      <c r="H62" s="1">
        <f>SUM(E62:F62)</f>
        <v>260948</v>
      </c>
      <c r="I62" s="8">
        <f>H62/G62</f>
        <v>0.41686116076634672</v>
      </c>
      <c r="J62" s="1">
        <v>70449</v>
      </c>
    </row>
    <row r="63" spans="1:10" x14ac:dyDescent="0.35">
      <c r="A63" s="7" t="s">
        <v>66</v>
      </c>
      <c r="B63" s="1">
        <v>759463</v>
      </c>
      <c r="C63" s="1">
        <v>250534</v>
      </c>
      <c r="D63" s="1">
        <v>239298</v>
      </c>
      <c r="E63" s="1">
        <v>129005</v>
      </c>
      <c r="F63" s="1">
        <v>107971</v>
      </c>
      <c r="G63" s="1">
        <f>SUM(C63:F63)</f>
        <v>726808</v>
      </c>
      <c r="H63" s="1">
        <f>SUM(E63:F63)</f>
        <v>236976</v>
      </c>
      <c r="I63" s="8">
        <f>H63/G63</f>
        <v>0.32605034617120338</v>
      </c>
      <c r="J63" s="1">
        <v>32654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191575</v>
      </c>
      <c r="C65" s="1">
        <v>23714</v>
      </c>
      <c r="D65" s="1">
        <v>57703</v>
      </c>
      <c r="E65" s="1">
        <v>35457</v>
      </c>
      <c r="F65" s="1">
        <v>66339</v>
      </c>
      <c r="J65" s="1">
        <v>8362</v>
      </c>
    </row>
    <row r="66" spans="1:10" x14ac:dyDescent="0.35">
      <c r="A66" s="7" t="s">
        <v>38</v>
      </c>
      <c r="B66" s="1">
        <v>1225457</v>
      </c>
      <c r="C66" s="1">
        <v>360487</v>
      </c>
      <c r="D66" s="1">
        <v>412409</v>
      </c>
      <c r="E66" s="1">
        <v>218215</v>
      </c>
      <c r="F66" s="1">
        <v>177604</v>
      </c>
      <c r="J66" s="1">
        <v>56742</v>
      </c>
    </row>
    <row r="67" spans="1:10" x14ac:dyDescent="0.35">
      <c r="A67" s="7" t="s">
        <v>29</v>
      </c>
      <c r="B67" s="1">
        <v>38863</v>
      </c>
      <c r="C67" s="1" t="s">
        <v>74</v>
      </c>
      <c r="D67" s="1">
        <v>554</v>
      </c>
      <c r="E67" s="1">
        <v>310</v>
      </c>
      <c r="F67" s="1" t="s">
        <v>74</v>
      </c>
      <c r="J67" s="1">
        <v>37999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894811</v>
      </c>
      <c r="C69" s="1">
        <v>235530</v>
      </c>
      <c r="D69" s="1">
        <v>312152</v>
      </c>
      <c r="E69" s="1">
        <v>154823</v>
      </c>
      <c r="F69" s="1">
        <v>146184</v>
      </c>
      <c r="J69" s="1">
        <v>46121</v>
      </c>
    </row>
    <row r="70" spans="1:10" x14ac:dyDescent="0.35">
      <c r="A70" s="7" t="s">
        <v>38</v>
      </c>
      <c r="B70" s="1">
        <v>519339</v>
      </c>
      <c r="C70" s="1">
        <v>147498</v>
      </c>
      <c r="D70" s="1">
        <v>157453</v>
      </c>
      <c r="E70" s="1">
        <v>97178</v>
      </c>
      <c r="F70" s="1">
        <v>97758</v>
      </c>
      <c r="J70" s="1">
        <v>19451</v>
      </c>
    </row>
    <row r="71" spans="1:10" x14ac:dyDescent="0.35">
      <c r="A71" s="7" t="s">
        <v>29</v>
      </c>
      <c r="B71" s="1">
        <v>41746</v>
      </c>
      <c r="C71" s="1">
        <v>1172</v>
      </c>
      <c r="D71" s="1">
        <v>1061</v>
      </c>
      <c r="E71" s="1">
        <v>1982</v>
      </c>
      <c r="F71" s="1" t="s">
        <v>74</v>
      </c>
      <c r="J71" s="1">
        <v>37531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148017</v>
      </c>
      <c r="C73" s="1">
        <v>9964</v>
      </c>
      <c r="D73" s="1">
        <v>67409</v>
      </c>
      <c r="E73" s="1">
        <v>19888</v>
      </c>
      <c r="F73" s="1">
        <v>50756</v>
      </c>
      <c r="G73" s="1">
        <f>SUM(C73:F73)</f>
        <v>148017</v>
      </c>
      <c r="H73" s="1">
        <f>SUM(E73:F73)</f>
        <v>70644</v>
      </c>
      <c r="I73" s="8">
        <f>H73/G73</f>
        <v>0.47726950282737796</v>
      </c>
      <c r="J73" s="1" t="s">
        <v>74</v>
      </c>
    </row>
    <row r="74" spans="1:10" x14ac:dyDescent="0.35">
      <c r="A74" s="7" t="s">
        <v>71</v>
      </c>
      <c r="B74" s="1">
        <v>107817</v>
      </c>
      <c r="C74" s="1">
        <v>13319</v>
      </c>
      <c r="D74" s="1">
        <v>38288</v>
      </c>
      <c r="E74" s="1">
        <v>35275</v>
      </c>
      <c r="F74" s="1">
        <v>20936</v>
      </c>
      <c r="G74" s="1">
        <f>SUM(C74:F74)</f>
        <v>107818</v>
      </c>
      <c r="H74" s="1">
        <f>SUM(E74:F74)</f>
        <v>56211</v>
      </c>
      <c r="I74" s="8">
        <f>H74/G74</f>
        <v>0.5213507948580014</v>
      </c>
      <c r="J74" s="1" t="s">
        <v>74</v>
      </c>
    </row>
    <row r="75" spans="1:10" x14ac:dyDescent="0.35">
      <c r="A75" s="7" t="s">
        <v>72</v>
      </c>
      <c r="B75" s="1">
        <v>164383</v>
      </c>
      <c r="C75" s="1">
        <v>36735</v>
      </c>
      <c r="D75" s="1">
        <v>51297</v>
      </c>
      <c r="E75" s="1">
        <v>29281</v>
      </c>
      <c r="F75" s="1">
        <v>47071</v>
      </c>
      <c r="J75" s="1" t="s">
        <v>74</v>
      </c>
    </row>
    <row r="76" spans="1:10" x14ac:dyDescent="0.35">
      <c r="A76" s="7" t="s">
        <v>73</v>
      </c>
      <c r="B76" s="1">
        <v>284109</v>
      </c>
      <c r="C76" s="1">
        <v>53105</v>
      </c>
      <c r="D76" s="1">
        <v>93294</v>
      </c>
      <c r="E76" s="1">
        <v>79322</v>
      </c>
      <c r="F76" s="1">
        <v>58389</v>
      </c>
      <c r="J76" s="1" t="s">
        <v>74</v>
      </c>
    </row>
    <row r="77" spans="1:10" x14ac:dyDescent="0.35">
      <c r="A77" s="7" t="s">
        <v>75</v>
      </c>
      <c r="C77" s="1">
        <f>SUM(C73:C76)</f>
        <v>113123</v>
      </c>
      <c r="D77" s="1">
        <f>SUM(D73:D76)</f>
        <v>250288</v>
      </c>
      <c r="E77" s="1">
        <f>SUM(E73:E76)</f>
        <v>163766</v>
      </c>
      <c r="F77" s="1">
        <f>SUM(F73:F76)</f>
        <v>177152</v>
      </c>
      <c r="G77" s="1">
        <f>SUM(C77:F77)</f>
        <v>704329</v>
      </c>
      <c r="H77" s="1">
        <f>SUM(E77:F77)</f>
        <v>340918</v>
      </c>
      <c r="I77" s="8">
        <f>H77/G77</f>
        <v>0.4840323201231243</v>
      </c>
    </row>
    <row r="78" spans="1:10" x14ac:dyDescent="0.35">
      <c r="A78" s="7"/>
    </row>
    <row r="79" spans="1:10" x14ac:dyDescent="0.35">
      <c r="A79" s="7" t="s">
        <v>76</v>
      </c>
      <c r="B79" s="1">
        <v>155805</v>
      </c>
      <c r="C79" s="1">
        <v>49157</v>
      </c>
      <c r="D79" s="1">
        <v>53500</v>
      </c>
      <c r="E79" s="1">
        <v>36725</v>
      </c>
      <c r="F79" s="1">
        <v>16422</v>
      </c>
      <c r="J79" s="1" t="s">
        <v>74</v>
      </c>
    </row>
    <row r="80" spans="1:10" x14ac:dyDescent="0.35">
      <c r="A80" s="7" t="s">
        <v>77</v>
      </c>
      <c r="B80" s="1">
        <v>191433</v>
      </c>
      <c r="C80" s="1">
        <v>99020</v>
      </c>
      <c r="D80" s="1">
        <v>67796</v>
      </c>
      <c r="E80" s="1">
        <v>17392</v>
      </c>
      <c r="F80" s="1">
        <v>7225</v>
      </c>
      <c r="J80" s="1" t="s">
        <v>74</v>
      </c>
    </row>
    <row r="81" spans="1:10" x14ac:dyDescent="0.35">
      <c r="A81" s="7" t="s">
        <v>78</v>
      </c>
      <c r="B81" s="1">
        <v>56497</v>
      </c>
      <c r="C81" s="1">
        <v>36757</v>
      </c>
      <c r="D81" s="1">
        <v>8800</v>
      </c>
      <c r="E81" s="1">
        <v>7177</v>
      </c>
      <c r="F81" s="1">
        <v>3762</v>
      </c>
      <c r="J81" s="1" t="s">
        <v>74</v>
      </c>
    </row>
    <row r="82" spans="1:10" x14ac:dyDescent="0.35">
      <c r="A82" s="7" t="s">
        <v>79</v>
      </c>
      <c r="B82" s="1">
        <v>63316</v>
      </c>
      <c r="C82" s="1">
        <v>36946</v>
      </c>
      <c r="D82" s="1">
        <v>23833</v>
      </c>
      <c r="E82" s="1">
        <v>2537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221880</v>
      </c>
      <c r="D83" s="1">
        <f>SUM(D79:D82)</f>
        <v>153929</v>
      </c>
      <c r="E83" s="1">
        <f>SUM(E79:E82)</f>
        <v>63831</v>
      </c>
      <c r="F83" s="1">
        <f>SUM(F79:F82)</f>
        <v>27409</v>
      </c>
      <c r="G83" s="1">
        <f>SUM(C83:F83)</f>
        <v>467049</v>
      </c>
    </row>
    <row r="84" spans="1:10" x14ac:dyDescent="0.35">
      <c r="A84" s="7" t="s">
        <v>80</v>
      </c>
      <c r="G84" s="1">
        <f>G83+G77</f>
        <v>1171378</v>
      </c>
    </row>
    <row r="85" spans="1:10" x14ac:dyDescent="0.35">
      <c r="A85" s="7" t="s">
        <v>29</v>
      </c>
      <c r="B85" s="1">
        <v>284518</v>
      </c>
      <c r="C85" s="1">
        <v>49198</v>
      </c>
      <c r="D85" s="1">
        <v>66449</v>
      </c>
      <c r="E85" s="1">
        <v>26385</v>
      </c>
      <c r="F85" s="1">
        <v>39383</v>
      </c>
      <c r="J85" s="1">
        <v>103103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981902</v>
      </c>
      <c r="C87" s="1">
        <v>333004</v>
      </c>
      <c r="D87" s="1">
        <v>331872</v>
      </c>
      <c r="E87" s="1">
        <v>164739</v>
      </c>
      <c r="F87" s="1">
        <v>151707</v>
      </c>
      <c r="J87" s="1">
        <v>580</v>
      </c>
    </row>
    <row r="88" spans="1:10" x14ac:dyDescent="0.35">
      <c r="A88" s="7" t="s">
        <v>83</v>
      </c>
      <c r="B88" s="1">
        <v>445731</v>
      </c>
      <c r="C88" s="1">
        <v>87185</v>
      </c>
      <c r="D88" s="1">
        <v>134339</v>
      </c>
      <c r="E88" s="1">
        <v>114958</v>
      </c>
      <c r="F88" s="1">
        <v>109248</v>
      </c>
      <c r="J88" s="1" t="s">
        <v>74</v>
      </c>
    </row>
    <row r="89" spans="1:10" ht="43.5" x14ac:dyDescent="0.35">
      <c r="A89" s="7" t="s">
        <v>84</v>
      </c>
      <c r="B89" s="1">
        <v>486581</v>
      </c>
      <c r="C89" s="1">
        <v>70782</v>
      </c>
      <c r="D89" s="1">
        <v>164257</v>
      </c>
      <c r="E89" s="1">
        <v>127709</v>
      </c>
      <c r="F89" s="1">
        <v>123832</v>
      </c>
      <c r="J89" s="1" t="s">
        <v>74</v>
      </c>
    </row>
    <row r="90" spans="1:10" x14ac:dyDescent="0.35">
      <c r="A90" s="7" t="s">
        <v>85</v>
      </c>
      <c r="B90" s="1">
        <v>163498</v>
      </c>
      <c r="C90" s="1" t="s">
        <v>74</v>
      </c>
      <c r="D90" s="1">
        <v>23363</v>
      </c>
      <c r="E90" s="1">
        <v>55674</v>
      </c>
      <c r="F90" s="1">
        <v>84461</v>
      </c>
      <c r="J90" s="1" t="s">
        <v>74</v>
      </c>
    </row>
    <row r="91" spans="1:10" x14ac:dyDescent="0.35">
      <c r="A91" s="7" t="s">
        <v>86</v>
      </c>
      <c r="B91" s="1">
        <v>11008</v>
      </c>
      <c r="C91" s="1" t="s">
        <v>74</v>
      </c>
      <c r="D91" s="1">
        <v>1290</v>
      </c>
      <c r="E91" s="1" t="s">
        <v>74</v>
      </c>
      <c r="F91" s="1">
        <v>9718</v>
      </c>
      <c r="J91" s="1" t="s">
        <v>74</v>
      </c>
    </row>
    <row r="92" spans="1:10" ht="29" x14ac:dyDescent="0.35">
      <c r="A92" s="7" t="s">
        <v>87</v>
      </c>
      <c r="B92" s="1">
        <v>58936</v>
      </c>
      <c r="C92" s="1">
        <v>4166</v>
      </c>
      <c r="D92" s="1">
        <v>19051</v>
      </c>
      <c r="E92" s="1">
        <v>25274</v>
      </c>
      <c r="F92" s="1">
        <v>10446</v>
      </c>
      <c r="J92" s="1" t="s">
        <v>74</v>
      </c>
    </row>
    <row r="93" spans="1:10" x14ac:dyDescent="0.35">
      <c r="A93" s="7" t="s">
        <v>88</v>
      </c>
      <c r="B93" s="1">
        <v>75448</v>
      </c>
      <c r="C93" s="1">
        <v>1934</v>
      </c>
      <c r="D93" s="1">
        <v>15782</v>
      </c>
      <c r="E93" s="1">
        <v>15120</v>
      </c>
      <c r="F93" s="1">
        <v>42612</v>
      </c>
      <c r="G93" s="1">
        <f>SUM(C93:F93)</f>
        <v>75448</v>
      </c>
      <c r="H93" s="1">
        <f>E93+F93</f>
        <v>57732</v>
      </c>
      <c r="I93" s="8">
        <f>H93/G93</f>
        <v>0.76518926943060117</v>
      </c>
      <c r="J93" s="1" t="s">
        <v>74</v>
      </c>
    </row>
    <row r="94" spans="1:10" ht="29" x14ac:dyDescent="0.35">
      <c r="A94" s="7" t="s">
        <v>89</v>
      </c>
      <c r="B94" s="1">
        <v>32821</v>
      </c>
      <c r="C94" s="1" t="s">
        <v>74</v>
      </c>
      <c r="D94" s="1">
        <v>7435</v>
      </c>
      <c r="E94" s="1">
        <v>5862</v>
      </c>
      <c r="F94" s="1">
        <v>19525</v>
      </c>
      <c r="J94" s="1" t="s">
        <v>74</v>
      </c>
    </row>
    <row r="95" spans="1:10" x14ac:dyDescent="0.35">
      <c r="A95" s="7" t="s">
        <v>90</v>
      </c>
      <c r="B95" s="1">
        <v>79758</v>
      </c>
      <c r="C95" s="1">
        <v>2315</v>
      </c>
      <c r="D95" s="1">
        <v>43716</v>
      </c>
      <c r="E95" s="1">
        <v>10611</v>
      </c>
      <c r="F95" s="1">
        <v>23117</v>
      </c>
      <c r="J95" s="1" t="s">
        <v>74</v>
      </c>
    </row>
    <row r="96" spans="1:10" x14ac:dyDescent="0.35">
      <c r="A96" s="7" t="s">
        <v>91</v>
      </c>
      <c r="B96" s="1">
        <v>19564</v>
      </c>
      <c r="C96" s="1" t="s">
        <v>74</v>
      </c>
      <c r="D96" s="1">
        <v>4676</v>
      </c>
      <c r="E96" s="1">
        <v>1170</v>
      </c>
      <c r="F96" s="1">
        <v>13718</v>
      </c>
      <c r="J96" s="1" t="s">
        <v>74</v>
      </c>
    </row>
    <row r="97" spans="1:10" x14ac:dyDescent="0.35">
      <c r="A97" s="7" t="s">
        <v>92</v>
      </c>
      <c r="B97" s="1">
        <v>67988</v>
      </c>
      <c r="C97" s="1">
        <v>2699</v>
      </c>
      <c r="D97" s="1">
        <v>28178</v>
      </c>
      <c r="E97" s="1">
        <v>12977</v>
      </c>
      <c r="F97" s="1">
        <v>24134</v>
      </c>
      <c r="J97" s="1" t="s">
        <v>74</v>
      </c>
    </row>
    <row r="98" spans="1:10" x14ac:dyDescent="0.35">
      <c r="A98" s="7" t="s">
        <v>29</v>
      </c>
      <c r="B98" s="1">
        <v>148912</v>
      </c>
      <c r="C98" s="1">
        <v>24494</v>
      </c>
      <c r="D98" s="1">
        <v>6557</v>
      </c>
      <c r="E98" s="1">
        <v>12314</v>
      </c>
      <c r="F98" s="1">
        <v>3024</v>
      </c>
      <c r="J98" s="1">
        <v>102523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8579</v>
      </c>
      <c r="C100" s="1" t="s">
        <v>74</v>
      </c>
      <c r="D100" s="1">
        <v>1441</v>
      </c>
      <c r="E100" s="1">
        <v>6331</v>
      </c>
      <c r="F100" s="1">
        <v>806</v>
      </c>
      <c r="J100" s="1" t="s">
        <v>74</v>
      </c>
    </row>
    <row r="101" spans="1:10" x14ac:dyDescent="0.35">
      <c r="A101" s="7" t="s">
        <v>95</v>
      </c>
      <c r="B101" s="1">
        <v>5964</v>
      </c>
      <c r="C101" s="1">
        <v>2059</v>
      </c>
      <c r="D101" s="1" t="s">
        <v>74</v>
      </c>
      <c r="E101" s="1">
        <v>1385</v>
      </c>
      <c r="F101" s="1">
        <v>2520</v>
      </c>
      <c r="J101" s="1" t="s">
        <v>74</v>
      </c>
    </row>
    <row r="102" spans="1:10" x14ac:dyDescent="0.35">
      <c r="A102" s="7" t="s">
        <v>96</v>
      </c>
      <c r="B102" s="1">
        <v>2988</v>
      </c>
      <c r="C102" s="1">
        <v>1375</v>
      </c>
      <c r="D102" s="1" t="s">
        <v>74</v>
      </c>
      <c r="E102" s="1" t="s">
        <v>74</v>
      </c>
      <c r="F102" s="1">
        <v>1613</v>
      </c>
      <c r="J102" s="1" t="s">
        <v>74</v>
      </c>
    </row>
    <row r="103" spans="1:10" x14ac:dyDescent="0.35">
      <c r="A103" s="7" t="s">
        <v>97</v>
      </c>
      <c r="B103" s="1">
        <v>6112</v>
      </c>
      <c r="C103" s="1">
        <v>580</v>
      </c>
      <c r="D103" s="1">
        <v>5532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1420280</v>
      </c>
      <c r="C104" s="1">
        <v>369713</v>
      </c>
      <c r="D104" s="1">
        <v>463693</v>
      </c>
      <c r="E104" s="1">
        <v>246266</v>
      </c>
      <c r="F104" s="1">
        <v>239809</v>
      </c>
      <c r="J104" s="1">
        <v>100798</v>
      </c>
    </row>
    <row r="105" spans="1:10" x14ac:dyDescent="0.35">
      <c r="A105" s="7" t="s">
        <v>29</v>
      </c>
      <c r="B105" s="1">
        <v>13790</v>
      </c>
      <c r="C105" s="1">
        <v>11486</v>
      </c>
      <c r="D105" s="1" t="s">
        <v>74</v>
      </c>
      <c r="E105" s="1" t="s">
        <v>74</v>
      </c>
      <c r="F105" s="1" t="s">
        <v>74</v>
      </c>
      <c r="J105" s="1">
        <v>2305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812583</v>
      </c>
      <c r="C107" s="1">
        <v>294930</v>
      </c>
      <c r="D107" s="1">
        <v>272389</v>
      </c>
      <c r="E107" s="1">
        <v>123923</v>
      </c>
      <c r="F107" s="1">
        <v>120761</v>
      </c>
      <c r="J107" s="1">
        <v>580</v>
      </c>
    </row>
    <row r="108" spans="1:10" x14ac:dyDescent="0.35">
      <c r="A108" s="7" t="s">
        <v>101</v>
      </c>
      <c r="B108" s="1">
        <v>387861</v>
      </c>
      <c r="C108" s="1">
        <v>70394</v>
      </c>
      <c r="D108" s="1">
        <v>141248</v>
      </c>
      <c r="E108" s="1">
        <v>87287</v>
      </c>
      <c r="F108" s="1">
        <v>88931</v>
      </c>
      <c r="J108" s="1" t="s">
        <v>74</v>
      </c>
    </row>
    <row r="109" spans="1:10" x14ac:dyDescent="0.35">
      <c r="A109" s="7" t="s">
        <v>102</v>
      </c>
      <c r="B109" s="1">
        <v>38495</v>
      </c>
      <c r="C109" s="1">
        <v>937</v>
      </c>
      <c r="D109" s="1">
        <v>3817</v>
      </c>
      <c r="E109" s="1">
        <v>14322</v>
      </c>
      <c r="F109" s="1">
        <v>19419</v>
      </c>
      <c r="J109" s="1" t="s">
        <v>74</v>
      </c>
    </row>
    <row r="110" spans="1:10" x14ac:dyDescent="0.35">
      <c r="A110" s="7" t="s">
        <v>103</v>
      </c>
      <c r="B110" s="1">
        <v>2740</v>
      </c>
      <c r="C110" s="1" t="s">
        <v>74</v>
      </c>
      <c r="D110" s="1">
        <v>2740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214216</v>
      </c>
      <c r="C111" s="1">
        <v>17940</v>
      </c>
      <c r="D111" s="1">
        <v>50471</v>
      </c>
      <c r="E111" s="1">
        <v>28451</v>
      </c>
      <c r="F111" s="1">
        <v>14831</v>
      </c>
      <c r="J111" s="1">
        <v>102523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925455</v>
      </c>
      <c r="C113" s="1">
        <v>281464</v>
      </c>
      <c r="D113" s="1">
        <v>320460</v>
      </c>
      <c r="E113" s="1">
        <v>158085</v>
      </c>
      <c r="F113" s="1">
        <v>164866</v>
      </c>
      <c r="J113" s="1">
        <v>580</v>
      </c>
    </row>
    <row r="114" spans="1:10" x14ac:dyDescent="0.35">
      <c r="A114" s="7" t="s">
        <v>101</v>
      </c>
      <c r="B114" s="1">
        <v>257347</v>
      </c>
      <c r="C114" s="1">
        <v>64266</v>
      </c>
      <c r="D114" s="1">
        <v>85743</v>
      </c>
      <c r="E114" s="1">
        <v>54296</v>
      </c>
      <c r="F114" s="1">
        <v>53042</v>
      </c>
      <c r="J114" s="1" t="s">
        <v>74</v>
      </c>
    </row>
    <row r="115" spans="1:10" x14ac:dyDescent="0.35">
      <c r="A115" s="7" t="s">
        <v>102</v>
      </c>
      <c r="B115" s="1">
        <v>40066</v>
      </c>
      <c r="C115" s="1">
        <v>6868</v>
      </c>
      <c r="D115" s="1">
        <v>8025</v>
      </c>
      <c r="E115" s="1">
        <v>13971</v>
      </c>
      <c r="F115" s="1">
        <v>11203</v>
      </c>
      <c r="J115" s="1" t="s">
        <v>74</v>
      </c>
    </row>
    <row r="116" spans="1:10" x14ac:dyDescent="0.35">
      <c r="A116" s="7" t="s">
        <v>103</v>
      </c>
      <c r="B116" s="1">
        <v>6305</v>
      </c>
      <c r="C116" s="1" t="s">
        <v>74</v>
      </c>
      <c r="D116" s="1">
        <v>5967</v>
      </c>
      <c r="E116" s="1">
        <v>338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226721</v>
      </c>
      <c r="C117" s="1">
        <v>31604</v>
      </c>
      <c r="D117" s="1">
        <v>50471</v>
      </c>
      <c r="E117" s="1">
        <v>27293</v>
      </c>
      <c r="F117" s="1">
        <v>14831</v>
      </c>
      <c r="J117" s="1">
        <v>102523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577260</v>
      </c>
      <c r="C119" s="1">
        <v>234130</v>
      </c>
      <c r="D119" s="1">
        <v>176297</v>
      </c>
      <c r="E119" s="1">
        <v>86327</v>
      </c>
      <c r="F119" s="1">
        <v>80506</v>
      </c>
      <c r="J119" s="1" t="s">
        <v>74</v>
      </c>
    </row>
    <row r="120" spans="1:10" x14ac:dyDescent="0.35">
      <c r="A120" s="7" t="s">
        <v>101</v>
      </c>
      <c r="B120" s="1">
        <v>577992</v>
      </c>
      <c r="C120" s="1">
        <v>124335</v>
      </c>
      <c r="D120" s="1">
        <v>222337</v>
      </c>
      <c r="E120" s="1">
        <v>120395</v>
      </c>
      <c r="F120" s="1">
        <v>110924</v>
      </c>
      <c r="J120" s="1" t="s">
        <v>74</v>
      </c>
    </row>
    <row r="121" spans="1:10" x14ac:dyDescent="0.35">
      <c r="A121" s="7" t="s">
        <v>102</v>
      </c>
      <c r="B121" s="1">
        <v>83533</v>
      </c>
      <c r="C121" s="1">
        <v>5586</v>
      </c>
      <c r="D121" s="1">
        <v>20550</v>
      </c>
      <c r="E121" s="1">
        <v>19716</v>
      </c>
      <c r="F121" s="1">
        <v>37681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217111</v>
      </c>
      <c r="C123" s="1">
        <v>20150</v>
      </c>
      <c r="D123" s="1">
        <v>51482</v>
      </c>
      <c r="E123" s="1">
        <v>27545</v>
      </c>
      <c r="F123" s="1">
        <v>14831</v>
      </c>
      <c r="J123" s="1">
        <v>103103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897065</v>
      </c>
      <c r="C125" s="1">
        <v>306969</v>
      </c>
      <c r="D125" s="1">
        <v>293141</v>
      </c>
      <c r="E125" s="1">
        <v>155784</v>
      </c>
      <c r="F125" s="1">
        <v>141171</v>
      </c>
      <c r="J125" s="1" t="s">
        <v>74</v>
      </c>
    </row>
    <row r="126" spans="1:10" x14ac:dyDescent="0.35">
      <c r="A126" s="7" t="s">
        <v>101</v>
      </c>
      <c r="B126" s="1">
        <v>237709</v>
      </c>
      <c r="C126" s="1">
        <v>41838</v>
      </c>
      <c r="D126" s="1">
        <v>67608</v>
      </c>
      <c r="E126" s="1">
        <v>56291</v>
      </c>
      <c r="F126" s="1">
        <v>71972</v>
      </c>
      <c r="J126" s="1" t="s">
        <v>74</v>
      </c>
    </row>
    <row r="127" spans="1:10" x14ac:dyDescent="0.35">
      <c r="A127" s="7" t="s">
        <v>102</v>
      </c>
      <c r="B127" s="1">
        <v>104491</v>
      </c>
      <c r="C127" s="1">
        <v>17282</v>
      </c>
      <c r="D127" s="1">
        <v>58297</v>
      </c>
      <c r="E127" s="1">
        <v>14185</v>
      </c>
      <c r="F127" s="1">
        <v>14727</v>
      </c>
      <c r="J127" s="1" t="s">
        <v>74</v>
      </c>
    </row>
    <row r="128" spans="1:10" x14ac:dyDescent="0.35">
      <c r="A128" s="7" t="s">
        <v>103</v>
      </c>
      <c r="B128" s="1">
        <v>2992</v>
      </c>
      <c r="C128" s="1">
        <v>172</v>
      </c>
      <c r="D128" s="1">
        <v>1149</v>
      </c>
      <c r="E128" s="1">
        <v>430</v>
      </c>
      <c r="F128" s="1">
        <v>1241</v>
      </c>
      <c r="J128" s="1" t="s">
        <v>74</v>
      </c>
    </row>
    <row r="129" spans="1:10" x14ac:dyDescent="0.35">
      <c r="A129" s="7" t="s">
        <v>29</v>
      </c>
      <c r="B129" s="1">
        <v>213637</v>
      </c>
      <c r="C129" s="1">
        <v>17940</v>
      </c>
      <c r="D129" s="1">
        <v>50471</v>
      </c>
      <c r="E129" s="1">
        <v>27293</v>
      </c>
      <c r="F129" s="1">
        <v>14831</v>
      </c>
      <c r="J129" s="1">
        <v>103103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1106046</v>
      </c>
      <c r="C131" s="1">
        <v>353858</v>
      </c>
      <c r="D131" s="1">
        <v>344871</v>
      </c>
      <c r="E131" s="1">
        <v>206447</v>
      </c>
      <c r="F131" s="1">
        <v>200289</v>
      </c>
      <c r="J131" s="1">
        <v>580</v>
      </c>
    </row>
    <row r="132" spans="1:10" x14ac:dyDescent="0.35">
      <c r="A132" s="7" t="s">
        <v>101</v>
      </c>
      <c r="B132" s="1">
        <v>121020</v>
      </c>
      <c r="C132" s="1">
        <v>10714</v>
      </c>
      <c r="D132" s="1">
        <v>74313</v>
      </c>
      <c r="E132" s="1">
        <v>17400</v>
      </c>
      <c r="F132" s="1">
        <v>18594</v>
      </c>
      <c r="J132" s="1" t="s">
        <v>74</v>
      </c>
    </row>
    <row r="133" spans="1:10" x14ac:dyDescent="0.35">
      <c r="A133" s="7" t="s">
        <v>102</v>
      </c>
      <c r="B133" s="1">
        <v>13653</v>
      </c>
      <c r="C133" s="1" t="s">
        <v>74</v>
      </c>
      <c r="D133" s="1">
        <v>1011</v>
      </c>
      <c r="E133" s="1">
        <v>2413</v>
      </c>
      <c r="F133" s="1">
        <v>10229</v>
      </c>
      <c r="J133" s="1" t="s">
        <v>74</v>
      </c>
    </row>
    <row r="134" spans="1:10" x14ac:dyDescent="0.35">
      <c r="A134" s="7" t="s">
        <v>103</v>
      </c>
      <c r="B134" s="1">
        <v>602</v>
      </c>
      <c r="C134" s="1">
        <v>172</v>
      </c>
      <c r="D134" s="1" t="s">
        <v>74</v>
      </c>
      <c r="E134" s="1">
        <v>430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214575</v>
      </c>
      <c r="C135" s="1">
        <v>19457</v>
      </c>
      <c r="D135" s="1">
        <v>50471</v>
      </c>
      <c r="E135" s="1">
        <v>27293</v>
      </c>
      <c r="F135" s="1">
        <v>14831</v>
      </c>
      <c r="J135" s="1">
        <v>102523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1144289</v>
      </c>
      <c r="C137" s="1">
        <v>358941</v>
      </c>
      <c r="D137" s="1">
        <v>386932</v>
      </c>
      <c r="E137" s="1">
        <v>200859</v>
      </c>
      <c r="F137" s="1">
        <v>196977</v>
      </c>
      <c r="J137" s="1">
        <v>580</v>
      </c>
    </row>
    <row r="138" spans="1:10" x14ac:dyDescent="0.35">
      <c r="A138" s="7" t="s">
        <v>101</v>
      </c>
      <c r="B138" s="1">
        <v>85384</v>
      </c>
      <c r="C138" s="1">
        <v>7320</v>
      </c>
      <c r="D138" s="1">
        <v>26698</v>
      </c>
      <c r="E138" s="1">
        <v>23470</v>
      </c>
      <c r="F138" s="1">
        <v>27897</v>
      </c>
      <c r="J138" s="1" t="s">
        <v>74</v>
      </c>
    </row>
    <row r="139" spans="1:10" x14ac:dyDescent="0.35">
      <c r="A139" s="7" t="s">
        <v>102</v>
      </c>
      <c r="B139" s="1">
        <v>10644</v>
      </c>
      <c r="C139" s="1" t="s">
        <v>74</v>
      </c>
      <c r="D139" s="1">
        <v>6565</v>
      </c>
      <c r="E139" s="1">
        <v>2361</v>
      </c>
      <c r="F139" s="1">
        <v>1717</v>
      </c>
      <c r="J139" s="1" t="s">
        <v>74</v>
      </c>
    </row>
    <row r="140" spans="1:10" x14ac:dyDescent="0.35">
      <c r="A140" s="7" t="s">
        <v>103</v>
      </c>
      <c r="B140" s="1">
        <v>2520</v>
      </c>
      <c r="C140" s="1" t="s">
        <v>74</v>
      </c>
      <c r="D140" s="1" t="s">
        <v>74</v>
      </c>
      <c r="E140" s="1" t="s">
        <v>74</v>
      </c>
      <c r="F140" s="1">
        <v>2520</v>
      </c>
      <c r="J140" s="1" t="s">
        <v>74</v>
      </c>
    </row>
    <row r="141" spans="1:10" x14ac:dyDescent="0.35">
      <c r="A141" s="7" t="s">
        <v>29</v>
      </c>
      <c r="B141" s="1">
        <v>213057</v>
      </c>
      <c r="C141" s="1">
        <v>17940</v>
      </c>
      <c r="D141" s="1">
        <v>50471</v>
      </c>
      <c r="E141" s="1">
        <v>27293</v>
      </c>
      <c r="F141" s="1">
        <v>14831</v>
      </c>
      <c r="J141" s="1">
        <v>102523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9551120</v>
      </c>
      <c r="C8" s="1">
        <v>2812937</v>
      </c>
      <c r="D8" s="1">
        <v>2454275</v>
      </c>
      <c r="E8" s="1">
        <v>1745424</v>
      </c>
      <c r="F8" s="1">
        <v>1570713</v>
      </c>
      <c r="G8" s="1">
        <f>SUM(C8:F8)</f>
        <v>8583349</v>
      </c>
      <c r="H8" s="1">
        <f>SUM(E8:F8)</f>
        <v>3316137</v>
      </c>
      <c r="I8" s="8">
        <f>H8/G8</f>
        <v>0.38634535307838469</v>
      </c>
      <c r="J8" s="1">
        <v>967771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809602</v>
      </c>
      <c r="C10" s="1">
        <v>225666</v>
      </c>
      <c r="D10" s="1">
        <v>146258</v>
      </c>
      <c r="E10" s="1">
        <v>172653</v>
      </c>
      <c r="F10" s="1">
        <v>61286</v>
      </c>
      <c r="J10" s="1">
        <v>203738</v>
      </c>
    </row>
    <row r="11" spans="1:10" x14ac:dyDescent="0.35">
      <c r="A11" s="7" t="s">
        <v>17</v>
      </c>
      <c r="B11" s="1">
        <v>2671459</v>
      </c>
      <c r="C11" s="1">
        <v>688197</v>
      </c>
      <c r="D11" s="1">
        <v>806795</v>
      </c>
      <c r="E11" s="1">
        <v>391371</v>
      </c>
      <c r="F11" s="1">
        <v>502164</v>
      </c>
      <c r="J11" s="1">
        <v>282932</v>
      </c>
    </row>
    <row r="12" spans="1:10" x14ac:dyDescent="0.35">
      <c r="A12" s="7" t="s">
        <v>18</v>
      </c>
      <c r="B12" s="1">
        <v>2492770</v>
      </c>
      <c r="C12" s="1">
        <v>535872</v>
      </c>
      <c r="D12" s="1">
        <v>507886</v>
      </c>
      <c r="E12" s="1">
        <v>579194</v>
      </c>
      <c r="F12" s="1">
        <v>593786</v>
      </c>
      <c r="J12" s="1">
        <v>276033</v>
      </c>
    </row>
    <row r="13" spans="1:10" x14ac:dyDescent="0.35">
      <c r="A13" s="7" t="s">
        <v>19</v>
      </c>
      <c r="B13" s="1">
        <v>1646541</v>
      </c>
      <c r="C13" s="1">
        <v>558066</v>
      </c>
      <c r="D13" s="1">
        <v>423715</v>
      </c>
      <c r="E13" s="1">
        <v>299137</v>
      </c>
      <c r="F13" s="1">
        <v>292891</v>
      </c>
      <c r="J13" s="1">
        <v>72731</v>
      </c>
    </row>
    <row r="14" spans="1:10" x14ac:dyDescent="0.35">
      <c r="A14" s="7" t="s">
        <v>20</v>
      </c>
      <c r="B14" s="1">
        <v>1930748</v>
      </c>
      <c r="C14" s="1">
        <v>805136</v>
      </c>
      <c r="D14" s="1">
        <v>569620</v>
      </c>
      <c r="E14" s="1">
        <v>303069</v>
      </c>
      <c r="F14" s="1">
        <v>120586</v>
      </c>
      <c r="J14" s="1">
        <v>132337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4651641</v>
      </c>
      <c r="C16" s="1">
        <v>1485465</v>
      </c>
      <c r="D16" s="1">
        <v>1199479</v>
      </c>
      <c r="E16" s="1">
        <v>797672</v>
      </c>
      <c r="F16" s="1">
        <v>662605</v>
      </c>
      <c r="J16" s="1">
        <v>506421</v>
      </c>
    </row>
    <row r="17" spans="1:10" x14ac:dyDescent="0.35">
      <c r="A17" s="7" t="s">
        <v>23</v>
      </c>
      <c r="B17" s="1">
        <v>4899479</v>
      </c>
      <c r="C17" s="1">
        <v>1327472</v>
      </c>
      <c r="D17" s="1">
        <v>1254797</v>
      </c>
      <c r="E17" s="1">
        <v>947752</v>
      </c>
      <c r="F17" s="1">
        <v>908109</v>
      </c>
      <c r="J17" s="1">
        <v>461350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4500740</v>
      </c>
      <c r="C19" s="1">
        <v>1437327</v>
      </c>
      <c r="D19" s="1">
        <v>1182020</v>
      </c>
      <c r="E19" s="1">
        <v>773525</v>
      </c>
      <c r="F19" s="1">
        <v>638168</v>
      </c>
      <c r="J19" s="1">
        <v>469700</v>
      </c>
    </row>
    <row r="20" spans="1:10" x14ac:dyDescent="0.35">
      <c r="A20" s="7" t="s">
        <v>26</v>
      </c>
      <c r="B20" s="1">
        <v>4684381</v>
      </c>
      <c r="C20" s="1">
        <v>1319943</v>
      </c>
      <c r="D20" s="1">
        <v>1198393</v>
      </c>
      <c r="E20" s="1">
        <v>908902</v>
      </c>
      <c r="F20" s="1">
        <v>864713</v>
      </c>
      <c r="J20" s="1">
        <v>392429</v>
      </c>
    </row>
    <row r="21" spans="1:10" x14ac:dyDescent="0.35">
      <c r="A21" s="7" t="s">
        <v>27</v>
      </c>
      <c r="B21" s="1">
        <v>89702</v>
      </c>
      <c r="C21" s="1">
        <v>10780</v>
      </c>
      <c r="D21" s="1">
        <v>12282</v>
      </c>
      <c r="E21" s="1">
        <v>11209</v>
      </c>
      <c r="F21" s="1">
        <v>16050</v>
      </c>
      <c r="J21" s="1">
        <v>39381</v>
      </c>
    </row>
    <row r="22" spans="1:10" x14ac:dyDescent="0.35">
      <c r="A22" s="7" t="s">
        <v>28</v>
      </c>
      <c r="B22" s="1">
        <v>176169</v>
      </c>
      <c r="C22" s="1">
        <v>42801</v>
      </c>
      <c r="D22" s="1">
        <v>54653</v>
      </c>
      <c r="E22" s="1">
        <v>7264</v>
      </c>
      <c r="F22" s="1">
        <v>39466</v>
      </c>
      <c r="J22" s="1">
        <v>31984</v>
      </c>
    </row>
    <row r="23" spans="1:10" x14ac:dyDescent="0.35">
      <c r="A23" s="7" t="s">
        <v>29</v>
      </c>
      <c r="B23" s="1">
        <v>100128</v>
      </c>
      <c r="C23" s="1">
        <v>2085</v>
      </c>
      <c r="D23" s="1">
        <v>6927</v>
      </c>
      <c r="E23" s="1">
        <v>44524</v>
      </c>
      <c r="F23" s="1">
        <v>12316</v>
      </c>
      <c r="J23" s="1">
        <v>34276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176991</v>
      </c>
      <c r="C25" s="1">
        <v>80469</v>
      </c>
      <c r="D25" s="1">
        <v>22698</v>
      </c>
      <c r="E25" s="1">
        <v>63059</v>
      </c>
      <c r="F25" s="1">
        <v>3274</v>
      </c>
      <c r="J25" s="1">
        <v>7491</v>
      </c>
    </row>
    <row r="26" spans="1:10" x14ac:dyDescent="0.35">
      <c r="A26" s="7" t="s">
        <v>32</v>
      </c>
      <c r="B26" s="1">
        <v>8168113</v>
      </c>
      <c r="C26" s="1">
        <v>2379042</v>
      </c>
      <c r="D26" s="1">
        <v>2175618</v>
      </c>
      <c r="E26" s="1">
        <v>1483094</v>
      </c>
      <c r="F26" s="1">
        <v>1314381</v>
      </c>
      <c r="J26" s="1">
        <v>815977</v>
      </c>
    </row>
    <row r="27" spans="1:10" x14ac:dyDescent="0.35">
      <c r="A27" s="7" t="s">
        <v>33</v>
      </c>
      <c r="B27" s="1">
        <v>543414</v>
      </c>
      <c r="C27" s="1">
        <v>85021</v>
      </c>
      <c r="D27" s="1">
        <v>174889</v>
      </c>
      <c r="E27" s="1">
        <v>105891</v>
      </c>
      <c r="F27" s="1">
        <v>84817</v>
      </c>
      <c r="J27" s="1">
        <v>92796</v>
      </c>
    </row>
    <row r="28" spans="1:10" x14ac:dyDescent="0.35">
      <c r="A28" s="7" t="s">
        <v>34</v>
      </c>
      <c r="B28" s="1">
        <v>168356</v>
      </c>
      <c r="C28" s="1">
        <v>52456</v>
      </c>
      <c r="D28" s="1">
        <v>10850</v>
      </c>
      <c r="E28" s="1">
        <v>81793</v>
      </c>
      <c r="F28" s="1">
        <v>23258</v>
      </c>
      <c r="J28" s="1" t="s">
        <v>74</v>
      </c>
    </row>
    <row r="29" spans="1:10" x14ac:dyDescent="0.35">
      <c r="A29" s="7" t="s">
        <v>35</v>
      </c>
      <c r="B29" s="1">
        <v>314055</v>
      </c>
      <c r="C29" s="1">
        <v>164938</v>
      </c>
      <c r="D29" s="1">
        <v>22218</v>
      </c>
      <c r="E29" s="1">
        <v>7264</v>
      </c>
      <c r="F29" s="1">
        <v>109978</v>
      </c>
      <c r="J29" s="1">
        <v>9658</v>
      </c>
    </row>
    <row r="30" spans="1:10" x14ac:dyDescent="0.35">
      <c r="A30" s="7" t="s">
        <v>29</v>
      </c>
      <c r="B30" s="1">
        <v>180190</v>
      </c>
      <c r="C30" s="1">
        <v>51012</v>
      </c>
      <c r="D30" s="1">
        <v>48002</v>
      </c>
      <c r="E30" s="1">
        <v>4323</v>
      </c>
      <c r="F30" s="1">
        <v>35005</v>
      </c>
      <c r="J30" s="1">
        <v>41849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755237</v>
      </c>
      <c r="C32" s="1">
        <v>165490</v>
      </c>
      <c r="D32" s="1">
        <v>197587</v>
      </c>
      <c r="E32" s="1">
        <v>180159</v>
      </c>
      <c r="F32" s="1">
        <v>104141</v>
      </c>
      <c r="J32" s="1">
        <v>107859</v>
      </c>
    </row>
    <row r="33" spans="1:10" x14ac:dyDescent="0.35">
      <c r="A33" s="7" t="s">
        <v>38</v>
      </c>
      <c r="B33" s="1">
        <v>8021960</v>
      </c>
      <c r="C33" s="1">
        <v>2376957</v>
      </c>
      <c r="D33" s="1">
        <v>2138424</v>
      </c>
      <c r="E33" s="1">
        <v>1431684</v>
      </c>
      <c r="F33" s="1">
        <v>1290902</v>
      </c>
      <c r="J33" s="1">
        <v>783993</v>
      </c>
    </row>
    <row r="34" spans="1:10" x14ac:dyDescent="0.35">
      <c r="A34" s="7" t="s">
        <v>39</v>
      </c>
      <c r="B34" s="1">
        <v>546704</v>
      </c>
      <c r="C34" s="1">
        <v>217394</v>
      </c>
      <c r="D34" s="1">
        <v>70263</v>
      </c>
      <c r="E34" s="1">
        <v>89056</v>
      </c>
      <c r="F34" s="1">
        <v>128349</v>
      </c>
      <c r="J34" s="1">
        <v>41642</v>
      </c>
    </row>
    <row r="35" spans="1:10" x14ac:dyDescent="0.35">
      <c r="A35" s="7" t="s">
        <v>29</v>
      </c>
      <c r="B35" s="1">
        <v>227219</v>
      </c>
      <c r="C35" s="1">
        <v>53097</v>
      </c>
      <c r="D35" s="1">
        <v>48002</v>
      </c>
      <c r="E35" s="1">
        <v>44524</v>
      </c>
      <c r="F35" s="1">
        <v>47320</v>
      </c>
      <c r="J35" s="1">
        <v>34276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1394816</v>
      </c>
      <c r="C37" s="1">
        <v>180389</v>
      </c>
      <c r="D37" s="1">
        <v>423436</v>
      </c>
      <c r="E37" s="1">
        <v>209945</v>
      </c>
      <c r="F37" s="1">
        <v>346600</v>
      </c>
      <c r="G37" s="1">
        <f>SUM(C37:F37)</f>
        <v>1160370</v>
      </c>
      <c r="H37" s="1">
        <f>SUM(E37:F37)</f>
        <v>556545</v>
      </c>
      <c r="I37" s="8">
        <f>H37/G37</f>
        <v>0.47962718787972802</v>
      </c>
      <c r="J37" s="1">
        <v>234446</v>
      </c>
    </row>
    <row r="38" spans="1:10" x14ac:dyDescent="0.35">
      <c r="A38" s="7" t="s">
        <v>42</v>
      </c>
      <c r="B38" s="1">
        <v>6333929</v>
      </c>
      <c r="C38" s="1">
        <v>2280778</v>
      </c>
      <c r="D38" s="1">
        <v>1606049</v>
      </c>
      <c r="E38" s="1">
        <v>1188932</v>
      </c>
      <c r="F38" s="1">
        <v>734116</v>
      </c>
      <c r="G38" s="1">
        <f t="shared" ref="G38:G41" si="0">SUM(C38:F38)</f>
        <v>5809875</v>
      </c>
      <c r="H38" s="1">
        <f t="shared" ref="H38:H41" si="1">SUM(E38:F38)</f>
        <v>1923048</v>
      </c>
      <c r="I38" s="8">
        <f t="shared" ref="I38:I41" si="2">H38/G38</f>
        <v>0.33099645000968181</v>
      </c>
      <c r="J38" s="1">
        <v>524054</v>
      </c>
    </row>
    <row r="39" spans="1:10" x14ac:dyDescent="0.35">
      <c r="A39" s="7" t="s">
        <v>43</v>
      </c>
      <c r="B39" s="1">
        <v>958925</v>
      </c>
      <c r="C39" s="1">
        <v>137061</v>
      </c>
      <c r="D39" s="1">
        <v>221547</v>
      </c>
      <c r="E39" s="1">
        <v>195511</v>
      </c>
      <c r="F39" s="1">
        <v>354177</v>
      </c>
      <c r="G39" s="1">
        <f t="shared" si="0"/>
        <v>908296</v>
      </c>
      <c r="H39" s="1">
        <f t="shared" si="1"/>
        <v>549688</v>
      </c>
      <c r="I39" s="8">
        <f t="shared" si="2"/>
        <v>0.60518597461620438</v>
      </c>
      <c r="J39" s="1">
        <v>50630</v>
      </c>
    </row>
    <row r="40" spans="1:10" x14ac:dyDescent="0.35">
      <c r="A40" s="7" t="s">
        <v>44</v>
      </c>
      <c r="B40" s="1">
        <v>381085</v>
      </c>
      <c r="C40" s="1">
        <v>144235</v>
      </c>
      <c r="D40" s="1">
        <v>119164</v>
      </c>
      <c r="E40" s="1">
        <v>67927</v>
      </c>
      <c r="F40" s="1">
        <v>23842</v>
      </c>
      <c r="G40" s="1">
        <f t="shared" si="0"/>
        <v>355168</v>
      </c>
      <c r="H40" s="1">
        <f t="shared" si="1"/>
        <v>91769</v>
      </c>
      <c r="I40" s="8">
        <f t="shared" si="2"/>
        <v>0.25838194882421839</v>
      </c>
      <c r="J40" s="1">
        <v>25917</v>
      </c>
    </row>
    <row r="41" spans="1:10" x14ac:dyDescent="0.35">
      <c r="A41" s="7" t="s">
        <v>45</v>
      </c>
      <c r="B41" s="1">
        <v>482364</v>
      </c>
      <c r="C41" s="1">
        <v>70474</v>
      </c>
      <c r="D41" s="1">
        <v>84080</v>
      </c>
      <c r="E41" s="1">
        <v>83108</v>
      </c>
      <c r="F41" s="1">
        <v>111978</v>
      </c>
      <c r="G41" s="1">
        <f t="shared" si="0"/>
        <v>349640</v>
      </c>
      <c r="H41" s="1">
        <f t="shared" si="1"/>
        <v>195086</v>
      </c>
      <c r="I41" s="8">
        <f t="shared" si="2"/>
        <v>0.55796247568928037</v>
      </c>
      <c r="J41" s="1">
        <v>132724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650314</v>
      </c>
      <c r="C43" s="1">
        <v>109457</v>
      </c>
      <c r="D43" s="1">
        <v>86539</v>
      </c>
      <c r="E43" s="1">
        <v>95942</v>
      </c>
      <c r="F43" s="1">
        <v>351374</v>
      </c>
      <c r="J43" s="1">
        <v>7002</v>
      </c>
    </row>
    <row r="44" spans="1:10" x14ac:dyDescent="0.35">
      <c r="A44" s="7" t="s">
        <v>48</v>
      </c>
      <c r="B44" s="1">
        <v>2857721</v>
      </c>
      <c r="C44" s="1">
        <v>753937</v>
      </c>
      <c r="D44" s="1">
        <v>638084</v>
      </c>
      <c r="E44" s="1">
        <v>614009</v>
      </c>
      <c r="F44" s="1">
        <v>420574</v>
      </c>
      <c r="J44" s="1">
        <v>431117</v>
      </c>
    </row>
    <row r="45" spans="1:10" x14ac:dyDescent="0.35">
      <c r="A45" s="7" t="s">
        <v>49</v>
      </c>
      <c r="B45" s="1">
        <v>2848282</v>
      </c>
      <c r="C45" s="1">
        <v>567309</v>
      </c>
      <c r="D45" s="1">
        <v>753703</v>
      </c>
      <c r="E45" s="1">
        <v>649676</v>
      </c>
      <c r="F45" s="1">
        <v>513914</v>
      </c>
      <c r="J45" s="1">
        <v>363679</v>
      </c>
    </row>
    <row r="46" spans="1:10" x14ac:dyDescent="0.35">
      <c r="A46" s="7" t="s">
        <v>50</v>
      </c>
      <c r="B46" s="1">
        <v>3194803</v>
      </c>
      <c r="C46" s="1">
        <v>1382234</v>
      </c>
      <c r="D46" s="1">
        <v>975949</v>
      </c>
      <c r="E46" s="1">
        <v>385797</v>
      </c>
      <c r="F46" s="1">
        <v>284852</v>
      </c>
      <c r="J46" s="1">
        <v>165972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5018565</v>
      </c>
      <c r="C48" s="1">
        <v>1564499</v>
      </c>
      <c r="D48" s="1">
        <v>1304383</v>
      </c>
      <c r="E48" s="1">
        <v>1022707</v>
      </c>
      <c r="F48" s="1">
        <v>609337</v>
      </c>
      <c r="J48" s="1">
        <v>517639</v>
      </c>
    </row>
    <row r="49" spans="1:10" x14ac:dyDescent="0.35">
      <c r="A49" s="7" t="s">
        <v>53</v>
      </c>
      <c r="B49" s="1">
        <v>478377</v>
      </c>
      <c r="C49" s="1">
        <v>155292</v>
      </c>
      <c r="D49" s="1">
        <v>144046</v>
      </c>
      <c r="E49" s="1">
        <v>86333</v>
      </c>
      <c r="F49" s="1">
        <v>77527</v>
      </c>
      <c r="J49" s="1">
        <v>15178</v>
      </c>
    </row>
    <row r="50" spans="1:10" x14ac:dyDescent="0.35">
      <c r="A50" s="7" t="s">
        <v>54</v>
      </c>
      <c r="B50" s="1">
        <v>1104812</v>
      </c>
      <c r="C50" s="1">
        <v>314010</v>
      </c>
      <c r="D50" s="1">
        <v>221165</v>
      </c>
      <c r="E50" s="1">
        <v>150693</v>
      </c>
      <c r="F50" s="1">
        <v>321524</v>
      </c>
      <c r="J50" s="1">
        <v>97421</v>
      </c>
    </row>
    <row r="51" spans="1:10" x14ac:dyDescent="0.35">
      <c r="A51" s="7" t="s">
        <v>55</v>
      </c>
      <c r="B51" s="1">
        <v>2855696</v>
      </c>
      <c r="C51" s="1">
        <v>769551</v>
      </c>
      <c r="D51" s="1">
        <v>747852</v>
      </c>
      <c r="E51" s="1">
        <v>485691</v>
      </c>
      <c r="F51" s="1">
        <v>562326</v>
      </c>
      <c r="J51" s="1">
        <v>290276</v>
      </c>
    </row>
    <row r="52" spans="1:10" x14ac:dyDescent="0.35">
      <c r="A52" s="7" t="s">
        <v>29</v>
      </c>
      <c r="B52" s="1">
        <v>93670</v>
      </c>
      <c r="C52" s="1">
        <v>9584</v>
      </c>
      <c r="D52" s="1">
        <v>36829</v>
      </c>
      <c r="E52" s="1" t="s">
        <v>74</v>
      </c>
      <c r="F52" s="1" t="s">
        <v>74</v>
      </c>
      <c r="J52" s="1">
        <v>47256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930020</v>
      </c>
      <c r="C54" s="1">
        <v>369706</v>
      </c>
      <c r="D54" s="1">
        <v>163809</v>
      </c>
      <c r="E54" s="1">
        <v>126905</v>
      </c>
      <c r="F54" s="1">
        <v>154901</v>
      </c>
      <c r="J54" s="1">
        <v>114700</v>
      </c>
    </row>
    <row r="55" spans="1:10" x14ac:dyDescent="0.35">
      <c r="A55" s="7" t="s">
        <v>58</v>
      </c>
      <c r="B55" s="1">
        <v>2989589</v>
      </c>
      <c r="C55" s="1">
        <v>1128016</v>
      </c>
      <c r="D55" s="1">
        <v>873021</v>
      </c>
      <c r="E55" s="1">
        <v>521072</v>
      </c>
      <c r="F55" s="1">
        <v>293388</v>
      </c>
      <c r="J55" s="1">
        <v>174092</v>
      </c>
    </row>
    <row r="56" spans="1:10" x14ac:dyDescent="0.35">
      <c r="A56" s="7" t="s">
        <v>59</v>
      </c>
      <c r="B56" s="1">
        <v>1972710</v>
      </c>
      <c r="C56" s="1">
        <v>409532</v>
      </c>
      <c r="D56" s="1">
        <v>589660</v>
      </c>
      <c r="E56" s="1">
        <v>297537</v>
      </c>
      <c r="F56" s="1">
        <v>427063</v>
      </c>
      <c r="J56" s="1">
        <v>248919</v>
      </c>
    </row>
    <row r="57" spans="1:10" x14ac:dyDescent="0.35">
      <c r="A57" s="7" t="s">
        <v>60</v>
      </c>
      <c r="B57" s="1">
        <v>1783013</v>
      </c>
      <c r="C57" s="1">
        <v>489159</v>
      </c>
      <c r="D57" s="1">
        <v>365357</v>
      </c>
      <c r="E57" s="1">
        <v>454721</v>
      </c>
      <c r="F57" s="1">
        <v>305238</v>
      </c>
      <c r="J57" s="1">
        <v>168538</v>
      </c>
    </row>
    <row r="58" spans="1:10" x14ac:dyDescent="0.35">
      <c r="A58" s="7" t="s">
        <v>61</v>
      </c>
      <c r="B58" s="1">
        <v>797719</v>
      </c>
      <c r="C58" s="1">
        <v>173068</v>
      </c>
      <c r="D58" s="1">
        <v>214840</v>
      </c>
      <c r="E58" s="1">
        <v>145169</v>
      </c>
      <c r="F58" s="1">
        <v>204710</v>
      </c>
      <c r="J58" s="1">
        <v>59932</v>
      </c>
    </row>
    <row r="59" spans="1:10" x14ac:dyDescent="0.35">
      <c r="A59" s="7" t="s">
        <v>62</v>
      </c>
      <c r="B59" s="1">
        <v>560743</v>
      </c>
      <c r="C59" s="1">
        <v>87656</v>
      </c>
      <c r="D59" s="1">
        <v>147468</v>
      </c>
      <c r="E59" s="1">
        <v>161664</v>
      </c>
      <c r="F59" s="1">
        <v>137453</v>
      </c>
      <c r="J59" s="1">
        <v>26501</v>
      </c>
    </row>
    <row r="60" spans="1:10" x14ac:dyDescent="0.35">
      <c r="A60" s="7" t="s">
        <v>63</v>
      </c>
      <c r="B60" s="1">
        <v>517326</v>
      </c>
      <c r="C60" s="1">
        <v>155801</v>
      </c>
      <c r="D60" s="1">
        <v>100121</v>
      </c>
      <c r="E60" s="1">
        <v>38357</v>
      </c>
      <c r="F60" s="1">
        <v>47960</v>
      </c>
      <c r="J60" s="1">
        <v>175088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3480978</v>
      </c>
      <c r="C62" s="1">
        <v>673501</v>
      </c>
      <c r="D62" s="1">
        <v>833641</v>
      </c>
      <c r="E62" s="1">
        <v>835481</v>
      </c>
      <c r="F62" s="1">
        <v>676198</v>
      </c>
      <c r="G62" s="1">
        <f>SUM(C62:F62)</f>
        <v>3018821</v>
      </c>
      <c r="H62" s="1">
        <f>SUM(E62:F62)</f>
        <v>1511679</v>
      </c>
      <c r="I62" s="8">
        <f>H62/G62</f>
        <v>0.50075145230538676</v>
      </c>
      <c r="J62" s="1">
        <v>462156</v>
      </c>
    </row>
    <row r="63" spans="1:10" x14ac:dyDescent="0.35">
      <c r="A63" s="7" t="s">
        <v>66</v>
      </c>
      <c r="B63" s="1">
        <v>6070142</v>
      </c>
      <c r="C63" s="1">
        <v>2139436</v>
      </c>
      <c r="D63" s="1">
        <v>1620635</v>
      </c>
      <c r="E63" s="1">
        <v>909943</v>
      </c>
      <c r="F63" s="1">
        <v>894515</v>
      </c>
      <c r="G63" s="1">
        <f>SUM(C63:F63)</f>
        <v>5564529</v>
      </c>
      <c r="H63" s="1">
        <f>SUM(E63:F63)</f>
        <v>1804458</v>
      </c>
      <c r="I63" s="8">
        <f>H63/G63</f>
        <v>0.3242786586250157</v>
      </c>
      <c r="J63" s="1">
        <v>505614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866393</v>
      </c>
      <c r="C65" s="1">
        <v>63456</v>
      </c>
      <c r="D65" s="1">
        <v>201049</v>
      </c>
      <c r="E65" s="1">
        <v>160352</v>
      </c>
      <c r="F65" s="1">
        <v>368549</v>
      </c>
      <c r="J65" s="1">
        <v>72988</v>
      </c>
    </row>
    <row r="66" spans="1:10" x14ac:dyDescent="0.35">
      <c r="A66" s="7" t="s">
        <v>38</v>
      </c>
      <c r="B66" s="1">
        <v>8376659</v>
      </c>
      <c r="C66" s="1">
        <v>2749481</v>
      </c>
      <c r="D66" s="1">
        <v>2253227</v>
      </c>
      <c r="E66" s="1">
        <v>1585072</v>
      </c>
      <c r="F66" s="1">
        <v>1202164</v>
      </c>
      <c r="J66" s="1">
        <v>586715</v>
      </c>
    </row>
    <row r="67" spans="1:10" x14ac:dyDescent="0.35">
      <c r="A67" s="7" t="s">
        <v>29</v>
      </c>
      <c r="B67" s="1">
        <v>308068</v>
      </c>
      <c r="C67" s="1" t="s">
        <v>74</v>
      </c>
      <c r="D67" s="1" t="s">
        <v>74</v>
      </c>
      <c r="E67" s="1" t="s">
        <v>74</v>
      </c>
      <c r="F67" s="1" t="s">
        <v>74</v>
      </c>
      <c r="J67" s="1">
        <v>308068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5564275</v>
      </c>
      <c r="C69" s="1">
        <v>1751910</v>
      </c>
      <c r="D69" s="1">
        <v>1520759</v>
      </c>
      <c r="E69" s="1">
        <v>1078042</v>
      </c>
      <c r="F69" s="1">
        <v>776280</v>
      </c>
      <c r="J69" s="1">
        <v>437285</v>
      </c>
    </row>
    <row r="70" spans="1:10" x14ac:dyDescent="0.35">
      <c r="A70" s="7" t="s">
        <v>38</v>
      </c>
      <c r="B70" s="1">
        <v>3660335</v>
      </c>
      <c r="C70" s="1">
        <v>1061028</v>
      </c>
      <c r="D70" s="1">
        <v>926589</v>
      </c>
      <c r="E70" s="1">
        <v>655867</v>
      </c>
      <c r="F70" s="1">
        <v>794433</v>
      </c>
      <c r="J70" s="1">
        <v>222418</v>
      </c>
    </row>
    <row r="71" spans="1:10" x14ac:dyDescent="0.35">
      <c r="A71" s="7" t="s">
        <v>29</v>
      </c>
      <c r="B71" s="1">
        <v>326510</v>
      </c>
      <c r="C71" s="1" t="s">
        <v>74</v>
      </c>
      <c r="D71" s="1">
        <v>6927</v>
      </c>
      <c r="E71" s="1">
        <v>11515</v>
      </c>
      <c r="F71" s="1" t="s">
        <v>74</v>
      </c>
      <c r="J71" s="1">
        <v>308068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997518</v>
      </c>
      <c r="C73" s="1">
        <v>191753</v>
      </c>
      <c r="D73" s="1">
        <v>210640</v>
      </c>
      <c r="E73" s="1">
        <v>210227</v>
      </c>
      <c r="F73" s="1">
        <v>384898</v>
      </c>
      <c r="G73" s="1">
        <f>SUM(C73:F73)</f>
        <v>997518</v>
      </c>
      <c r="H73" s="1">
        <f>SUM(E73:F73)</f>
        <v>595125</v>
      </c>
      <c r="I73" s="8">
        <f>H73/G73</f>
        <v>0.59660577553487759</v>
      </c>
      <c r="J73" s="1" t="s">
        <v>74</v>
      </c>
    </row>
    <row r="74" spans="1:10" x14ac:dyDescent="0.35">
      <c r="A74" s="7" t="s">
        <v>71</v>
      </c>
      <c r="B74" s="1">
        <v>784112</v>
      </c>
      <c r="C74" s="1">
        <v>61065</v>
      </c>
      <c r="D74" s="1">
        <v>204736</v>
      </c>
      <c r="E74" s="1">
        <v>154946</v>
      </c>
      <c r="F74" s="1">
        <v>358236</v>
      </c>
      <c r="G74" s="1">
        <f>SUM(C74:F74)</f>
        <v>778983</v>
      </c>
      <c r="H74" s="1">
        <f>SUM(E74:F74)</f>
        <v>513182</v>
      </c>
      <c r="I74" s="8">
        <f>H74/G74</f>
        <v>0.65878459478576556</v>
      </c>
      <c r="J74" s="1">
        <v>5128</v>
      </c>
    </row>
    <row r="75" spans="1:10" x14ac:dyDescent="0.35">
      <c r="A75" s="7" t="s">
        <v>72</v>
      </c>
      <c r="B75" s="1">
        <v>1089484</v>
      </c>
      <c r="C75" s="1">
        <v>171059</v>
      </c>
      <c r="D75" s="1">
        <v>354207</v>
      </c>
      <c r="E75" s="1">
        <v>358992</v>
      </c>
      <c r="F75" s="1">
        <v>205227</v>
      </c>
      <c r="J75" s="1" t="s">
        <v>74</v>
      </c>
    </row>
    <row r="76" spans="1:10" x14ac:dyDescent="0.35">
      <c r="A76" s="7" t="s">
        <v>73</v>
      </c>
      <c r="B76" s="1">
        <v>1095862</v>
      </c>
      <c r="C76" s="1">
        <v>350425</v>
      </c>
      <c r="D76" s="1">
        <v>323618</v>
      </c>
      <c r="E76" s="1">
        <v>293494</v>
      </c>
      <c r="F76" s="1">
        <v>128325</v>
      </c>
      <c r="J76" s="1" t="s">
        <v>74</v>
      </c>
    </row>
    <row r="77" spans="1:10" x14ac:dyDescent="0.35">
      <c r="A77" s="7" t="s">
        <v>75</v>
      </c>
      <c r="C77" s="1">
        <f>SUM(C73:C76)</f>
        <v>774302</v>
      </c>
      <c r="D77" s="1">
        <f>SUM(D73:D76)</f>
        <v>1093201</v>
      </c>
      <c r="E77" s="1">
        <f>SUM(E73:E76)</f>
        <v>1017659</v>
      </c>
      <c r="F77" s="1">
        <f>SUM(F73:F76)</f>
        <v>1076686</v>
      </c>
      <c r="G77" s="1">
        <f>SUM(C77:F77)</f>
        <v>3961848</v>
      </c>
      <c r="H77" s="1">
        <f>SUM(E77:F77)</f>
        <v>2094345</v>
      </c>
      <c r="I77" s="8">
        <f>H77/G77</f>
        <v>0.52862830679016459</v>
      </c>
    </row>
    <row r="78" spans="1:10" x14ac:dyDescent="0.35">
      <c r="A78" s="7"/>
    </row>
    <row r="79" spans="1:10" x14ac:dyDescent="0.35">
      <c r="A79" s="7" t="s">
        <v>76</v>
      </c>
      <c r="B79" s="1">
        <v>899951</v>
      </c>
      <c r="C79" s="1">
        <v>414609</v>
      </c>
      <c r="D79" s="1">
        <v>240652</v>
      </c>
      <c r="E79" s="1">
        <v>167149</v>
      </c>
      <c r="F79" s="1">
        <v>69969</v>
      </c>
      <c r="J79" s="1">
        <v>7573</v>
      </c>
    </row>
    <row r="80" spans="1:10" x14ac:dyDescent="0.35">
      <c r="A80" s="7" t="s">
        <v>77</v>
      </c>
      <c r="B80" s="1">
        <v>1275654</v>
      </c>
      <c r="C80" s="1">
        <v>525374</v>
      </c>
      <c r="D80" s="1">
        <v>390932</v>
      </c>
      <c r="E80" s="1">
        <v>293571</v>
      </c>
      <c r="F80" s="1">
        <v>65777</v>
      </c>
      <c r="J80" s="1" t="s">
        <v>74</v>
      </c>
    </row>
    <row r="81" spans="1:10" x14ac:dyDescent="0.35">
      <c r="A81" s="7" t="s">
        <v>78</v>
      </c>
      <c r="B81" s="1">
        <v>483079</v>
      </c>
      <c r="C81" s="1">
        <v>223625</v>
      </c>
      <c r="D81" s="1">
        <v>193746</v>
      </c>
      <c r="E81" s="1">
        <v>41531</v>
      </c>
      <c r="F81" s="1">
        <v>24176</v>
      </c>
      <c r="J81" s="1" t="s">
        <v>74</v>
      </c>
    </row>
    <row r="82" spans="1:10" x14ac:dyDescent="0.35">
      <c r="A82" s="7" t="s">
        <v>79</v>
      </c>
      <c r="B82" s="1">
        <v>623401</v>
      </c>
      <c r="C82" s="1">
        <v>481938</v>
      </c>
      <c r="D82" s="1">
        <v>99810</v>
      </c>
      <c r="E82" s="1">
        <v>28116</v>
      </c>
      <c r="F82" s="1">
        <v>13537</v>
      </c>
      <c r="J82" s="1" t="s">
        <v>74</v>
      </c>
    </row>
    <row r="83" spans="1:10" x14ac:dyDescent="0.35">
      <c r="A83" s="7"/>
      <c r="C83" s="1">
        <f>SUM(C79:C82)</f>
        <v>1645546</v>
      </c>
      <c r="D83" s="1">
        <f>SUM(D79:D82)</f>
        <v>925140</v>
      </c>
      <c r="E83" s="1">
        <f>SUM(E79:E82)</f>
        <v>530367</v>
      </c>
      <c r="F83" s="1">
        <f>SUM(F79:F82)</f>
        <v>173459</v>
      </c>
      <c r="G83" s="1">
        <f>SUM(C83:F83)</f>
        <v>3274512</v>
      </c>
    </row>
    <row r="84" spans="1:10" x14ac:dyDescent="0.35">
      <c r="A84" s="7" t="s">
        <v>80</v>
      </c>
      <c r="G84" s="1">
        <f>G83+G77</f>
        <v>7236360</v>
      </c>
    </row>
    <row r="85" spans="1:10" x14ac:dyDescent="0.35">
      <c r="A85" s="7" t="s">
        <v>29</v>
      </c>
      <c r="B85" s="1">
        <v>2302060</v>
      </c>
      <c r="C85" s="1">
        <v>393090</v>
      </c>
      <c r="D85" s="1">
        <v>435934</v>
      </c>
      <c r="E85" s="1">
        <v>197397</v>
      </c>
      <c r="F85" s="1">
        <v>320569</v>
      </c>
      <c r="J85" s="1">
        <v>955069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5909872</v>
      </c>
      <c r="C87" s="1">
        <v>2358718</v>
      </c>
      <c r="D87" s="1">
        <v>1771431</v>
      </c>
      <c r="E87" s="1">
        <v>1089780</v>
      </c>
      <c r="F87" s="1">
        <v>689943</v>
      </c>
      <c r="J87" s="1" t="s">
        <v>74</v>
      </c>
    </row>
    <row r="88" spans="1:10" x14ac:dyDescent="0.35">
      <c r="A88" s="7" t="s">
        <v>83</v>
      </c>
      <c r="B88" s="1">
        <v>3018964</v>
      </c>
      <c r="C88" s="1">
        <v>493963</v>
      </c>
      <c r="D88" s="1">
        <v>910638</v>
      </c>
      <c r="E88" s="1">
        <v>869899</v>
      </c>
      <c r="F88" s="1">
        <v>744464</v>
      </c>
      <c r="J88" s="1" t="s">
        <v>74</v>
      </c>
    </row>
    <row r="89" spans="1:10" ht="43.5" x14ac:dyDescent="0.35">
      <c r="A89" s="7" t="s">
        <v>84</v>
      </c>
      <c r="B89" s="1">
        <v>2639665</v>
      </c>
      <c r="C89" s="1">
        <v>369675</v>
      </c>
      <c r="D89" s="1">
        <v>913719</v>
      </c>
      <c r="E89" s="1">
        <v>777417</v>
      </c>
      <c r="F89" s="1">
        <v>578854</v>
      </c>
      <c r="J89" s="1" t="s">
        <v>74</v>
      </c>
    </row>
    <row r="90" spans="1:10" x14ac:dyDescent="0.35">
      <c r="A90" s="7" t="s">
        <v>85</v>
      </c>
      <c r="B90" s="1">
        <v>1095068</v>
      </c>
      <c r="C90" s="1">
        <v>19312</v>
      </c>
      <c r="D90" s="1">
        <v>153239</v>
      </c>
      <c r="E90" s="1">
        <v>186475</v>
      </c>
      <c r="F90" s="1">
        <v>736042</v>
      </c>
      <c r="J90" s="1" t="s">
        <v>74</v>
      </c>
    </row>
    <row r="91" spans="1:10" x14ac:dyDescent="0.35">
      <c r="A91" s="7" t="s">
        <v>86</v>
      </c>
      <c r="B91" s="1">
        <v>78107</v>
      </c>
      <c r="C91" s="1">
        <v>3298</v>
      </c>
      <c r="D91" s="1">
        <v>40629</v>
      </c>
      <c r="E91" s="1" t="s">
        <v>74</v>
      </c>
      <c r="F91" s="1">
        <v>34180</v>
      </c>
      <c r="J91" s="1" t="s">
        <v>74</v>
      </c>
    </row>
    <row r="92" spans="1:10" ht="29" x14ac:dyDescent="0.35">
      <c r="A92" s="7" t="s">
        <v>87</v>
      </c>
      <c r="B92" s="1">
        <v>226935</v>
      </c>
      <c r="C92" s="1">
        <v>12922</v>
      </c>
      <c r="D92" s="1">
        <v>64959</v>
      </c>
      <c r="E92" s="1">
        <v>115438</v>
      </c>
      <c r="F92" s="1">
        <v>33616</v>
      </c>
      <c r="J92" s="1" t="s">
        <v>74</v>
      </c>
    </row>
    <row r="93" spans="1:10" x14ac:dyDescent="0.35">
      <c r="A93" s="7" t="s">
        <v>88</v>
      </c>
      <c r="B93" s="1">
        <v>768859</v>
      </c>
      <c r="C93" s="1">
        <v>48901</v>
      </c>
      <c r="D93" s="1">
        <v>254348</v>
      </c>
      <c r="E93" s="1">
        <v>220117</v>
      </c>
      <c r="F93" s="1">
        <v>245493</v>
      </c>
      <c r="G93" s="1">
        <f>SUM(C93:F93)</f>
        <v>768859</v>
      </c>
      <c r="H93" s="1">
        <f>E93+F93</f>
        <v>465610</v>
      </c>
      <c r="I93" s="8">
        <f>H93/G93</f>
        <v>0.60558567955893083</v>
      </c>
      <c r="J93" s="1" t="s">
        <v>74</v>
      </c>
    </row>
    <row r="94" spans="1:10" ht="29" x14ac:dyDescent="0.35">
      <c r="A94" s="7" t="s">
        <v>89</v>
      </c>
      <c r="B94" s="1">
        <v>218727</v>
      </c>
      <c r="C94" s="1">
        <v>21821</v>
      </c>
      <c r="D94" s="1">
        <v>114402</v>
      </c>
      <c r="E94" s="1">
        <v>38357</v>
      </c>
      <c r="F94" s="1">
        <v>44147</v>
      </c>
      <c r="J94" s="1" t="s">
        <v>74</v>
      </c>
    </row>
    <row r="95" spans="1:10" x14ac:dyDescent="0.35">
      <c r="A95" s="7" t="s">
        <v>90</v>
      </c>
      <c r="B95" s="1">
        <v>291590</v>
      </c>
      <c r="C95" s="1" t="s">
        <v>74</v>
      </c>
      <c r="D95" s="1">
        <v>77733</v>
      </c>
      <c r="E95" s="1">
        <v>120040</v>
      </c>
      <c r="F95" s="1">
        <v>93816</v>
      </c>
      <c r="J95" s="1" t="s">
        <v>74</v>
      </c>
    </row>
    <row r="96" spans="1:10" x14ac:dyDescent="0.35">
      <c r="A96" s="7" t="s">
        <v>91</v>
      </c>
      <c r="B96" s="1">
        <v>42782</v>
      </c>
      <c r="C96" s="1" t="s">
        <v>74</v>
      </c>
      <c r="D96" s="1" t="s">
        <v>74</v>
      </c>
      <c r="E96" s="1" t="s">
        <v>74</v>
      </c>
      <c r="F96" s="1">
        <v>42782</v>
      </c>
      <c r="J96" s="1" t="s">
        <v>74</v>
      </c>
    </row>
    <row r="97" spans="1:10" x14ac:dyDescent="0.35">
      <c r="A97" s="7" t="s">
        <v>92</v>
      </c>
      <c r="B97" s="1">
        <v>538775</v>
      </c>
      <c r="C97" s="1">
        <v>225423</v>
      </c>
      <c r="D97" s="1">
        <v>54495</v>
      </c>
      <c r="E97" s="1">
        <v>91130</v>
      </c>
      <c r="F97" s="1">
        <v>138579</v>
      </c>
      <c r="J97" s="1">
        <v>29148</v>
      </c>
    </row>
    <row r="98" spans="1:10" x14ac:dyDescent="0.35">
      <c r="A98" s="7" t="s">
        <v>29</v>
      </c>
      <c r="B98" s="1">
        <v>1293862</v>
      </c>
      <c r="C98" s="1">
        <v>151001</v>
      </c>
      <c r="D98" s="1">
        <v>82419</v>
      </c>
      <c r="E98" s="1">
        <v>42839</v>
      </c>
      <c r="F98" s="1">
        <v>78981</v>
      </c>
      <c r="J98" s="1">
        <v>938623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85823</v>
      </c>
      <c r="C100" s="1">
        <v>48153</v>
      </c>
      <c r="D100" s="1">
        <v>678</v>
      </c>
      <c r="E100" s="1">
        <v>11675</v>
      </c>
      <c r="F100" s="1">
        <v>10424</v>
      </c>
      <c r="J100" s="1">
        <v>14892</v>
      </c>
    </row>
    <row r="101" spans="1:10" x14ac:dyDescent="0.35">
      <c r="A101" s="7" t="s">
        <v>95</v>
      </c>
      <c r="B101" s="1">
        <v>7102</v>
      </c>
      <c r="C101" s="1">
        <v>7102</v>
      </c>
      <c r="D101" s="1" t="s">
        <v>74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21105</v>
      </c>
      <c r="C102" s="1">
        <v>20427</v>
      </c>
      <c r="D102" s="1">
        <v>678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33430</v>
      </c>
      <c r="C103" s="1">
        <v>13134</v>
      </c>
      <c r="D103" s="1">
        <v>12282</v>
      </c>
      <c r="E103" s="1">
        <v>8013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9372888</v>
      </c>
      <c r="C104" s="1">
        <v>2740919</v>
      </c>
      <c r="D104" s="1">
        <v>2441315</v>
      </c>
      <c r="E104" s="1">
        <v>1725735</v>
      </c>
      <c r="F104" s="1">
        <v>1553890</v>
      </c>
      <c r="J104" s="1">
        <v>911029</v>
      </c>
    </row>
    <row r="105" spans="1:10" x14ac:dyDescent="0.35">
      <c r="A105" s="7" t="s">
        <v>29</v>
      </c>
      <c r="B105" s="1">
        <v>51456</v>
      </c>
      <c r="C105" s="1">
        <v>3208</v>
      </c>
      <c r="D105" s="1" t="s">
        <v>74</v>
      </c>
      <c r="E105" s="1" t="s">
        <v>74</v>
      </c>
      <c r="F105" s="1">
        <v>6399</v>
      </c>
      <c r="J105" s="1">
        <v>41849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5195445</v>
      </c>
      <c r="C107" s="1">
        <v>2098874</v>
      </c>
      <c r="D107" s="1">
        <v>1416467</v>
      </c>
      <c r="E107" s="1">
        <v>943623</v>
      </c>
      <c r="F107" s="1">
        <v>731354</v>
      </c>
      <c r="J107" s="1">
        <v>5128</v>
      </c>
    </row>
    <row r="108" spans="1:10" x14ac:dyDescent="0.35">
      <c r="A108" s="7" t="s">
        <v>101</v>
      </c>
      <c r="B108" s="1">
        <v>2151865</v>
      </c>
      <c r="C108" s="1">
        <v>478008</v>
      </c>
      <c r="D108" s="1">
        <v>639139</v>
      </c>
      <c r="E108" s="1">
        <v>604774</v>
      </c>
      <c r="F108" s="1">
        <v>429943</v>
      </c>
      <c r="J108" s="1" t="s">
        <v>74</v>
      </c>
    </row>
    <row r="109" spans="1:10" x14ac:dyDescent="0.35">
      <c r="A109" s="7" t="s">
        <v>102</v>
      </c>
      <c r="B109" s="1">
        <v>236673</v>
      </c>
      <c r="C109" s="1" t="s">
        <v>74</v>
      </c>
      <c r="D109" s="1">
        <v>50862</v>
      </c>
      <c r="E109" s="1">
        <v>87205</v>
      </c>
      <c r="F109" s="1">
        <v>98607</v>
      </c>
      <c r="J109" s="1" t="s">
        <v>74</v>
      </c>
    </row>
    <row r="110" spans="1:10" x14ac:dyDescent="0.35">
      <c r="A110" s="7" t="s">
        <v>103</v>
      </c>
      <c r="B110" s="1">
        <v>5196</v>
      </c>
      <c r="C110" s="1" t="s">
        <v>74</v>
      </c>
      <c r="D110" s="1" t="s">
        <v>74</v>
      </c>
      <c r="E110" s="1" t="s">
        <v>74</v>
      </c>
      <c r="F110" s="1">
        <v>5196</v>
      </c>
      <c r="J110" s="1" t="s">
        <v>74</v>
      </c>
    </row>
    <row r="111" spans="1:10" x14ac:dyDescent="0.35">
      <c r="A111" s="7" t="s">
        <v>29</v>
      </c>
      <c r="B111" s="1">
        <v>1961940</v>
      </c>
      <c r="C111" s="1">
        <v>236055</v>
      </c>
      <c r="D111" s="1">
        <v>347807</v>
      </c>
      <c r="E111" s="1">
        <v>109822</v>
      </c>
      <c r="F111" s="1">
        <v>305613</v>
      </c>
      <c r="J111" s="1">
        <v>962642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6415378</v>
      </c>
      <c r="C113" s="1">
        <v>2251045</v>
      </c>
      <c r="D113" s="1">
        <v>1733670</v>
      </c>
      <c r="E113" s="1">
        <v>1301808</v>
      </c>
      <c r="F113" s="1">
        <v>1123726</v>
      </c>
      <c r="J113" s="1">
        <v>5128</v>
      </c>
    </row>
    <row r="114" spans="1:10" x14ac:dyDescent="0.35">
      <c r="A114" s="7" t="s">
        <v>101</v>
      </c>
      <c r="B114" s="1">
        <v>897234</v>
      </c>
      <c r="C114" s="1">
        <v>303191</v>
      </c>
      <c r="D114" s="1">
        <v>252524</v>
      </c>
      <c r="E114" s="1">
        <v>268242</v>
      </c>
      <c r="F114" s="1">
        <v>73278</v>
      </c>
      <c r="J114" s="1" t="s">
        <v>74</v>
      </c>
    </row>
    <row r="115" spans="1:10" x14ac:dyDescent="0.35">
      <c r="A115" s="7" t="s">
        <v>102</v>
      </c>
      <c r="B115" s="1">
        <v>190866</v>
      </c>
      <c r="C115" s="1">
        <v>16042</v>
      </c>
      <c r="D115" s="1">
        <v>46982</v>
      </c>
      <c r="E115" s="1">
        <v>59746</v>
      </c>
      <c r="F115" s="1">
        <v>68096</v>
      </c>
      <c r="J115" s="1" t="s">
        <v>74</v>
      </c>
    </row>
    <row r="116" spans="1:10" x14ac:dyDescent="0.35">
      <c r="A116" s="7" t="s">
        <v>103</v>
      </c>
      <c r="B116" s="1">
        <v>85117</v>
      </c>
      <c r="C116" s="1">
        <v>6604</v>
      </c>
      <c r="D116" s="1">
        <v>72708</v>
      </c>
      <c r="E116" s="1">
        <v>5805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1962524</v>
      </c>
      <c r="C117" s="1">
        <v>236055</v>
      </c>
      <c r="D117" s="1">
        <v>348391</v>
      </c>
      <c r="E117" s="1">
        <v>109822</v>
      </c>
      <c r="F117" s="1">
        <v>305613</v>
      </c>
      <c r="J117" s="1">
        <v>962642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4342686</v>
      </c>
      <c r="C119" s="1">
        <v>1868586</v>
      </c>
      <c r="D119" s="1">
        <v>1177205</v>
      </c>
      <c r="E119" s="1">
        <v>711877</v>
      </c>
      <c r="F119" s="1">
        <v>579890</v>
      </c>
      <c r="J119" s="1">
        <v>5128</v>
      </c>
    </row>
    <row r="120" spans="1:10" x14ac:dyDescent="0.35">
      <c r="A120" s="7" t="s">
        <v>101</v>
      </c>
      <c r="B120" s="1">
        <v>2852937</v>
      </c>
      <c r="C120" s="1">
        <v>639893</v>
      </c>
      <c r="D120" s="1">
        <v>868679</v>
      </c>
      <c r="E120" s="1">
        <v>783361</v>
      </c>
      <c r="F120" s="1">
        <v>561005</v>
      </c>
      <c r="J120" s="1" t="s">
        <v>74</v>
      </c>
    </row>
    <row r="121" spans="1:10" x14ac:dyDescent="0.35">
      <c r="A121" s="7" t="s">
        <v>102</v>
      </c>
      <c r="B121" s="1">
        <v>384562</v>
      </c>
      <c r="C121" s="1">
        <v>64001</v>
      </c>
      <c r="D121" s="1">
        <v>60585</v>
      </c>
      <c r="E121" s="1">
        <v>140363</v>
      </c>
      <c r="F121" s="1">
        <v>119613</v>
      </c>
      <c r="J121" s="1" t="s">
        <v>74</v>
      </c>
    </row>
    <row r="122" spans="1:10" x14ac:dyDescent="0.35">
      <c r="A122" s="7" t="s">
        <v>103</v>
      </c>
      <c r="B122" s="1">
        <v>4592</v>
      </c>
      <c r="C122" s="1" t="s">
        <v>74</v>
      </c>
      <c r="D122" s="1" t="s">
        <v>74</v>
      </c>
      <c r="E122" s="1" t="s">
        <v>74</v>
      </c>
      <c r="F122" s="1">
        <v>4592</v>
      </c>
      <c r="J122" s="1" t="s">
        <v>74</v>
      </c>
    </row>
    <row r="123" spans="1:10" x14ac:dyDescent="0.35">
      <c r="A123" s="7" t="s">
        <v>29</v>
      </c>
      <c r="B123" s="1">
        <v>1966343</v>
      </c>
      <c r="C123" s="1">
        <v>240458</v>
      </c>
      <c r="D123" s="1">
        <v>347807</v>
      </c>
      <c r="E123" s="1">
        <v>109822</v>
      </c>
      <c r="F123" s="1">
        <v>305613</v>
      </c>
      <c r="J123" s="1">
        <v>962642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5727198</v>
      </c>
      <c r="C125" s="1">
        <v>2218901</v>
      </c>
      <c r="D125" s="1">
        <v>1643070</v>
      </c>
      <c r="E125" s="1">
        <v>1107917</v>
      </c>
      <c r="F125" s="1">
        <v>752181</v>
      </c>
      <c r="J125" s="1">
        <v>5128</v>
      </c>
    </row>
    <row r="126" spans="1:10" x14ac:dyDescent="0.35">
      <c r="A126" s="7" t="s">
        <v>101</v>
      </c>
      <c r="B126" s="1">
        <v>1396421</v>
      </c>
      <c r="C126" s="1">
        <v>274809</v>
      </c>
      <c r="D126" s="1">
        <v>417550</v>
      </c>
      <c r="E126" s="1">
        <v>393809</v>
      </c>
      <c r="F126" s="1">
        <v>310252</v>
      </c>
      <c r="J126" s="1" t="s">
        <v>74</v>
      </c>
    </row>
    <row r="127" spans="1:10" x14ac:dyDescent="0.35">
      <c r="A127" s="7" t="s">
        <v>102</v>
      </c>
      <c r="B127" s="1">
        <v>426528</v>
      </c>
      <c r="C127" s="1">
        <v>83172</v>
      </c>
      <c r="D127" s="1">
        <v>45848</v>
      </c>
      <c r="E127" s="1">
        <v>106580</v>
      </c>
      <c r="F127" s="1">
        <v>190928</v>
      </c>
      <c r="J127" s="1" t="s">
        <v>74</v>
      </c>
    </row>
    <row r="128" spans="1:10" x14ac:dyDescent="0.35">
      <c r="A128" s="7" t="s">
        <v>103</v>
      </c>
      <c r="B128" s="1">
        <v>39033</v>
      </c>
      <c r="C128" s="1" t="s">
        <v>74</v>
      </c>
      <c r="D128" s="1" t="s">
        <v>74</v>
      </c>
      <c r="E128" s="1">
        <v>27294</v>
      </c>
      <c r="F128" s="1">
        <v>11739</v>
      </c>
      <c r="J128" s="1" t="s">
        <v>74</v>
      </c>
    </row>
    <row r="129" spans="1:10" x14ac:dyDescent="0.35">
      <c r="A129" s="7" t="s">
        <v>29</v>
      </c>
      <c r="B129" s="1">
        <v>1961940</v>
      </c>
      <c r="C129" s="1">
        <v>236055</v>
      </c>
      <c r="D129" s="1">
        <v>347807</v>
      </c>
      <c r="E129" s="1">
        <v>109822</v>
      </c>
      <c r="F129" s="1">
        <v>305613</v>
      </c>
      <c r="J129" s="1">
        <v>962642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7019225</v>
      </c>
      <c r="C131" s="1">
        <v>2545869</v>
      </c>
      <c r="D131" s="1">
        <v>1946170</v>
      </c>
      <c r="E131" s="1">
        <v>1455854</v>
      </c>
      <c r="F131" s="1">
        <v>1066203</v>
      </c>
      <c r="J131" s="1">
        <v>5128</v>
      </c>
    </row>
    <row r="132" spans="1:10" x14ac:dyDescent="0.35">
      <c r="A132" s="7" t="s">
        <v>101</v>
      </c>
      <c r="B132" s="1">
        <v>472193</v>
      </c>
      <c r="C132" s="1">
        <v>31013</v>
      </c>
      <c r="D132" s="1">
        <v>142203</v>
      </c>
      <c r="E132" s="1">
        <v>159804</v>
      </c>
      <c r="F132" s="1">
        <v>139173</v>
      </c>
      <c r="J132" s="1" t="s">
        <v>74</v>
      </c>
    </row>
    <row r="133" spans="1:10" x14ac:dyDescent="0.35">
      <c r="A133" s="7" t="s">
        <v>102</v>
      </c>
      <c r="B133" s="1">
        <v>97762</v>
      </c>
      <c r="C133" s="1" t="s">
        <v>74</v>
      </c>
      <c r="D133" s="1">
        <v>18095</v>
      </c>
      <c r="E133" s="1">
        <v>19943</v>
      </c>
      <c r="F133" s="1">
        <v>59724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1961940</v>
      </c>
      <c r="C135" s="1">
        <v>236055</v>
      </c>
      <c r="D135" s="1">
        <v>347807</v>
      </c>
      <c r="E135" s="1">
        <v>109822</v>
      </c>
      <c r="F135" s="1">
        <v>305613</v>
      </c>
      <c r="J135" s="1">
        <v>962642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7052052</v>
      </c>
      <c r="C137" s="1">
        <v>2465159</v>
      </c>
      <c r="D137" s="1">
        <v>2007733</v>
      </c>
      <c r="E137" s="1">
        <v>1467371</v>
      </c>
      <c r="F137" s="1">
        <v>1106660</v>
      </c>
      <c r="J137" s="1">
        <v>5128</v>
      </c>
    </row>
    <row r="138" spans="1:10" x14ac:dyDescent="0.35">
      <c r="A138" s="7" t="s">
        <v>101</v>
      </c>
      <c r="B138" s="1">
        <v>492914</v>
      </c>
      <c r="C138" s="1">
        <v>77735</v>
      </c>
      <c r="D138" s="1">
        <v>96773</v>
      </c>
      <c r="E138" s="1">
        <v>168230</v>
      </c>
      <c r="F138" s="1">
        <v>150176</v>
      </c>
      <c r="J138" s="1" t="s">
        <v>74</v>
      </c>
    </row>
    <row r="139" spans="1:10" x14ac:dyDescent="0.35">
      <c r="A139" s="7" t="s">
        <v>102</v>
      </c>
      <c r="B139" s="1">
        <v>11678</v>
      </c>
      <c r="C139" s="1">
        <v>1452</v>
      </c>
      <c r="D139" s="1">
        <v>1962</v>
      </c>
      <c r="E139" s="1" t="s">
        <v>74</v>
      </c>
      <c r="F139" s="1">
        <v>8264</v>
      </c>
      <c r="J139" s="1" t="s">
        <v>74</v>
      </c>
    </row>
    <row r="140" spans="1:10" x14ac:dyDescent="0.35">
      <c r="A140" s="7" t="s">
        <v>103</v>
      </c>
      <c r="B140" s="1">
        <v>32536</v>
      </c>
      <c r="C140" s="1">
        <v>32536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1961940</v>
      </c>
      <c r="C141" s="1">
        <v>236055</v>
      </c>
      <c r="D141" s="1">
        <v>347807</v>
      </c>
      <c r="E141" s="1">
        <v>109822</v>
      </c>
      <c r="F141" s="1">
        <v>305613</v>
      </c>
      <c r="J141" s="1">
        <v>962642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5083179</v>
      </c>
      <c r="C8" s="1">
        <v>1311690</v>
      </c>
      <c r="D8" s="1">
        <v>1478881</v>
      </c>
      <c r="E8" s="1">
        <v>1085074</v>
      </c>
      <c r="F8" s="1">
        <v>771442</v>
      </c>
      <c r="G8" s="1">
        <f>SUM(C8:F8)</f>
        <v>4647087</v>
      </c>
      <c r="H8" s="1">
        <f>SUM(E8:F8)</f>
        <v>1856516</v>
      </c>
      <c r="I8" s="8">
        <f>H8/G8</f>
        <v>0.39950102074697547</v>
      </c>
      <c r="J8" s="1">
        <v>436092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546372</v>
      </c>
      <c r="C10" s="1">
        <v>119725</v>
      </c>
      <c r="D10" s="1">
        <v>271990</v>
      </c>
      <c r="E10" s="1">
        <v>58362</v>
      </c>
      <c r="F10" s="1">
        <v>47305</v>
      </c>
      <c r="J10" s="1">
        <v>48990</v>
      </c>
    </row>
    <row r="11" spans="1:10" x14ac:dyDescent="0.35">
      <c r="A11" s="7" t="s">
        <v>17</v>
      </c>
      <c r="B11" s="1">
        <v>1306402</v>
      </c>
      <c r="C11" s="1">
        <v>309370</v>
      </c>
      <c r="D11" s="1">
        <v>392197</v>
      </c>
      <c r="E11" s="1">
        <v>271025</v>
      </c>
      <c r="F11" s="1">
        <v>228375</v>
      </c>
      <c r="J11" s="1">
        <v>105436</v>
      </c>
    </row>
    <row r="12" spans="1:10" x14ac:dyDescent="0.35">
      <c r="A12" s="7" t="s">
        <v>18</v>
      </c>
      <c r="B12" s="1">
        <v>1255325</v>
      </c>
      <c r="C12" s="1">
        <v>335662</v>
      </c>
      <c r="D12" s="1">
        <v>323825</v>
      </c>
      <c r="E12" s="1">
        <v>200755</v>
      </c>
      <c r="F12" s="1">
        <v>268566</v>
      </c>
      <c r="J12" s="1">
        <v>126517</v>
      </c>
    </row>
    <row r="13" spans="1:10" x14ac:dyDescent="0.35">
      <c r="A13" s="7" t="s">
        <v>19</v>
      </c>
      <c r="B13" s="1">
        <v>864667</v>
      </c>
      <c r="C13" s="1">
        <v>210042</v>
      </c>
      <c r="D13" s="1">
        <v>181626</v>
      </c>
      <c r="E13" s="1">
        <v>269786</v>
      </c>
      <c r="F13" s="1">
        <v>135619</v>
      </c>
      <c r="J13" s="1">
        <v>67594</v>
      </c>
    </row>
    <row r="14" spans="1:10" x14ac:dyDescent="0.35">
      <c r="A14" s="7" t="s">
        <v>20</v>
      </c>
      <c r="B14" s="1">
        <v>1110412</v>
      </c>
      <c r="C14" s="1">
        <v>336890</v>
      </c>
      <c r="D14" s="1">
        <v>309244</v>
      </c>
      <c r="E14" s="1">
        <v>285146</v>
      </c>
      <c r="F14" s="1">
        <v>91577</v>
      </c>
      <c r="J14" s="1">
        <v>87555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2484431</v>
      </c>
      <c r="C16" s="1">
        <v>753924</v>
      </c>
      <c r="D16" s="1">
        <v>702342</v>
      </c>
      <c r="E16" s="1">
        <v>517076</v>
      </c>
      <c r="F16" s="1">
        <v>342978</v>
      </c>
      <c r="J16" s="1">
        <v>168112</v>
      </c>
    </row>
    <row r="17" spans="1:10" x14ac:dyDescent="0.35">
      <c r="A17" s="7" t="s">
        <v>23</v>
      </c>
      <c r="B17" s="1">
        <v>2598748</v>
      </c>
      <c r="C17" s="1">
        <v>557766</v>
      </c>
      <c r="D17" s="1">
        <v>776540</v>
      </c>
      <c r="E17" s="1">
        <v>567999</v>
      </c>
      <c r="F17" s="1">
        <v>428464</v>
      </c>
      <c r="J17" s="1">
        <v>267980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2359497</v>
      </c>
      <c r="C19" s="1">
        <v>732703</v>
      </c>
      <c r="D19" s="1">
        <v>643360</v>
      </c>
      <c r="E19" s="1">
        <v>505582</v>
      </c>
      <c r="F19" s="1">
        <v>339491</v>
      </c>
      <c r="J19" s="1">
        <v>138361</v>
      </c>
    </row>
    <row r="20" spans="1:10" x14ac:dyDescent="0.35">
      <c r="A20" s="7" t="s">
        <v>26</v>
      </c>
      <c r="B20" s="1">
        <v>2480376</v>
      </c>
      <c r="C20" s="1">
        <v>545830</v>
      </c>
      <c r="D20" s="1">
        <v>718725</v>
      </c>
      <c r="E20" s="1">
        <v>565857</v>
      </c>
      <c r="F20" s="1">
        <v>395296</v>
      </c>
      <c r="J20" s="1">
        <v>254669</v>
      </c>
    </row>
    <row r="21" spans="1:10" x14ac:dyDescent="0.35">
      <c r="A21" s="7" t="s">
        <v>27</v>
      </c>
      <c r="B21" s="1">
        <v>26065</v>
      </c>
      <c r="C21" s="1">
        <v>3401</v>
      </c>
      <c r="D21" s="1">
        <v>9629</v>
      </c>
      <c r="E21" s="1" t="s">
        <v>74</v>
      </c>
      <c r="F21" s="1">
        <v>5210</v>
      </c>
      <c r="J21" s="1">
        <v>7824</v>
      </c>
    </row>
    <row r="22" spans="1:10" x14ac:dyDescent="0.35">
      <c r="A22" s="7" t="s">
        <v>28</v>
      </c>
      <c r="B22" s="1">
        <v>141867</v>
      </c>
      <c r="C22" s="1">
        <v>15644</v>
      </c>
      <c r="D22" s="1">
        <v>103150</v>
      </c>
      <c r="E22" s="1">
        <v>6604</v>
      </c>
      <c r="F22" s="1">
        <v>6265</v>
      </c>
      <c r="J22" s="1">
        <v>10204</v>
      </c>
    </row>
    <row r="23" spans="1:10" x14ac:dyDescent="0.35">
      <c r="A23" s="7" t="s">
        <v>29</v>
      </c>
      <c r="B23" s="1">
        <v>75375</v>
      </c>
      <c r="C23" s="1">
        <v>14112</v>
      </c>
      <c r="D23" s="1">
        <v>4017</v>
      </c>
      <c r="E23" s="1">
        <v>7032</v>
      </c>
      <c r="F23" s="1">
        <v>25179</v>
      </c>
      <c r="J23" s="1">
        <v>25034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108878</v>
      </c>
      <c r="C25" s="1">
        <v>27320</v>
      </c>
      <c r="D25" s="1">
        <v>29785</v>
      </c>
      <c r="E25" s="1">
        <v>21070</v>
      </c>
      <c r="F25" s="1">
        <v>5168</v>
      </c>
      <c r="J25" s="1">
        <v>25534</v>
      </c>
    </row>
    <row r="26" spans="1:10" x14ac:dyDescent="0.35">
      <c r="A26" s="7" t="s">
        <v>32</v>
      </c>
      <c r="B26" s="1">
        <v>4464632</v>
      </c>
      <c r="C26" s="1">
        <v>1176736</v>
      </c>
      <c r="D26" s="1">
        <v>1213251</v>
      </c>
      <c r="E26" s="1">
        <v>997296</v>
      </c>
      <c r="F26" s="1">
        <v>703196</v>
      </c>
      <c r="J26" s="1">
        <v>374152</v>
      </c>
    </row>
    <row r="27" spans="1:10" x14ac:dyDescent="0.35">
      <c r="A27" s="7" t="s">
        <v>33</v>
      </c>
      <c r="B27" s="1">
        <v>208427</v>
      </c>
      <c r="C27" s="1">
        <v>57576</v>
      </c>
      <c r="D27" s="1">
        <v>69796</v>
      </c>
      <c r="E27" s="1">
        <v>44321</v>
      </c>
      <c r="F27" s="1">
        <v>31896</v>
      </c>
      <c r="J27" s="1">
        <v>4837</v>
      </c>
    </row>
    <row r="28" spans="1:10" x14ac:dyDescent="0.35">
      <c r="A28" s="7" t="s">
        <v>34</v>
      </c>
      <c r="B28" s="1">
        <v>152246</v>
      </c>
      <c r="C28" s="1">
        <v>30882</v>
      </c>
      <c r="D28" s="1">
        <v>94651</v>
      </c>
      <c r="E28" s="1">
        <v>17091</v>
      </c>
      <c r="F28" s="1">
        <v>9622</v>
      </c>
      <c r="J28" s="1" t="s">
        <v>74</v>
      </c>
    </row>
    <row r="29" spans="1:10" x14ac:dyDescent="0.35">
      <c r="A29" s="7" t="s">
        <v>35</v>
      </c>
      <c r="B29" s="1">
        <v>90690</v>
      </c>
      <c r="C29" s="1">
        <v>7389</v>
      </c>
      <c r="D29" s="1">
        <v>63084</v>
      </c>
      <c r="E29" s="1">
        <v>5296</v>
      </c>
      <c r="F29" s="1">
        <v>9501</v>
      </c>
      <c r="J29" s="1">
        <v>5421</v>
      </c>
    </row>
    <row r="30" spans="1:10" x14ac:dyDescent="0.35">
      <c r="A30" s="7" t="s">
        <v>29</v>
      </c>
      <c r="B30" s="1">
        <v>58305</v>
      </c>
      <c r="C30" s="1">
        <v>11787</v>
      </c>
      <c r="D30" s="1">
        <v>8313</v>
      </c>
      <c r="E30" s="1" t="s">
        <v>74</v>
      </c>
      <c r="F30" s="1">
        <v>12058</v>
      </c>
      <c r="J30" s="1">
        <v>26148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322516</v>
      </c>
      <c r="C32" s="1">
        <v>84897</v>
      </c>
      <c r="D32" s="1">
        <v>99581</v>
      </c>
      <c r="E32" s="1">
        <v>65391</v>
      </c>
      <c r="F32" s="1">
        <v>42275</v>
      </c>
      <c r="J32" s="1">
        <v>30371</v>
      </c>
    </row>
    <row r="33" spans="1:10" x14ac:dyDescent="0.35">
      <c r="A33" s="7" t="s">
        <v>38</v>
      </c>
      <c r="B33" s="1">
        <v>4419936</v>
      </c>
      <c r="C33" s="1">
        <v>1162624</v>
      </c>
      <c r="D33" s="1">
        <v>1209235</v>
      </c>
      <c r="E33" s="1">
        <v>990264</v>
      </c>
      <c r="F33" s="1">
        <v>683662</v>
      </c>
      <c r="J33" s="1">
        <v>374152</v>
      </c>
    </row>
    <row r="34" spans="1:10" x14ac:dyDescent="0.35">
      <c r="A34" s="7" t="s">
        <v>39</v>
      </c>
      <c r="B34" s="1">
        <v>244139</v>
      </c>
      <c r="C34" s="1">
        <v>38271</v>
      </c>
      <c r="D34" s="1">
        <v>157735</v>
      </c>
      <c r="E34" s="1">
        <v>22387</v>
      </c>
      <c r="F34" s="1">
        <v>20325</v>
      </c>
      <c r="J34" s="1">
        <v>5421</v>
      </c>
    </row>
    <row r="35" spans="1:10" x14ac:dyDescent="0.35">
      <c r="A35" s="7" t="s">
        <v>29</v>
      </c>
      <c r="B35" s="1">
        <v>96588</v>
      </c>
      <c r="C35" s="1">
        <v>25899</v>
      </c>
      <c r="D35" s="1">
        <v>12330</v>
      </c>
      <c r="E35" s="1">
        <v>7032</v>
      </c>
      <c r="F35" s="1">
        <v>25179</v>
      </c>
      <c r="J35" s="1">
        <v>26148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294097</v>
      </c>
      <c r="C37" s="1">
        <v>72677</v>
      </c>
      <c r="D37" s="1">
        <v>76663</v>
      </c>
      <c r="E37" s="1">
        <v>95009</v>
      </c>
      <c r="F37" s="1">
        <v>9894</v>
      </c>
      <c r="G37" s="1">
        <f>SUM(C37:F37)</f>
        <v>254243</v>
      </c>
      <c r="H37" s="1">
        <f>SUM(E37:F37)</f>
        <v>104903</v>
      </c>
      <c r="I37" s="8">
        <f>H37/G37</f>
        <v>0.41260919671338053</v>
      </c>
      <c r="J37" s="1">
        <v>39853</v>
      </c>
    </row>
    <row r="38" spans="1:10" x14ac:dyDescent="0.35">
      <c r="A38" s="7" t="s">
        <v>42</v>
      </c>
      <c r="B38" s="1">
        <v>4181427</v>
      </c>
      <c r="C38" s="1">
        <v>1100654</v>
      </c>
      <c r="D38" s="1">
        <v>1241223</v>
      </c>
      <c r="E38" s="1">
        <v>833803</v>
      </c>
      <c r="F38" s="1">
        <v>666602</v>
      </c>
      <c r="G38" s="1">
        <f t="shared" ref="G38:G41" si="0">SUM(C38:F38)</f>
        <v>3842282</v>
      </c>
      <c r="H38" s="1">
        <f t="shared" ref="H38:H41" si="1">SUM(E38:F38)</f>
        <v>1500405</v>
      </c>
      <c r="I38" s="8">
        <f t="shared" ref="I38:I41" si="2">H38/G38</f>
        <v>0.39049840693629462</v>
      </c>
      <c r="J38" s="1">
        <v>339145</v>
      </c>
    </row>
    <row r="39" spans="1:10" x14ac:dyDescent="0.35">
      <c r="A39" s="7" t="s">
        <v>43</v>
      </c>
      <c r="B39" s="1">
        <v>311975</v>
      </c>
      <c r="C39" s="1">
        <v>52039</v>
      </c>
      <c r="D39" s="1">
        <v>90229</v>
      </c>
      <c r="E39" s="1">
        <v>104735</v>
      </c>
      <c r="F39" s="1">
        <v>48280</v>
      </c>
      <c r="G39" s="1">
        <f t="shared" si="0"/>
        <v>295283</v>
      </c>
      <c r="H39" s="1">
        <f t="shared" si="1"/>
        <v>153015</v>
      </c>
      <c r="I39" s="8">
        <f t="shared" si="2"/>
        <v>0.51819779668995503</v>
      </c>
      <c r="J39" s="1">
        <v>16691</v>
      </c>
    </row>
    <row r="40" spans="1:10" x14ac:dyDescent="0.35">
      <c r="A40" s="7" t="s">
        <v>44</v>
      </c>
      <c r="B40" s="1">
        <v>126201</v>
      </c>
      <c r="C40" s="1">
        <v>43238</v>
      </c>
      <c r="D40" s="1">
        <v>48520</v>
      </c>
      <c r="E40" s="1">
        <v>34443</v>
      </c>
      <c r="F40" s="1" t="s">
        <v>74</v>
      </c>
      <c r="G40" s="1">
        <f t="shared" si="0"/>
        <v>126201</v>
      </c>
      <c r="H40" s="1">
        <f t="shared" si="1"/>
        <v>34443</v>
      </c>
      <c r="I40" s="8">
        <f t="shared" si="2"/>
        <v>0.27292176765635773</v>
      </c>
      <c r="J40" s="1" t="s">
        <v>74</v>
      </c>
    </row>
    <row r="41" spans="1:10" x14ac:dyDescent="0.35">
      <c r="A41" s="7" t="s">
        <v>45</v>
      </c>
      <c r="B41" s="1">
        <v>169479</v>
      </c>
      <c r="C41" s="1">
        <v>43081</v>
      </c>
      <c r="D41" s="1">
        <v>22246</v>
      </c>
      <c r="E41" s="1">
        <v>17084</v>
      </c>
      <c r="F41" s="1">
        <v>46665</v>
      </c>
      <c r="G41" s="1">
        <f t="shared" si="0"/>
        <v>129076</v>
      </c>
      <c r="H41" s="1">
        <f t="shared" si="1"/>
        <v>63749</v>
      </c>
      <c r="I41" s="8">
        <f t="shared" si="2"/>
        <v>0.49388732219777498</v>
      </c>
      <c r="J41" s="1">
        <v>40403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215585</v>
      </c>
      <c r="C43" s="1">
        <v>28543</v>
      </c>
      <c r="D43" s="1" t="s">
        <v>74</v>
      </c>
      <c r="E43" s="1">
        <v>20991</v>
      </c>
      <c r="F43" s="1">
        <v>89763</v>
      </c>
      <c r="J43" s="1">
        <v>76287</v>
      </c>
    </row>
    <row r="44" spans="1:10" x14ac:dyDescent="0.35">
      <c r="A44" s="7" t="s">
        <v>48</v>
      </c>
      <c r="B44" s="1">
        <v>2068481</v>
      </c>
      <c r="C44" s="1">
        <v>424328</v>
      </c>
      <c r="D44" s="1">
        <v>654604</v>
      </c>
      <c r="E44" s="1">
        <v>549445</v>
      </c>
      <c r="F44" s="1">
        <v>302077</v>
      </c>
      <c r="J44" s="1">
        <v>138027</v>
      </c>
    </row>
    <row r="45" spans="1:10" x14ac:dyDescent="0.35">
      <c r="A45" s="7" t="s">
        <v>49</v>
      </c>
      <c r="B45" s="1">
        <v>1522325</v>
      </c>
      <c r="C45" s="1">
        <v>297002</v>
      </c>
      <c r="D45" s="1">
        <v>473351</v>
      </c>
      <c r="E45" s="1">
        <v>335522</v>
      </c>
      <c r="F45" s="1">
        <v>293903</v>
      </c>
      <c r="J45" s="1">
        <v>122547</v>
      </c>
    </row>
    <row r="46" spans="1:10" x14ac:dyDescent="0.35">
      <c r="A46" s="7" t="s">
        <v>50</v>
      </c>
      <c r="B46" s="1">
        <v>1276788</v>
      </c>
      <c r="C46" s="1">
        <v>561816</v>
      </c>
      <c r="D46" s="1">
        <v>350926</v>
      </c>
      <c r="E46" s="1">
        <v>179117</v>
      </c>
      <c r="F46" s="1">
        <v>85698</v>
      </c>
      <c r="J46" s="1">
        <v>99231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2770920</v>
      </c>
      <c r="C48" s="1">
        <v>852034</v>
      </c>
      <c r="D48" s="1">
        <v>795187</v>
      </c>
      <c r="E48" s="1">
        <v>631665</v>
      </c>
      <c r="F48" s="1">
        <v>292768</v>
      </c>
      <c r="J48" s="1">
        <v>199266</v>
      </c>
    </row>
    <row r="49" spans="1:10" x14ac:dyDescent="0.35">
      <c r="A49" s="7" t="s">
        <v>53</v>
      </c>
      <c r="B49" s="1">
        <v>263470</v>
      </c>
      <c r="C49" s="1">
        <v>61083</v>
      </c>
      <c r="D49" s="1">
        <v>67558</v>
      </c>
      <c r="E49" s="1">
        <v>97968</v>
      </c>
      <c r="F49" s="1">
        <v>13203</v>
      </c>
      <c r="J49" s="1">
        <v>23657</v>
      </c>
    </row>
    <row r="50" spans="1:10" x14ac:dyDescent="0.35">
      <c r="A50" s="7" t="s">
        <v>54</v>
      </c>
      <c r="B50" s="1">
        <v>741767</v>
      </c>
      <c r="C50" s="1">
        <v>108812</v>
      </c>
      <c r="D50" s="1">
        <v>128409</v>
      </c>
      <c r="E50" s="1">
        <v>180134</v>
      </c>
      <c r="F50" s="1">
        <v>250835</v>
      </c>
      <c r="J50" s="1">
        <v>73577</v>
      </c>
    </row>
    <row r="51" spans="1:10" x14ac:dyDescent="0.35">
      <c r="A51" s="7" t="s">
        <v>55</v>
      </c>
      <c r="B51" s="1">
        <v>1260078</v>
      </c>
      <c r="C51" s="1">
        <v>272995</v>
      </c>
      <c r="D51" s="1">
        <v>485407</v>
      </c>
      <c r="E51" s="1">
        <v>175307</v>
      </c>
      <c r="F51" s="1">
        <v>210653</v>
      </c>
      <c r="J51" s="1">
        <v>115717</v>
      </c>
    </row>
    <row r="52" spans="1:10" x14ac:dyDescent="0.35">
      <c r="A52" s="7" t="s">
        <v>29</v>
      </c>
      <c r="B52" s="1">
        <v>46944</v>
      </c>
      <c r="C52" s="1">
        <v>16766</v>
      </c>
      <c r="D52" s="1">
        <v>2321</v>
      </c>
      <c r="E52" s="1" t="s">
        <v>74</v>
      </c>
      <c r="F52" s="1">
        <v>3983</v>
      </c>
      <c r="J52" s="1">
        <v>23874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416730</v>
      </c>
      <c r="C54" s="1">
        <v>116731</v>
      </c>
      <c r="D54" s="1">
        <v>127540</v>
      </c>
      <c r="E54" s="1">
        <v>83558</v>
      </c>
      <c r="F54" s="1">
        <v>66506</v>
      </c>
      <c r="J54" s="1">
        <v>22394</v>
      </c>
    </row>
    <row r="55" spans="1:10" x14ac:dyDescent="0.35">
      <c r="A55" s="7" t="s">
        <v>58</v>
      </c>
      <c r="B55" s="1">
        <v>1683400</v>
      </c>
      <c r="C55" s="1">
        <v>500288</v>
      </c>
      <c r="D55" s="1">
        <v>541247</v>
      </c>
      <c r="E55" s="1">
        <v>374847</v>
      </c>
      <c r="F55" s="1">
        <v>174444</v>
      </c>
      <c r="J55" s="1">
        <v>92574</v>
      </c>
    </row>
    <row r="56" spans="1:10" x14ac:dyDescent="0.35">
      <c r="A56" s="7" t="s">
        <v>59</v>
      </c>
      <c r="B56" s="1">
        <v>1012923</v>
      </c>
      <c r="C56" s="1">
        <v>217555</v>
      </c>
      <c r="D56" s="1">
        <v>245829</v>
      </c>
      <c r="E56" s="1">
        <v>305248</v>
      </c>
      <c r="F56" s="1">
        <v>156719</v>
      </c>
      <c r="J56" s="1">
        <v>87573</v>
      </c>
    </row>
    <row r="57" spans="1:10" x14ac:dyDescent="0.35">
      <c r="A57" s="7" t="s">
        <v>60</v>
      </c>
      <c r="B57" s="1">
        <v>959777</v>
      </c>
      <c r="C57" s="1">
        <v>243180</v>
      </c>
      <c r="D57" s="1">
        <v>246550</v>
      </c>
      <c r="E57" s="1">
        <v>120290</v>
      </c>
      <c r="F57" s="1">
        <v>221917</v>
      </c>
      <c r="J57" s="1">
        <v>127841</v>
      </c>
    </row>
    <row r="58" spans="1:10" x14ac:dyDescent="0.35">
      <c r="A58" s="7" t="s">
        <v>61</v>
      </c>
      <c r="B58" s="1">
        <v>511253</v>
      </c>
      <c r="C58" s="1">
        <v>177524</v>
      </c>
      <c r="D58" s="1">
        <v>170127</v>
      </c>
      <c r="E58" s="1">
        <v>48310</v>
      </c>
      <c r="F58" s="1">
        <v>91456</v>
      </c>
      <c r="J58" s="1">
        <v>23838</v>
      </c>
    </row>
    <row r="59" spans="1:10" x14ac:dyDescent="0.35">
      <c r="A59" s="7" t="s">
        <v>62</v>
      </c>
      <c r="B59" s="1">
        <v>274439</v>
      </c>
      <c r="C59" s="1">
        <v>51412</v>
      </c>
      <c r="D59" s="1">
        <v>115150</v>
      </c>
      <c r="E59" s="1">
        <v>83093</v>
      </c>
      <c r="F59" s="1">
        <v>10266</v>
      </c>
      <c r="J59" s="1">
        <v>14518</v>
      </c>
    </row>
    <row r="60" spans="1:10" x14ac:dyDescent="0.35">
      <c r="A60" s="7" t="s">
        <v>63</v>
      </c>
      <c r="B60" s="1">
        <v>224656</v>
      </c>
      <c r="C60" s="1">
        <v>5001</v>
      </c>
      <c r="D60" s="1">
        <v>32438</v>
      </c>
      <c r="E60" s="1">
        <v>69729</v>
      </c>
      <c r="F60" s="1">
        <v>50134</v>
      </c>
      <c r="J60" s="1">
        <v>67354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1973254</v>
      </c>
      <c r="C62" s="1">
        <v>411592</v>
      </c>
      <c r="D62" s="1">
        <v>576694</v>
      </c>
      <c r="E62" s="1">
        <v>421799</v>
      </c>
      <c r="F62" s="1">
        <v>339232</v>
      </c>
      <c r="G62" s="1">
        <f>SUM(C62:F62)</f>
        <v>1749317</v>
      </c>
      <c r="H62" s="1">
        <f>SUM(E62:F62)</f>
        <v>761031</v>
      </c>
      <c r="I62" s="8">
        <f>H62/G62</f>
        <v>0.43504464885438143</v>
      </c>
      <c r="J62" s="1">
        <v>223937</v>
      </c>
    </row>
    <row r="63" spans="1:10" x14ac:dyDescent="0.35">
      <c r="A63" s="7" t="s">
        <v>66</v>
      </c>
      <c r="B63" s="1">
        <v>3109925</v>
      </c>
      <c r="C63" s="1">
        <v>900098</v>
      </c>
      <c r="D63" s="1">
        <v>902187</v>
      </c>
      <c r="E63" s="1">
        <v>663275</v>
      </c>
      <c r="F63" s="1">
        <v>432210</v>
      </c>
      <c r="G63" s="1">
        <f>SUM(C63:F63)</f>
        <v>2897770</v>
      </c>
      <c r="H63" s="1">
        <f>SUM(E63:F63)</f>
        <v>1095485</v>
      </c>
      <c r="I63" s="8">
        <f>H63/G63</f>
        <v>0.37804415119212359</v>
      </c>
      <c r="J63" s="1">
        <v>212155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500641</v>
      </c>
      <c r="C65" s="1">
        <v>23446</v>
      </c>
      <c r="D65" s="1">
        <v>168411</v>
      </c>
      <c r="E65" s="1">
        <v>119704</v>
      </c>
      <c r="F65" s="1">
        <v>165354</v>
      </c>
      <c r="J65" s="1">
        <v>23726</v>
      </c>
    </row>
    <row r="66" spans="1:10" x14ac:dyDescent="0.35">
      <c r="A66" s="7" t="s">
        <v>38</v>
      </c>
      <c r="B66" s="1">
        <v>4346404</v>
      </c>
      <c r="C66" s="1">
        <v>1288244</v>
      </c>
      <c r="D66" s="1">
        <v>1282257</v>
      </c>
      <c r="E66" s="1">
        <v>965370</v>
      </c>
      <c r="F66" s="1">
        <v>602104</v>
      </c>
      <c r="J66" s="1">
        <v>208428</v>
      </c>
    </row>
    <row r="67" spans="1:10" x14ac:dyDescent="0.35">
      <c r="A67" s="7" t="s">
        <v>29</v>
      </c>
      <c r="B67" s="1">
        <v>236133</v>
      </c>
      <c r="C67" s="1" t="s">
        <v>74</v>
      </c>
      <c r="D67" s="1">
        <v>28213</v>
      </c>
      <c r="E67" s="1" t="s">
        <v>74</v>
      </c>
      <c r="F67" s="1">
        <v>3983</v>
      </c>
      <c r="J67" s="1">
        <v>203938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3074112</v>
      </c>
      <c r="C69" s="1">
        <v>895160</v>
      </c>
      <c r="D69" s="1">
        <v>968704</v>
      </c>
      <c r="E69" s="1">
        <v>607997</v>
      </c>
      <c r="F69" s="1">
        <v>479258</v>
      </c>
      <c r="J69" s="1">
        <v>122992</v>
      </c>
    </row>
    <row r="70" spans="1:10" x14ac:dyDescent="0.35">
      <c r="A70" s="7" t="s">
        <v>38</v>
      </c>
      <c r="B70" s="1">
        <v>1775854</v>
      </c>
      <c r="C70" s="1">
        <v>416530</v>
      </c>
      <c r="D70" s="1">
        <v>482609</v>
      </c>
      <c r="E70" s="1">
        <v>477077</v>
      </c>
      <c r="F70" s="1">
        <v>288201</v>
      </c>
      <c r="J70" s="1">
        <v>111437</v>
      </c>
    </row>
    <row r="71" spans="1:10" x14ac:dyDescent="0.35">
      <c r="A71" s="7" t="s">
        <v>29</v>
      </c>
      <c r="B71" s="1">
        <v>233214</v>
      </c>
      <c r="C71" s="1" t="s">
        <v>74</v>
      </c>
      <c r="D71" s="1">
        <v>27568</v>
      </c>
      <c r="E71" s="1" t="s">
        <v>74</v>
      </c>
      <c r="F71" s="1">
        <v>3983</v>
      </c>
      <c r="J71" s="1">
        <v>201662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494430</v>
      </c>
      <c r="C73" s="1">
        <v>41769</v>
      </c>
      <c r="D73" s="1">
        <v>159034</v>
      </c>
      <c r="E73" s="1">
        <v>86004</v>
      </c>
      <c r="F73" s="1">
        <v>207623</v>
      </c>
      <c r="G73" s="1">
        <f>SUM(C73:F73)</f>
        <v>494430</v>
      </c>
      <c r="H73" s="1">
        <f>SUM(E73:F73)</f>
        <v>293627</v>
      </c>
      <c r="I73" s="8">
        <f>H73/G73</f>
        <v>0.59386970855328358</v>
      </c>
      <c r="J73" s="1" t="s">
        <v>74</v>
      </c>
    </row>
    <row r="74" spans="1:10" x14ac:dyDescent="0.35">
      <c r="A74" s="7" t="s">
        <v>71</v>
      </c>
      <c r="B74" s="1">
        <v>468393</v>
      </c>
      <c r="C74" s="1">
        <v>77621</v>
      </c>
      <c r="D74" s="1">
        <v>116926</v>
      </c>
      <c r="E74" s="1">
        <v>207058</v>
      </c>
      <c r="F74" s="1">
        <v>66788</v>
      </c>
      <c r="G74" s="1">
        <f>SUM(C74:F74)</f>
        <v>468393</v>
      </c>
      <c r="H74" s="1">
        <f>SUM(E74:F74)</f>
        <v>273846</v>
      </c>
      <c r="I74" s="8">
        <f>H74/G74</f>
        <v>0.58465006949292586</v>
      </c>
      <c r="J74" s="1" t="s">
        <v>74</v>
      </c>
    </row>
    <row r="75" spans="1:10" x14ac:dyDescent="0.35">
      <c r="A75" s="7" t="s">
        <v>72</v>
      </c>
      <c r="B75" s="1">
        <v>515115</v>
      </c>
      <c r="C75" s="1">
        <v>64770</v>
      </c>
      <c r="D75" s="1">
        <v>139915</v>
      </c>
      <c r="E75" s="1">
        <v>209896</v>
      </c>
      <c r="F75" s="1">
        <v>100533</v>
      </c>
      <c r="J75" s="1" t="s">
        <v>74</v>
      </c>
    </row>
    <row r="76" spans="1:10" x14ac:dyDescent="0.35">
      <c r="A76" s="7" t="s">
        <v>73</v>
      </c>
      <c r="B76" s="1">
        <v>854393</v>
      </c>
      <c r="C76" s="1">
        <v>185932</v>
      </c>
      <c r="D76" s="1">
        <v>319482</v>
      </c>
      <c r="E76" s="1">
        <v>169148</v>
      </c>
      <c r="F76" s="1">
        <v>179830</v>
      </c>
      <c r="J76" s="1" t="s">
        <v>74</v>
      </c>
    </row>
    <row r="77" spans="1:10" x14ac:dyDescent="0.35">
      <c r="A77" s="7" t="s">
        <v>75</v>
      </c>
      <c r="C77" s="1">
        <f>SUM(C73:C76)</f>
        <v>370092</v>
      </c>
      <c r="D77" s="1">
        <f>SUM(D73:D76)</f>
        <v>735357</v>
      </c>
      <c r="E77" s="1">
        <f>SUM(E73:E76)</f>
        <v>672106</v>
      </c>
      <c r="F77" s="1">
        <f>SUM(F73:F76)</f>
        <v>554774</v>
      </c>
      <c r="G77" s="1">
        <f>SUM(C77:F77)</f>
        <v>2332329</v>
      </c>
      <c r="H77" s="1">
        <f>SUM(E77:F77)</f>
        <v>1226880</v>
      </c>
      <c r="I77" s="8">
        <f>H77/G77</f>
        <v>0.52603213354548184</v>
      </c>
    </row>
    <row r="78" spans="1:10" x14ac:dyDescent="0.35">
      <c r="A78" s="7"/>
    </row>
    <row r="79" spans="1:10" x14ac:dyDescent="0.35">
      <c r="A79" s="7" t="s">
        <v>76</v>
      </c>
      <c r="B79" s="1">
        <v>432838</v>
      </c>
      <c r="C79" s="1">
        <v>165369</v>
      </c>
      <c r="D79" s="1">
        <v>130928</v>
      </c>
      <c r="E79" s="1">
        <v>80495</v>
      </c>
      <c r="F79" s="1">
        <v>56046</v>
      </c>
      <c r="J79" s="1" t="s">
        <v>74</v>
      </c>
    </row>
    <row r="80" spans="1:10" x14ac:dyDescent="0.35">
      <c r="A80" s="7" t="s">
        <v>77</v>
      </c>
      <c r="B80" s="1">
        <v>621379</v>
      </c>
      <c r="C80" s="1">
        <v>304126</v>
      </c>
      <c r="D80" s="1">
        <v>210499</v>
      </c>
      <c r="E80" s="1">
        <v>70371</v>
      </c>
      <c r="F80" s="1">
        <v>36383</v>
      </c>
      <c r="J80" s="1" t="s">
        <v>74</v>
      </c>
    </row>
    <row r="81" spans="1:10" x14ac:dyDescent="0.35">
      <c r="A81" s="7" t="s">
        <v>78</v>
      </c>
      <c r="B81" s="1">
        <v>218690</v>
      </c>
      <c r="C81" s="1">
        <v>113689</v>
      </c>
      <c r="D81" s="1">
        <v>57790</v>
      </c>
      <c r="E81" s="1">
        <v>40942</v>
      </c>
      <c r="F81" s="1">
        <v>6269</v>
      </c>
      <c r="J81" s="1" t="s">
        <v>74</v>
      </c>
    </row>
    <row r="82" spans="1:10" x14ac:dyDescent="0.35">
      <c r="A82" s="7" t="s">
        <v>79</v>
      </c>
      <c r="B82" s="1">
        <v>207787</v>
      </c>
      <c r="C82" s="1">
        <v>139086</v>
      </c>
      <c r="D82" s="1">
        <v>59953</v>
      </c>
      <c r="E82" s="1">
        <v>7770</v>
      </c>
      <c r="F82" s="1">
        <v>978</v>
      </c>
      <c r="J82" s="1" t="s">
        <v>74</v>
      </c>
    </row>
    <row r="83" spans="1:10" x14ac:dyDescent="0.35">
      <c r="A83" s="7"/>
      <c r="C83" s="1">
        <f>SUM(C79:C82)</f>
        <v>722270</v>
      </c>
      <c r="D83" s="1">
        <f>SUM(D79:D82)</f>
        <v>459170</v>
      </c>
      <c r="E83" s="1">
        <f>SUM(E79:E82)</f>
        <v>199578</v>
      </c>
      <c r="F83" s="1">
        <f>SUM(F79:F82)</f>
        <v>99676</v>
      </c>
      <c r="G83" s="1">
        <f>SUM(C83:F83)</f>
        <v>1480694</v>
      </c>
    </row>
    <row r="84" spans="1:10" x14ac:dyDescent="0.35">
      <c r="A84" s="7" t="s">
        <v>80</v>
      </c>
      <c r="G84" s="1">
        <f>G83+G77</f>
        <v>3813023</v>
      </c>
    </row>
    <row r="85" spans="1:10" x14ac:dyDescent="0.35">
      <c r="A85" s="7" t="s">
        <v>29</v>
      </c>
      <c r="B85" s="1">
        <v>1270155</v>
      </c>
      <c r="C85" s="1">
        <v>219329</v>
      </c>
      <c r="D85" s="1">
        <v>284355</v>
      </c>
      <c r="E85" s="1">
        <v>213390</v>
      </c>
      <c r="F85" s="1">
        <v>116990</v>
      </c>
      <c r="J85" s="1">
        <v>436092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3448364</v>
      </c>
      <c r="C87" s="1">
        <v>1159252</v>
      </c>
      <c r="D87" s="1">
        <v>1174481</v>
      </c>
      <c r="E87" s="1">
        <v>711738</v>
      </c>
      <c r="F87" s="1">
        <v>396624</v>
      </c>
      <c r="J87" s="1">
        <v>6269</v>
      </c>
    </row>
    <row r="88" spans="1:10" x14ac:dyDescent="0.35">
      <c r="A88" s="7" t="s">
        <v>83</v>
      </c>
      <c r="B88" s="1">
        <v>1333755</v>
      </c>
      <c r="C88" s="1">
        <v>222009</v>
      </c>
      <c r="D88" s="1">
        <v>411126</v>
      </c>
      <c r="E88" s="1">
        <v>298339</v>
      </c>
      <c r="F88" s="1">
        <v>396012</v>
      </c>
      <c r="J88" s="1">
        <v>6269</v>
      </c>
    </row>
    <row r="89" spans="1:10" ht="43.5" x14ac:dyDescent="0.35">
      <c r="A89" s="7" t="s">
        <v>84</v>
      </c>
      <c r="B89" s="1">
        <v>1497946</v>
      </c>
      <c r="C89" s="1">
        <v>179789</v>
      </c>
      <c r="D89" s="1">
        <v>544137</v>
      </c>
      <c r="E89" s="1">
        <v>414558</v>
      </c>
      <c r="F89" s="1">
        <v>359462</v>
      </c>
      <c r="J89" s="1" t="s">
        <v>74</v>
      </c>
    </row>
    <row r="90" spans="1:10" x14ac:dyDescent="0.35">
      <c r="A90" s="7" t="s">
        <v>85</v>
      </c>
      <c r="B90" s="1">
        <v>662341</v>
      </c>
      <c r="C90" s="1" t="s">
        <v>74</v>
      </c>
      <c r="D90" s="1">
        <v>145550</v>
      </c>
      <c r="E90" s="1">
        <v>173319</v>
      </c>
      <c r="F90" s="1">
        <v>343472</v>
      </c>
      <c r="J90" s="1" t="s">
        <v>74</v>
      </c>
    </row>
    <row r="91" spans="1:10" x14ac:dyDescent="0.35">
      <c r="A91" s="7" t="s">
        <v>86</v>
      </c>
      <c r="B91" s="1">
        <v>30347</v>
      </c>
      <c r="C91" s="1">
        <v>13781</v>
      </c>
      <c r="D91" s="1">
        <v>6901</v>
      </c>
      <c r="E91" s="1" t="s">
        <v>74</v>
      </c>
      <c r="F91" s="1">
        <v>9665</v>
      </c>
      <c r="J91" s="1" t="s">
        <v>74</v>
      </c>
    </row>
    <row r="92" spans="1:10" ht="29" x14ac:dyDescent="0.35">
      <c r="A92" s="7" t="s">
        <v>87</v>
      </c>
      <c r="B92" s="1">
        <v>198415</v>
      </c>
      <c r="C92" s="1">
        <v>20624</v>
      </c>
      <c r="D92" s="1">
        <v>54785</v>
      </c>
      <c r="E92" s="1">
        <v>15306</v>
      </c>
      <c r="F92" s="1">
        <v>101432</v>
      </c>
      <c r="J92" s="1">
        <v>6269</v>
      </c>
    </row>
    <row r="93" spans="1:10" x14ac:dyDescent="0.35">
      <c r="A93" s="7" t="s">
        <v>88</v>
      </c>
      <c r="B93" s="1">
        <v>265551</v>
      </c>
      <c r="C93" s="1">
        <v>10935</v>
      </c>
      <c r="D93" s="1">
        <v>80412</v>
      </c>
      <c r="E93" s="1">
        <v>81655</v>
      </c>
      <c r="F93" s="1">
        <v>92548</v>
      </c>
      <c r="G93" s="1">
        <f>SUM(C93:F93)</f>
        <v>265550</v>
      </c>
      <c r="H93" s="1">
        <f>E93+F93</f>
        <v>174203</v>
      </c>
      <c r="I93" s="8">
        <f>H93/G93</f>
        <v>0.65600828469214834</v>
      </c>
      <c r="J93" s="1" t="s">
        <v>74</v>
      </c>
    </row>
    <row r="94" spans="1:10" ht="29" x14ac:dyDescent="0.35">
      <c r="A94" s="7" t="s">
        <v>89</v>
      </c>
      <c r="B94" s="1">
        <v>93986</v>
      </c>
      <c r="C94" s="1">
        <v>4997</v>
      </c>
      <c r="D94" s="1">
        <v>48791</v>
      </c>
      <c r="E94" s="1">
        <v>11086</v>
      </c>
      <c r="F94" s="1">
        <v>29113</v>
      </c>
      <c r="J94" s="1" t="s">
        <v>74</v>
      </c>
    </row>
    <row r="95" spans="1:10" x14ac:dyDescent="0.35">
      <c r="A95" s="7" t="s">
        <v>90</v>
      </c>
      <c r="B95" s="1">
        <v>197585</v>
      </c>
      <c r="C95" s="1">
        <v>18081</v>
      </c>
      <c r="D95" s="1">
        <v>75284</v>
      </c>
      <c r="E95" s="1">
        <v>46633</v>
      </c>
      <c r="F95" s="1">
        <v>57588</v>
      </c>
      <c r="J95" s="1" t="s">
        <v>74</v>
      </c>
    </row>
    <row r="96" spans="1:10" x14ac:dyDescent="0.35">
      <c r="A96" s="7" t="s">
        <v>91</v>
      </c>
      <c r="B96" s="1">
        <v>95328</v>
      </c>
      <c r="C96" s="1">
        <v>2142</v>
      </c>
      <c r="D96" s="1">
        <v>54354</v>
      </c>
      <c r="E96" s="1">
        <v>1103</v>
      </c>
      <c r="F96" s="1">
        <v>37729</v>
      </c>
      <c r="J96" s="1" t="s">
        <v>74</v>
      </c>
    </row>
    <row r="97" spans="1:10" x14ac:dyDescent="0.35">
      <c r="A97" s="7" t="s">
        <v>92</v>
      </c>
      <c r="B97" s="1">
        <v>207814</v>
      </c>
      <c r="C97" s="1">
        <v>73899</v>
      </c>
      <c r="D97" s="1">
        <v>66410</v>
      </c>
      <c r="E97" s="1">
        <v>41096</v>
      </c>
      <c r="F97" s="1">
        <v>26408</v>
      </c>
      <c r="J97" s="1" t="s">
        <v>74</v>
      </c>
    </row>
    <row r="98" spans="1:10" x14ac:dyDescent="0.35">
      <c r="A98" s="7" t="s">
        <v>29</v>
      </c>
      <c r="B98" s="1">
        <v>591043</v>
      </c>
      <c r="C98" s="1">
        <v>27499</v>
      </c>
      <c r="D98" s="1">
        <v>49365</v>
      </c>
      <c r="E98" s="1">
        <v>84356</v>
      </c>
      <c r="F98" s="1" t="s">
        <v>74</v>
      </c>
      <c r="J98" s="1">
        <v>429822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10640</v>
      </c>
      <c r="C100" s="1">
        <v>3225</v>
      </c>
      <c r="D100" s="1" t="s">
        <v>74</v>
      </c>
      <c r="E100" s="1">
        <v>4190</v>
      </c>
      <c r="F100" s="1" t="s">
        <v>74</v>
      </c>
      <c r="J100" s="1">
        <v>3225</v>
      </c>
    </row>
    <row r="101" spans="1:10" x14ac:dyDescent="0.35">
      <c r="A101" s="7" t="s">
        <v>95</v>
      </c>
      <c r="B101" s="1">
        <v>23809</v>
      </c>
      <c r="C101" s="1" t="s">
        <v>74</v>
      </c>
      <c r="D101" s="1" t="s">
        <v>74</v>
      </c>
      <c r="E101" s="1" t="s">
        <v>74</v>
      </c>
      <c r="F101" s="1">
        <v>13605</v>
      </c>
      <c r="J101" s="1">
        <v>10204</v>
      </c>
    </row>
    <row r="102" spans="1:10" x14ac:dyDescent="0.35">
      <c r="A102" s="7" t="s">
        <v>96</v>
      </c>
      <c r="B102" s="1" t="s">
        <v>74</v>
      </c>
      <c r="C102" s="1" t="s">
        <v>74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16774</v>
      </c>
      <c r="C103" s="1" t="s">
        <v>74</v>
      </c>
      <c r="D103" s="1" t="s">
        <v>74</v>
      </c>
      <c r="E103" s="1">
        <v>7972</v>
      </c>
      <c r="F103" s="1">
        <v>978</v>
      </c>
      <c r="J103" s="1">
        <v>7824</v>
      </c>
    </row>
    <row r="104" spans="1:10" x14ac:dyDescent="0.35">
      <c r="A104" s="7" t="s">
        <v>98</v>
      </c>
      <c r="B104" s="1">
        <v>5001355</v>
      </c>
      <c r="C104" s="1">
        <v>1308465</v>
      </c>
      <c r="D104" s="1">
        <v>1473314</v>
      </c>
      <c r="E104" s="1">
        <v>1072913</v>
      </c>
      <c r="F104" s="1">
        <v>756859</v>
      </c>
      <c r="J104" s="1">
        <v>389805</v>
      </c>
    </row>
    <row r="105" spans="1:10" x14ac:dyDescent="0.35">
      <c r="A105" s="7" t="s">
        <v>29</v>
      </c>
      <c r="B105" s="1">
        <v>30602</v>
      </c>
      <c r="C105" s="1" t="s">
        <v>74</v>
      </c>
      <c r="D105" s="1">
        <v>5568</v>
      </c>
      <c r="E105" s="1" t="s">
        <v>74</v>
      </c>
      <c r="F105" s="1" t="s">
        <v>74</v>
      </c>
      <c r="J105" s="1">
        <v>25034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2788953</v>
      </c>
      <c r="C107" s="1">
        <v>969646</v>
      </c>
      <c r="D107" s="1">
        <v>868433</v>
      </c>
      <c r="E107" s="1">
        <v>578925</v>
      </c>
      <c r="F107" s="1">
        <v>365680</v>
      </c>
      <c r="J107" s="1">
        <v>6269</v>
      </c>
    </row>
    <row r="108" spans="1:10" x14ac:dyDescent="0.35">
      <c r="A108" s="7" t="s">
        <v>101</v>
      </c>
      <c r="B108" s="1">
        <v>1102830</v>
      </c>
      <c r="C108" s="1">
        <v>201995</v>
      </c>
      <c r="D108" s="1">
        <v>307587</v>
      </c>
      <c r="E108" s="1">
        <v>330859</v>
      </c>
      <c r="F108" s="1">
        <v>262389</v>
      </c>
      <c r="J108" s="1" t="s">
        <v>74</v>
      </c>
    </row>
    <row r="109" spans="1:10" x14ac:dyDescent="0.35">
      <c r="A109" s="7" t="s">
        <v>102</v>
      </c>
      <c r="B109" s="1">
        <v>126155</v>
      </c>
      <c r="C109" s="1">
        <v>17220</v>
      </c>
      <c r="D109" s="1">
        <v>22590</v>
      </c>
      <c r="E109" s="1">
        <v>43204</v>
      </c>
      <c r="F109" s="1">
        <v>43141</v>
      </c>
      <c r="J109" s="1" t="s">
        <v>74</v>
      </c>
    </row>
    <row r="110" spans="1:10" x14ac:dyDescent="0.35">
      <c r="A110" s="7" t="s">
        <v>103</v>
      </c>
      <c r="B110" s="1">
        <v>48207</v>
      </c>
      <c r="C110" s="1">
        <v>5371</v>
      </c>
      <c r="D110" s="1">
        <v>29321</v>
      </c>
      <c r="E110" s="1">
        <v>13515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1017034</v>
      </c>
      <c r="C111" s="1">
        <v>117459</v>
      </c>
      <c r="D111" s="1">
        <v>250950</v>
      </c>
      <c r="E111" s="1">
        <v>118571</v>
      </c>
      <c r="F111" s="1">
        <v>100232</v>
      </c>
      <c r="J111" s="1">
        <v>429822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3230342</v>
      </c>
      <c r="C113" s="1">
        <v>977693</v>
      </c>
      <c r="D113" s="1">
        <v>975629</v>
      </c>
      <c r="E113" s="1">
        <v>740408</v>
      </c>
      <c r="F113" s="1">
        <v>530343</v>
      </c>
      <c r="J113" s="1">
        <v>6269</v>
      </c>
    </row>
    <row r="114" spans="1:10" x14ac:dyDescent="0.35">
      <c r="A114" s="7" t="s">
        <v>101</v>
      </c>
      <c r="B114" s="1">
        <v>703598</v>
      </c>
      <c r="C114" s="1">
        <v>191861</v>
      </c>
      <c r="D114" s="1">
        <v>223147</v>
      </c>
      <c r="E114" s="1">
        <v>163673</v>
      </c>
      <c r="F114" s="1">
        <v>124918</v>
      </c>
      <c r="J114" s="1" t="s">
        <v>74</v>
      </c>
    </row>
    <row r="115" spans="1:10" x14ac:dyDescent="0.35">
      <c r="A115" s="7" t="s">
        <v>102</v>
      </c>
      <c r="B115" s="1">
        <v>89293</v>
      </c>
      <c r="C115" s="1">
        <v>19046</v>
      </c>
      <c r="D115" s="1">
        <v>17069</v>
      </c>
      <c r="E115" s="1">
        <v>37228</v>
      </c>
      <c r="F115" s="1">
        <v>15949</v>
      </c>
      <c r="J115" s="1" t="s">
        <v>74</v>
      </c>
    </row>
    <row r="116" spans="1:10" x14ac:dyDescent="0.35">
      <c r="A116" s="7" t="s">
        <v>103</v>
      </c>
      <c r="B116" s="1">
        <v>39217</v>
      </c>
      <c r="C116" s="1">
        <v>5631</v>
      </c>
      <c r="D116" s="1">
        <v>12086</v>
      </c>
      <c r="E116" s="1">
        <v>21500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1020728</v>
      </c>
      <c r="C117" s="1">
        <v>117459</v>
      </c>
      <c r="D117" s="1">
        <v>250950</v>
      </c>
      <c r="E117" s="1">
        <v>122265</v>
      </c>
      <c r="F117" s="1">
        <v>100232</v>
      </c>
      <c r="J117" s="1">
        <v>429822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2282121</v>
      </c>
      <c r="C119" s="1">
        <v>844721</v>
      </c>
      <c r="D119" s="1">
        <v>641885</v>
      </c>
      <c r="E119" s="1">
        <v>470083</v>
      </c>
      <c r="F119" s="1">
        <v>319162</v>
      </c>
      <c r="J119" s="1">
        <v>6269</v>
      </c>
    </row>
    <row r="120" spans="1:10" x14ac:dyDescent="0.35">
      <c r="A120" s="7" t="s">
        <v>101</v>
      </c>
      <c r="B120" s="1">
        <v>1422598</v>
      </c>
      <c r="C120" s="1">
        <v>296283</v>
      </c>
      <c r="D120" s="1">
        <v>486369</v>
      </c>
      <c r="E120" s="1">
        <v>362915</v>
      </c>
      <c r="F120" s="1">
        <v>277032</v>
      </c>
      <c r="J120" s="1" t="s">
        <v>74</v>
      </c>
    </row>
    <row r="121" spans="1:10" x14ac:dyDescent="0.35">
      <c r="A121" s="7" t="s">
        <v>102</v>
      </c>
      <c r="B121" s="1">
        <v>350276</v>
      </c>
      <c r="C121" s="1">
        <v>50002</v>
      </c>
      <c r="D121" s="1">
        <v>101078</v>
      </c>
      <c r="E121" s="1">
        <v>124181</v>
      </c>
      <c r="F121" s="1">
        <v>75016</v>
      </c>
      <c r="J121" s="1" t="s">
        <v>74</v>
      </c>
    </row>
    <row r="122" spans="1:10" x14ac:dyDescent="0.35">
      <c r="A122" s="7" t="s">
        <v>103</v>
      </c>
      <c r="B122" s="1">
        <v>12550</v>
      </c>
      <c r="C122" s="1">
        <v>3225</v>
      </c>
      <c r="D122" s="1" t="s">
        <v>74</v>
      </c>
      <c r="E122" s="1">
        <v>9325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1015633</v>
      </c>
      <c r="C123" s="1">
        <v>117459</v>
      </c>
      <c r="D123" s="1">
        <v>249549</v>
      </c>
      <c r="E123" s="1">
        <v>118571</v>
      </c>
      <c r="F123" s="1">
        <v>100232</v>
      </c>
      <c r="J123" s="1">
        <v>429822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2867201</v>
      </c>
      <c r="C125" s="1">
        <v>985470</v>
      </c>
      <c r="D125" s="1">
        <v>874599</v>
      </c>
      <c r="E125" s="1">
        <v>602466</v>
      </c>
      <c r="F125" s="1">
        <v>398396</v>
      </c>
      <c r="J125" s="1">
        <v>6269</v>
      </c>
    </row>
    <row r="126" spans="1:10" x14ac:dyDescent="0.35">
      <c r="A126" s="7" t="s">
        <v>101</v>
      </c>
      <c r="B126" s="1">
        <v>928195</v>
      </c>
      <c r="C126" s="1">
        <v>168399</v>
      </c>
      <c r="D126" s="1">
        <v>324983</v>
      </c>
      <c r="E126" s="1">
        <v>259707</v>
      </c>
      <c r="F126" s="1">
        <v>175105</v>
      </c>
      <c r="J126" s="1" t="s">
        <v>74</v>
      </c>
    </row>
    <row r="127" spans="1:10" x14ac:dyDescent="0.35">
      <c r="A127" s="7" t="s">
        <v>102</v>
      </c>
      <c r="B127" s="1">
        <v>241018</v>
      </c>
      <c r="C127" s="1">
        <v>29932</v>
      </c>
      <c r="D127" s="1">
        <v>26185</v>
      </c>
      <c r="E127" s="1">
        <v>95005</v>
      </c>
      <c r="F127" s="1">
        <v>89895</v>
      </c>
      <c r="J127" s="1" t="s">
        <v>74</v>
      </c>
    </row>
    <row r="128" spans="1:10" x14ac:dyDescent="0.35">
      <c r="A128" s="7" t="s">
        <v>103</v>
      </c>
      <c r="B128" s="1">
        <v>31133</v>
      </c>
      <c r="C128" s="1">
        <v>10430</v>
      </c>
      <c r="D128" s="1">
        <v>3564</v>
      </c>
      <c r="E128" s="1">
        <v>9325</v>
      </c>
      <c r="F128" s="1">
        <v>7813</v>
      </c>
      <c r="J128" s="1" t="s">
        <v>74</v>
      </c>
    </row>
    <row r="129" spans="1:10" x14ac:dyDescent="0.35">
      <c r="A129" s="7" t="s">
        <v>29</v>
      </c>
      <c r="B129" s="1">
        <v>1015633</v>
      </c>
      <c r="C129" s="1">
        <v>117459</v>
      </c>
      <c r="D129" s="1">
        <v>249549</v>
      </c>
      <c r="E129" s="1">
        <v>118571</v>
      </c>
      <c r="F129" s="1">
        <v>100232</v>
      </c>
      <c r="J129" s="1">
        <v>429822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3798601</v>
      </c>
      <c r="C131" s="1">
        <v>1157051</v>
      </c>
      <c r="D131" s="1">
        <v>1172088</v>
      </c>
      <c r="E131" s="1">
        <v>893444</v>
      </c>
      <c r="F131" s="1">
        <v>569750</v>
      </c>
      <c r="J131" s="1">
        <v>6269</v>
      </c>
    </row>
    <row r="132" spans="1:10" x14ac:dyDescent="0.35">
      <c r="A132" s="7" t="s">
        <v>101</v>
      </c>
      <c r="B132" s="1">
        <v>233205</v>
      </c>
      <c r="C132" s="1">
        <v>24476</v>
      </c>
      <c r="D132" s="1">
        <v>50401</v>
      </c>
      <c r="E132" s="1">
        <v>63734</v>
      </c>
      <c r="F132" s="1">
        <v>94595</v>
      </c>
      <c r="J132" s="1" t="s">
        <v>74</v>
      </c>
    </row>
    <row r="133" spans="1:10" x14ac:dyDescent="0.35">
      <c r="A133" s="7" t="s">
        <v>102</v>
      </c>
      <c r="B133" s="1">
        <v>13309</v>
      </c>
      <c r="C133" s="1">
        <v>2275</v>
      </c>
      <c r="D133" s="1">
        <v>6844</v>
      </c>
      <c r="E133" s="1" t="s">
        <v>74</v>
      </c>
      <c r="F133" s="1">
        <v>4190</v>
      </c>
      <c r="J133" s="1" t="s">
        <v>74</v>
      </c>
    </row>
    <row r="134" spans="1:10" x14ac:dyDescent="0.35">
      <c r="A134" s="7" t="s">
        <v>103</v>
      </c>
      <c r="B134" s="1">
        <v>16530</v>
      </c>
      <c r="C134" s="1">
        <v>7205</v>
      </c>
      <c r="D134" s="1" t="s">
        <v>74</v>
      </c>
      <c r="E134" s="1">
        <v>9325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1021534</v>
      </c>
      <c r="C135" s="1">
        <v>120684</v>
      </c>
      <c r="D135" s="1">
        <v>249549</v>
      </c>
      <c r="E135" s="1">
        <v>118571</v>
      </c>
      <c r="F135" s="1">
        <v>102907</v>
      </c>
      <c r="J135" s="1">
        <v>429822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3729212</v>
      </c>
      <c r="C137" s="1">
        <v>1146784</v>
      </c>
      <c r="D137" s="1">
        <v>1101992</v>
      </c>
      <c r="E137" s="1">
        <v>867193</v>
      </c>
      <c r="F137" s="1">
        <v>606975</v>
      </c>
      <c r="J137" s="1">
        <v>6269</v>
      </c>
    </row>
    <row r="138" spans="1:10" x14ac:dyDescent="0.35">
      <c r="A138" s="7" t="s">
        <v>101</v>
      </c>
      <c r="B138" s="1">
        <v>295846</v>
      </c>
      <c r="C138" s="1">
        <v>38240</v>
      </c>
      <c r="D138" s="1">
        <v>109858</v>
      </c>
      <c r="E138" s="1">
        <v>86326</v>
      </c>
      <c r="F138" s="1">
        <v>61423</v>
      </c>
      <c r="J138" s="1" t="s">
        <v>74</v>
      </c>
    </row>
    <row r="139" spans="1:10" x14ac:dyDescent="0.35">
      <c r="A139" s="7" t="s">
        <v>102</v>
      </c>
      <c r="B139" s="1">
        <v>27125</v>
      </c>
      <c r="C139" s="1">
        <v>5983</v>
      </c>
      <c r="D139" s="1">
        <v>17482</v>
      </c>
      <c r="E139" s="1">
        <v>3660</v>
      </c>
      <c r="F139" s="1" t="s">
        <v>74</v>
      </c>
      <c r="J139" s="1" t="s">
        <v>74</v>
      </c>
    </row>
    <row r="140" spans="1:10" x14ac:dyDescent="0.35">
      <c r="A140" s="7" t="s">
        <v>103</v>
      </c>
      <c r="B140" s="1">
        <v>15362</v>
      </c>
      <c r="C140" s="1">
        <v>3225</v>
      </c>
      <c r="D140" s="1" t="s">
        <v>74</v>
      </c>
      <c r="E140" s="1">
        <v>9325</v>
      </c>
      <c r="F140" s="1">
        <v>2812</v>
      </c>
      <c r="J140" s="1" t="s">
        <v>74</v>
      </c>
    </row>
    <row r="141" spans="1:10" x14ac:dyDescent="0.35">
      <c r="A141" s="7" t="s">
        <v>29</v>
      </c>
      <c r="B141" s="1">
        <v>1015633</v>
      </c>
      <c r="C141" s="1">
        <v>117459</v>
      </c>
      <c r="D141" s="1">
        <v>249549</v>
      </c>
      <c r="E141" s="1">
        <v>118571</v>
      </c>
      <c r="F141" s="1">
        <v>100232</v>
      </c>
      <c r="J141" s="1">
        <v>429822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2383520</v>
      </c>
      <c r="C8" s="1">
        <v>771109</v>
      </c>
      <c r="D8" s="1">
        <v>654738</v>
      </c>
      <c r="E8" s="1">
        <v>463042</v>
      </c>
      <c r="F8" s="1">
        <v>322511</v>
      </c>
      <c r="G8" s="1">
        <f>SUM(C8:F8)</f>
        <v>2211400</v>
      </c>
      <c r="H8" s="1">
        <f>SUM(E8:F8)</f>
        <v>785553</v>
      </c>
      <c r="I8" s="8">
        <f>H8/G8</f>
        <v>0.35522881432576647</v>
      </c>
      <c r="J8" s="1">
        <v>172120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195284</v>
      </c>
      <c r="C10" s="1">
        <v>45781</v>
      </c>
      <c r="D10" s="1">
        <v>61310</v>
      </c>
      <c r="E10" s="1">
        <v>20181</v>
      </c>
      <c r="F10" s="1">
        <v>32754</v>
      </c>
      <c r="J10" s="1">
        <v>35259</v>
      </c>
    </row>
    <row r="11" spans="1:10" x14ac:dyDescent="0.35">
      <c r="A11" s="7" t="s">
        <v>17</v>
      </c>
      <c r="B11" s="1">
        <v>645158</v>
      </c>
      <c r="C11" s="1">
        <v>216776</v>
      </c>
      <c r="D11" s="1">
        <v>195891</v>
      </c>
      <c r="E11" s="1">
        <v>89512</v>
      </c>
      <c r="F11" s="1">
        <v>86324</v>
      </c>
      <c r="J11" s="1">
        <v>56655</v>
      </c>
    </row>
    <row r="12" spans="1:10" x14ac:dyDescent="0.35">
      <c r="A12" s="7" t="s">
        <v>18</v>
      </c>
      <c r="B12" s="1">
        <v>556704</v>
      </c>
      <c r="C12" s="1">
        <v>147477</v>
      </c>
      <c r="D12" s="1">
        <v>148988</v>
      </c>
      <c r="E12" s="1">
        <v>128169</v>
      </c>
      <c r="F12" s="1">
        <v>107967</v>
      </c>
      <c r="J12" s="1">
        <v>24103</v>
      </c>
    </row>
    <row r="13" spans="1:10" x14ac:dyDescent="0.35">
      <c r="A13" s="7" t="s">
        <v>19</v>
      </c>
      <c r="B13" s="1">
        <v>424475</v>
      </c>
      <c r="C13" s="1">
        <v>148987</v>
      </c>
      <c r="D13" s="1">
        <v>113239</v>
      </c>
      <c r="E13" s="1">
        <v>76629</v>
      </c>
      <c r="F13" s="1">
        <v>64781</v>
      </c>
      <c r="J13" s="1">
        <v>20840</v>
      </c>
    </row>
    <row r="14" spans="1:10" x14ac:dyDescent="0.35">
      <c r="A14" s="7" t="s">
        <v>20</v>
      </c>
      <c r="B14" s="1">
        <v>561898</v>
      </c>
      <c r="C14" s="1">
        <v>212089</v>
      </c>
      <c r="D14" s="1">
        <v>135311</v>
      </c>
      <c r="E14" s="1">
        <v>148551</v>
      </c>
      <c r="F14" s="1">
        <v>30684</v>
      </c>
      <c r="J14" s="1">
        <v>35264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1186700</v>
      </c>
      <c r="C16" s="1">
        <v>407764</v>
      </c>
      <c r="D16" s="1">
        <v>304381</v>
      </c>
      <c r="E16" s="1">
        <v>222554</v>
      </c>
      <c r="F16" s="1">
        <v>169704</v>
      </c>
      <c r="J16" s="1">
        <v>82297</v>
      </c>
    </row>
    <row r="17" spans="1:10" x14ac:dyDescent="0.35">
      <c r="A17" s="7" t="s">
        <v>23</v>
      </c>
      <c r="B17" s="1">
        <v>1196820</v>
      </c>
      <c r="C17" s="1">
        <v>363346</v>
      </c>
      <c r="D17" s="1">
        <v>350357</v>
      </c>
      <c r="E17" s="1">
        <v>240487</v>
      </c>
      <c r="F17" s="1">
        <v>152807</v>
      </c>
      <c r="J17" s="1">
        <v>89823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1146106</v>
      </c>
      <c r="C19" s="1">
        <v>407764</v>
      </c>
      <c r="D19" s="1">
        <v>298899</v>
      </c>
      <c r="E19" s="1">
        <v>210370</v>
      </c>
      <c r="F19" s="1">
        <v>146777</v>
      </c>
      <c r="J19" s="1">
        <v>82297</v>
      </c>
    </row>
    <row r="20" spans="1:10" x14ac:dyDescent="0.35">
      <c r="A20" s="7" t="s">
        <v>26</v>
      </c>
      <c r="B20" s="1">
        <v>1178112</v>
      </c>
      <c r="C20" s="1">
        <v>355684</v>
      </c>
      <c r="D20" s="1">
        <v>348143</v>
      </c>
      <c r="E20" s="1">
        <v>240487</v>
      </c>
      <c r="F20" s="1">
        <v>146757</v>
      </c>
      <c r="J20" s="1">
        <v>87040</v>
      </c>
    </row>
    <row r="21" spans="1:10" x14ac:dyDescent="0.35">
      <c r="A21" s="7" t="s">
        <v>27</v>
      </c>
      <c r="B21" s="1">
        <v>17122</v>
      </c>
      <c r="C21" s="1">
        <v>2767</v>
      </c>
      <c r="D21" s="1">
        <v>2171</v>
      </c>
      <c r="E21" s="1">
        <v>12185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20076</v>
      </c>
      <c r="C22" s="1">
        <v>3480</v>
      </c>
      <c r="D22" s="1" t="s">
        <v>74</v>
      </c>
      <c r="E22" s="1" t="s">
        <v>74</v>
      </c>
      <c r="F22" s="1">
        <v>16596</v>
      </c>
      <c r="J22" s="1" t="s">
        <v>74</v>
      </c>
    </row>
    <row r="23" spans="1:10" x14ac:dyDescent="0.35">
      <c r="A23" s="7" t="s">
        <v>29</v>
      </c>
      <c r="B23" s="1">
        <v>22104</v>
      </c>
      <c r="C23" s="1">
        <v>1415</v>
      </c>
      <c r="D23" s="1">
        <v>5526</v>
      </c>
      <c r="E23" s="1" t="s">
        <v>74</v>
      </c>
      <c r="F23" s="1">
        <v>12380</v>
      </c>
      <c r="J23" s="1">
        <v>2783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35724</v>
      </c>
      <c r="C25" s="1">
        <v>23380</v>
      </c>
      <c r="D25" s="1">
        <v>4535</v>
      </c>
      <c r="E25" s="1">
        <v>5740</v>
      </c>
      <c r="F25" s="1">
        <v>2068</v>
      </c>
      <c r="J25" s="1" t="s">
        <v>74</v>
      </c>
    </row>
    <row r="26" spans="1:10" x14ac:dyDescent="0.35">
      <c r="A26" s="7" t="s">
        <v>32</v>
      </c>
      <c r="B26" s="1">
        <v>2130356</v>
      </c>
      <c r="C26" s="1">
        <v>710067</v>
      </c>
      <c r="D26" s="1">
        <v>588193</v>
      </c>
      <c r="E26" s="1">
        <v>418574</v>
      </c>
      <c r="F26" s="1">
        <v>260288</v>
      </c>
      <c r="J26" s="1">
        <v>153233</v>
      </c>
    </row>
    <row r="27" spans="1:10" x14ac:dyDescent="0.35">
      <c r="A27" s="7" t="s">
        <v>33</v>
      </c>
      <c r="B27" s="1">
        <v>155557</v>
      </c>
      <c r="C27" s="1">
        <v>27060</v>
      </c>
      <c r="D27" s="1">
        <v>38489</v>
      </c>
      <c r="E27" s="1">
        <v>19775</v>
      </c>
      <c r="F27" s="1">
        <v>55422</v>
      </c>
      <c r="J27" s="1">
        <v>14810</v>
      </c>
    </row>
    <row r="28" spans="1:10" x14ac:dyDescent="0.35">
      <c r="A28" s="7" t="s">
        <v>34</v>
      </c>
      <c r="B28" s="1">
        <v>29691</v>
      </c>
      <c r="C28" s="1">
        <v>7531</v>
      </c>
      <c r="D28" s="1">
        <v>13374</v>
      </c>
      <c r="E28" s="1">
        <v>3943</v>
      </c>
      <c r="F28" s="1">
        <v>3534</v>
      </c>
      <c r="J28" s="1">
        <v>1310</v>
      </c>
    </row>
    <row r="29" spans="1:10" x14ac:dyDescent="0.35">
      <c r="A29" s="7" t="s">
        <v>35</v>
      </c>
      <c r="B29" s="1">
        <v>16931</v>
      </c>
      <c r="C29" s="1">
        <v>2579</v>
      </c>
      <c r="D29" s="1" t="s">
        <v>74</v>
      </c>
      <c r="E29" s="1">
        <v>11189</v>
      </c>
      <c r="F29" s="1">
        <v>396</v>
      </c>
      <c r="J29" s="1">
        <v>2767</v>
      </c>
    </row>
    <row r="30" spans="1:10" x14ac:dyDescent="0.35">
      <c r="A30" s="7" t="s">
        <v>29</v>
      </c>
      <c r="B30" s="1">
        <v>15261</v>
      </c>
      <c r="C30" s="1">
        <v>493</v>
      </c>
      <c r="D30" s="1">
        <v>10147</v>
      </c>
      <c r="E30" s="1">
        <v>3820</v>
      </c>
      <c r="F30" s="1">
        <v>802</v>
      </c>
      <c r="J30" s="1" t="s">
        <v>74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203466</v>
      </c>
      <c r="C32" s="1">
        <v>50441</v>
      </c>
      <c r="D32" s="1">
        <v>43024</v>
      </c>
      <c r="E32" s="1">
        <v>37700</v>
      </c>
      <c r="F32" s="1">
        <v>57491</v>
      </c>
      <c r="J32" s="1">
        <v>14810</v>
      </c>
    </row>
    <row r="33" spans="1:10" x14ac:dyDescent="0.35">
      <c r="A33" s="7" t="s">
        <v>38</v>
      </c>
      <c r="B33" s="1">
        <v>2096940</v>
      </c>
      <c r="C33" s="1">
        <v>709144</v>
      </c>
      <c r="D33" s="1">
        <v>588193</v>
      </c>
      <c r="E33" s="1">
        <v>406389</v>
      </c>
      <c r="F33" s="1">
        <v>242763</v>
      </c>
      <c r="J33" s="1">
        <v>150451</v>
      </c>
    </row>
    <row r="34" spans="1:10" x14ac:dyDescent="0.35">
      <c r="A34" s="7" t="s">
        <v>39</v>
      </c>
      <c r="B34" s="1">
        <v>52569</v>
      </c>
      <c r="C34" s="1">
        <v>10109</v>
      </c>
      <c r="D34" s="1">
        <v>13374</v>
      </c>
      <c r="E34" s="1">
        <v>15132</v>
      </c>
      <c r="F34" s="1">
        <v>9877</v>
      </c>
      <c r="J34" s="1">
        <v>4077</v>
      </c>
    </row>
    <row r="35" spans="1:10" x14ac:dyDescent="0.35">
      <c r="A35" s="7" t="s">
        <v>29</v>
      </c>
      <c r="B35" s="1">
        <v>30545</v>
      </c>
      <c r="C35" s="1">
        <v>1415</v>
      </c>
      <c r="D35" s="1">
        <v>10147</v>
      </c>
      <c r="E35" s="1">
        <v>3820</v>
      </c>
      <c r="F35" s="1">
        <v>12380</v>
      </c>
      <c r="J35" s="1">
        <v>2783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141845</v>
      </c>
      <c r="C37" s="1">
        <v>34370</v>
      </c>
      <c r="D37" s="1">
        <v>28965</v>
      </c>
      <c r="E37" s="1">
        <v>23357</v>
      </c>
      <c r="F37" s="1">
        <v>50491</v>
      </c>
      <c r="G37" s="1">
        <f>SUM(C37:F37)</f>
        <v>137183</v>
      </c>
      <c r="H37" s="1">
        <f>SUM(E37:F37)</f>
        <v>73848</v>
      </c>
      <c r="I37" s="8">
        <f>H37/G37</f>
        <v>0.53831743000225973</v>
      </c>
      <c r="J37" s="1">
        <v>4661</v>
      </c>
    </row>
    <row r="38" spans="1:10" x14ac:dyDescent="0.35">
      <c r="A38" s="7" t="s">
        <v>42</v>
      </c>
      <c r="B38" s="1">
        <v>2070034</v>
      </c>
      <c r="C38" s="1">
        <v>678300</v>
      </c>
      <c r="D38" s="1">
        <v>587675</v>
      </c>
      <c r="E38" s="1">
        <v>395623</v>
      </c>
      <c r="F38" s="1">
        <v>245108</v>
      </c>
      <c r="G38" s="1">
        <f t="shared" ref="G38:G41" si="0">SUM(C38:F38)</f>
        <v>1906706</v>
      </c>
      <c r="H38" s="1">
        <f t="shared" ref="H38:H41" si="1">SUM(E38:F38)</f>
        <v>640731</v>
      </c>
      <c r="I38" s="8">
        <f t="shared" ref="I38:I41" si="2">H38/G38</f>
        <v>0.3360407949626214</v>
      </c>
      <c r="J38" s="1">
        <v>163328</v>
      </c>
    </row>
    <row r="39" spans="1:10" x14ac:dyDescent="0.35">
      <c r="A39" s="7" t="s">
        <v>43</v>
      </c>
      <c r="B39" s="1">
        <v>45861</v>
      </c>
      <c r="C39" s="1">
        <v>10164</v>
      </c>
      <c r="D39" s="1">
        <v>8696</v>
      </c>
      <c r="E39" s="1">
        <v>13363</v>
      </c>
      <c r="F39" s="1">
        <v>12304</v>
      </c>
      <c r="G39" s="1">
        <f t="shared" si="0"/>
        <v>44527</v>
      </c>
      <c r="H39" s="1">
        <f t="shared" si="1"/>
        <v>25667</v>
      </c>
      <c r="I39" s="8">
        <f t="shared" si="2"/>
        <v>0.57643676870213578</v>
      </c>
      <c r="J39" s="1">
        <v>1334</v>
      </c>
    </row>
    <row r="40" spans="1:10" x14ac:dyDescent="0.35">
      <c r="A40" s="7" t="s">
        <v>44</v>
      </c>
      <c r="B40" s="1">
        <v>37547</v>
      </c>
      <c r="C40" s="1">
        <v>18785</v>
      </c>
      <c r="D40" s="1">
        <v>14029</v>
      </c>
      <c r="E40" s="1">
        <v>1376</v>
      </c>
      <c r="F40" s="1">
        <v>3356</v>
      </c>
      <c r="G40" s="1">
        <f t="shared" si="0"/>
        <v>37546</v>
      </c>
      <c r="H40" s="1">
        <f t="shared" si="1"/>
        <v>4732</v>
      </c>
      <c r="I40" s="8">
        <f t="shared" si="2"/>
        <v>0.12603206733074096</v>
      </c>
      <c r="J40" s="1" t="s">
        <v>74</v>
      </c>
    </row>
    <row r="41" spans="1:10" x14ac:dyDescent="0.35">
      <c r="A41" s="7" t="s">
        <v>45</v>
      </c>
      <c r="B41" s="1">
        <v>88233</v>
      </c>
      <c r="C41" s="1">
        <v>29489</v>
      </c>
      <c r="D41" s="1">
        <v>15373</v>
      </c>
      <c r="E41" s="1">
        <v>29323</v>
      </c>
      <c r="F41" s="1">
        <v>11251</v>
      </c>
      <c r="G41" s="1">
        <f t="shared" si="0"/>
        <v>85436</v>
      </c>
      <c r="H41" s="1">
        <f t="shared" si="1"/>
        <v>40574</v>
      </c>
      <c r="I41" s="8">
        <f t="shared" si="2"/>
        <v>0.47490519219064564</v>
      </c>
      <c r="J41" s="1">
        <v>2797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92257</v>
      </c>
      <c r="C43" s="1">
        <v>2895</v>
      </c>
      <c r="D43" s="1">
        <v>24584</v>
      </c>
      <c r="E43" s="1">
        <v>11276</v>
      </c>
      <c r="F43" s="1">
        <v>53503</v>
      </c>
      <c r="J43" s="1" t="s">
        <v>74</v>
      </c>
    </row>
    <row r="44" spans="1:10" x14ac:dyDescent="0.35">
      <c r="A44" s="7" t="s">
        <v>48</v>
      </c>
      <c r="B44" s="1">
        <v>825767</v>
      </c>
      <c r="C44" s="1">
        <v>217024</v>
      </c>
      <c r="D44" s="1">
        <v>216529</v>
      </c>
      <c r="E44" s="1">
        <v>210820</v>
      </c>
      <c r="F44" s="1">
        <v>117445</v>
      </c>
      <c r="J44" s="1">
        <v>63949</v>
      </c>
    </row>
    <row r="45" spans="1:10" x14ac:dyDescent="0.35">
      <c r="A45" s="7" t="s">
        <v>49</v>
      </c>
      <c r="B45" s="1">
        <v>817636</v>
      </c>
      <c r="C45" s="1">
        <v>212210</v>
      </c>
      <c r="D45" s="1">
        <v>239800</v>
      </c>
      <c r="E45" s="1">
        <v>159072</v>
      </c>
      <c r="F45" s="1">
        <v>131959</v>
      </c>
      <c r="J45" s="1">
        <v>74596</v>
      </c>
    </row>
    <row r="46" spans="1:10" x14ac:dyDescent="0.35">
      <c r="A46" s="7" t="s">
        <v>50</v>
      </c>
      <c r="B46" s="1">
        <v>647859</v>
      </c>
      <c r="C46" s="1">
        <v>338981</v>
      </c>
      <c r="D46" s="1">
        <v>173825</v>
      </c>
      <c r="E46" s="1">
        <v>81874</v>
      </c>
      <c r="F46" s="1">
        <v>19604</v>
      </c>
      <c r="J46" s="1">
        <v>33575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1364926</v>
      </c>
      <c r="C48" s="1">
        <v>523590</v>
      </c>
      <c r="D48" s="1">
        <v>352763</v>
      </c>
      <c r="E48" s="1">
        <v>275179</v>
      </c>
      <c r="F48" s="1">
        <v>130839</v>
      </c>
      <c r="J48" s="1">
        <v>82555</v>
      </c>
    </row>
    <row r="49" spans="1:10" x14ac:dyDescent="0.35">
      <c r="A49" s="7" t="s">
        <v>53</v>
      </c>
      <c r="B49" s="1">
        <v>103848</v>
      </c>
      <c r="C49" s="1">
        <v>24274</v>
      </c>
      <c r="D49" s="1">
        <v>34046</v>
      </c>
      <c r="E49" s="1">
        <v>25505</v>
      </c>
      <c r="F49" s="1">
        <v>9041</v>
      </c>
      <c r="J49" s="1">
        <v>10983</v>
      </c>
    </row>
    <row r="50" spans="1:10" x14ac:dyDescent="0.35">
      <c r="A50" s="7" t="s">
        <v>54</v>
      </c>
      <c r="B50" s="1">
        <v>317320</v>
      </c>
      <c r="C50" s="1">
        <v>52267</v>
      </c>
      <c r="D50" s="1">
        <v>65174</v>
      </c>
      <c r="E50" s="1">
        <v>98328</v>
      </c>
      <c r="F50" s="1">
        <v>84076</v>
      </c>
      <c r="J50" s="1">
        <v>17475</v>
      </c>
    </row>
    <row r="51" spans="1:10" x14ac:dyDescent="0.35">
      <c r="A51" s="7" t="s">
        <v>55</v>
      </c>
      <c r="B51" s="1">
        <v>586706</v>
      </c>
      <c r="C51" s="1">
        <v>170485</v>
      </c>
      <c r="D51" s="1">
        <v>199984</v>
      </c>
      <c r="E51" s="1">
        <v>64030</v>
      </c>
      <c r="F51" s="1">
        <v>97753</v>
      </c>
      <c r="J51" s="1">
        <v>54454</v>
      </c>
    </row>
    <row r="52" spans="1:10" x14ac:dyDescent="0.35">
      <c r="A52" s="7" t="s">
        <v>29</v>
      </c>
      <c r="B52" s="1">
        <v>10720</v>
      </c>
      <c r="C52" s="1">
        <v>493</v>
      </c>
      <c r="D52" s="1">
        <v>2772</v>
      </c>
      <c r="E52" s="1" t="s">
        <v>74</v>
      </c>
      <c r="F52" s="1">
        <v>802</v>
      </c>
      <c r="J52" s="1">
        <v>6654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272246</v>
      </c>
      <c r="C54" s="1">
        <v>81849</v>
      </c>
      <c r="D54" s="1">
        <v>63281</v>
      </c>
      <c r="E54" s="1">
        <v>58636</v>
      </c>
      <c r="F54" s="1">
        <v>39629</v>
      </c>
      <c r="J54" s="1">
        <v>28852</v>
      </c>
    </row>
    <row r="55" spans="1:10" x14ac:dyDescent="0.35">
      <c r="A55" s="7" t="s">
        <v>58</v>
      </c>
      <c r="B55" s="1">
        <v>926487</v>
      </c>
      <c r="C55" s="1">
        <v>407836</v>
      </c>
      <c r="D55" s="1">
        <v>243379</v>
      </c>
      <c r="E55" s="1">
        <v>171595</v>
      </c>
      <c r="F55" s="1">
        <v>58742</v>
      </c>
      <c r="J55" s="1">
        <v>44936</v>
      </c>
    </row>
    <row r="56" spans="1:10" x14ac:dyDescent="0.35">
      <c r="A56" s="7" t="s">
        <v>59</v>
      </c>
      <c r="B56" s="1">
        <v>451113</v>
      </c>
      <c r="C56" s="1">
        <v>100609</v>
      </c>
      <c r="D56" s="1">
        <v>121185</v>
      </c>
      <c r="E56" s="1">
        <v>96284</v>
      </c>
      <c r="F56" s="1">
        <v>91718</v>
      </c>
      <c r="J56" s="1">
        <v>41318</v>
      </c>
    </row>
    <row r="57" spans="1:10" x14ac:dyDescent="0.35">
      <c r="A57" s="7" t="s">
        <v>60</v>
      </c>
      <c r="B57" s="1">
        <v>371769</v>
      </c>
      <c r="C57" s="1">
        <v>104287</v>
      </c>
      <c r="D57" s="1">
        <v>92130</v>
      </c>
      <c r="E57" s="1">
        <v>87251</v>
      </c>
      <c r="F57" s="1">
        <v>62803</v>
      </c>
      <c r="J57" s="1">
        <v>25299</v>
      </c>
    </row>
    <row r="58" spans="1:10" x14ac:dyDescent="0.35">
      <c r="A58" s="7" t="s">
        <v>61</v>
      </c>
      <c r="B58" s="1">
        <v>176436</v>
      </c>
      <c r="C58" s="1">
        <v>36923</v>
      </c>
      <c r="D58" s="1">
        <v>85582</v>
      </c>
      <c r="E58" s="1">
        <v>19529</v>
      </c>
      <c r="F58" s="1">
        <v>26099</v>
      </c>
      <c r="J58" s="1">
        <v>8304</v>
      </c>
    </row>
    <row r="59" spans="1:10" x14ac:dyDescent="0.35">
      <c r="A59" s="7" t="s">
        <v>62</v>
      </c>
      <c r="B59" s="1">
        <v>115775</v>
      </c>
      <c r="C59" s="1">
        <v>14737</v>
      </c>
      <c r="D59" s="1">
        <v>44090</v>
      </c>
      <c r="E59" s="1">
        <v>19767</v>
      </c>
      <c r="F59" s="1">
        <v>25342</v>
      </c>
      <c r="J59" s="1">
        <v>11839</v>
      </c>
    </row>
    <row r="60" spans="1:10" x14ac:dyDescent="0.35">
      <c r="A60" s="7" t="s">
        <v>63</v>
      </c>
      <c r="B60" s="1">
        <v>69692</v>
      </c>
      <c r="C60" s="1">
        <v>24869</v>
      </c>
      <c r="D60" s="1">
        <v>5092</v>
      </c>
      <c r="E60" s="1">
        <v>9981</v>
      </c>
      <c r="F60" s="1">
        <v>18178</v>
      </c>
      <c r="J60" s="1">
        <v>11573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845844</v>
      </c>
      <c r="C62" s="1">
        <v>201819</v>
      </c>
      <c r="D62" s="1">
        <v>237486</v>
      </c>
      <c r="E62" s="1">
        <v>166812</v>
      </c>
      <c r="F62" s="1">
        <v>172617</v>
      </c>
      <c r="G62" s="1">
        <f>SUM(C62:F62)</f>
        <v>778734</v>
      </c>
      <c r="H62" s="1">
        <f>SUM(E62:F62)</f>
        <v>339429</v>
      </c>
      <c r="I62" s="8">
        <f>H62/G62</f>
        <v>0.43587283976299995</v>
      </c>
      <c r="J62" s="1">
        <v>67109</v>
      </c>
    </row>
    <row r="63" spans="1:10" x14ac:dyDescent="0.35">
      <c r="A63" s="7" t="s">
        <v>66</v>
      </c>
      <c r="B63" s="1">
        <v>1537676</v>
      </c>
      <c r="C63" s="1">
        <v>569290</v>
      </c>
      <c r="D63" s="1">
        <v>417252</v>
      </c>
      <c r="E63" s="1">
        <v>296230</v>
      </c>
      <c r="F63" s="1">
        <v>149894</v>
      </c>
      <c r="G63" s="1">
        <f>SUM(C63:F63)</f>
        <v>1432666</v>
      </c>
      <c r="H63" s="1">
        <f>SUM(E63:F63)</f>
        <v>446124</v>
      </c>
      <c r="I63" s="8">
        <f>H63/G63</f>
        <v>0.31139428170976347</v>
      </c>
      <c r="J63" s="1">
        <v>105011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202396</v>
      </c>
      <c r="C65" s="1">
        <v>18740</v>
      </c>
      <c r="D65" s="1">
        <v>47598</v>
      </c>
      <c r="E65" s="1">
        <v>48981</v>
      </c>
      <c r="F65" s="1">
        <v>62211</v>
      </c>
      <c r="J65" s="1">
        <v>24864</v>
      </c>
    </row>
    <row r="66" spans="1:10" x14ac:dyDescent="0.35">
      <c r="A66" s="7" t="s">
        <v>38</v>
      </c>
      <c r="B66" s="1">
        <v>2114894</v>
      </c>
      <c r="C66" s="1">
        <v>752369</v>
      </c>
      <c r="D66" s="1">
        <v>603933</v>
      </c>
      <c r="E66" s="1">
        <v>414061</v>
      </c>
      <c r="F66" s="1">
        <v>259668</v>
      </c>
      <c r="J66" s="1">
        <v>84863</v>
      </c>
    </row>
    <row r="67" spans="1:10" x14ac:dyDescent="0.35">
      <c r="A67" s="7" t="s">
        <v>29</v>
      </c>
      <c r="B67" s="1">
        <v>66230</v>
      </c>
      <c r="C67" s="1" t="s">
        <v>74</v>
      </c>
      <c r="D67" s="1">
        <v>3207</v>
      </c>
      <c r="E67" s="1" t="s">
        <v>74</v>
      </c>
      <c r="F67" s="1">
        <v>631</v>
      </c>
      <c r="J67" s="1">
        <v>62393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1410050</v>
      </c>
      <c r="C69" s="1">
        <v>506953</v>
      </c>
      <c r="D69" s="1">
        <v>414434</v>
      </c>
      <c r="E69" s="1">
        <v>228529</v>
      </c>
      <c r="F69" s="1">
        <v>215854</v>
      </c>
      <c r="J69" s="1">
        <v>44281</v>
      </c>
    </row>
    <row r="70" spans="1:10" x14ac:dyDescent="0.35">
      <c r="A70" s="7" t="s">
        <v>38</v>
      </c>
      <c r="B70" s="1">
        <v>900937</v>
      </c>
      <c r="C70" s="1">
        <v>264157</v>
      </c>
      <c r="D70" s="1">
        <v>235851</v>
      </c>
      <c r="E70" s="1">
        <v>227859</v>
      </c>
      <c r="F70" s="1">
        <v>103753</v>
      </c>
      <c r="J70" s="1">
        <v>69318</v>
      </c>
    </row>
    <row r="71" spans="1:10" x14ac:dyDescent="0.35">
      <c r="A71" s="7" t="s">
        <v>29</v>
      </c>
      <c r="B71" s="1">
        <v>72533</v>
      </c>
      <c r="C71" s="1" t="s">
        <v>74</v>
      </c>
      <c r="D71" s="1">
        <v>4454</v>
      </c>
      <c r="E71" s="1">
        <v>6654</v>
      </c>
      <c r="F71" s="1">
        <v>2903</v>
      </c>
      <c r="J71" s="1">
        <v>58522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302372</v>
      </c>
      <c r="C73" s="1">
        <v>36034</v>
      </c>
      <c r="D73" s="1">
        <v>90547</v>
      </c>
      <c r="E73" s="1">
        <v>90661</v>
      </c>
      <c r="F73" s="1">
        <v>85130</v>
      </c>
      <c r="G73" s="1">
        <f>SUM(C73:F73)</f>
        <v>302372</v>
      </c>
      <c r="H73" s="1">
        <f>SUM(E73:F73)</f>
        <v>175791</v>
      </c>
      <c r="I73" s="8">
        <f>H73/G73</f>
        <v>0.58137327530326877</v>
      </c>
      <c r="J73" s="1" t="s">
        <v>74</v>
      </c>
    </row>
    <row r="74" spans="1:10" x14ac:dyDescent="0.35">
      <c r="A74" s="7" t="s">
        <v>71</v>
      </c>
      <c r="B74" s="1">
        <v>189554</v>
      </c>
      <c r="C74" s="1">
        <v>45855</v>
      </c>
      <c r="D74" s="1">
        <v>43603</v>
      </c>
      <c r="E74" s="1">
        <v>52158</v>
      </c>
      <c r="F74" s="1">
        <v>46450</v>
      </c>
      <c r="G74" s="1">
        <f>SUM(C74:F74)</f>
        <v>188066</v>
      </c>
      <c r="H74" s="1">
        <f>SUM(E74:F74)</f>
        <v>98608</v>
      </c>
      <c r="I74" s="8">
        <f>H74/G74</f>
        <v>0.52432656620548102</v>
      </c>
      <c r="J74" s="1">
        <v>1488</v>
      </c>
    </row>
    <row r="75" spans="1:10" x14ac:dyDescent="0.35">
      <c r="A75" s="7" t="s">
        <v>72</v>
      </c>
      <c r="B75" s="1">
        <v>280044</v>
      </c>
      <c r="C75" s="1">
        <v>51848</v>
      </c>
      <c r="D75" s="1">
        <v>57980</v>
      </c>
      <c r="E75" s="1">
        <v>63762</v>
      </c>
      <c r="F75" s="1">
        <v>106455</v>
      </c>
      <c r="J75" s="1" t="s">
        <v>74</v>
      </c>
    </row>
    <row r="76" spans="1:10" x14ac:dyDescent="0.35">
      <c r="A76" s="7" t="s">
        <v>73</v>
      </c>
      <c r="B76" s="1">
        <v>337163</v>
      </c>
      <c r="C76" s="1">
        <v>93619</v>
      </c>
      <c r="D76" s="1">
        <v>134455</v>
      </c>
      <c r="E76" s="1">
        <v>77624</v>
      </c>
      <c r="F76" s="1">
        <v>31466</v>
      </c>
      <c r="J76" s="1" t="s">
        <v>74</v>
      </c>
    </row>
    <row r="77" spans="1:10" x14ac:dyDescent="0.35">
      <c r="A77" s="7" t="s">
        <v>75</v>
      </c>
      <c r="C77" s="1">
        <f>SUM(C73:C76)</f>
        <v>227356</v>
      </c>
      <c r="D77" s="1">
        <f>SUM(D73:D76)</f>
        <v>326585</v>
      </c>
      <c r="E77" s="1">
        <f>SUM(E73:E76)</f>
        <v>284205</v>
      </c>
      <c r="F77" s="1">
        <f>SUM(F73:F76)</f>
        <v>269501</v>
      </c>
      <c r="G77" s="1">
        <f>SUM(C77:F77)</f>
        <v>1107647</v>
      </c>
      <c r="H77" s="1">
        <f>SUM(E77:F77)</f>
        <v>553706</v>
      </c>
      <c r="I77" s="8">
        <f>H77/G77</f>
        <v>0.49989391927211468</v>
      </c>
    </row>
    <row r="78" spans="1:10" x14ac:dyDescent="0.35">
      <c r="A78" s="7"/>
    </row>
    <row r="79" spans="1:10" x14ac:dyDescent="0.35">
      <c r="A79" s="7" t="s">
        <v>76</v>
      </c>
      <c r="B79" s="1">
        <v>206025</v>
      </c>
      <c r="C79" s="1">
        <v>96998</v>
      </c>
      <c r="D79" s="1">
        <v>67686</v>
      </c>
      <c r="E79" s="1">
        <v>30528</v>
      </c>
      <c r="F79" s="1">
        <v>9157</v>
      </c>
      <c r="J79" s="1">
        <v>1656</v>
      </c>
    </row>
    <row r="80" spans="1:10" x14ac:dyDescent="0.35">
      <c r="A80" s="7" t="s">
        <v>77</v>
      </c>
      <c r="B80" s="1">
        <v>342999</v>
      </c>
      <c r="C80" s="1">
        <v>150774</v>
      </c>
      <c r="D80" s="1">
        <v>129270</v>
      </c>
      <c r="E80" s="1">
        <v>58330</v>
      </c>
      <c r="F80" s="1">
        <v>4625</v>
      </c>
      <c r="J80" s="1" t="s">
        <v>74</v>
      </c>
    </row>
    <row r="81" spans="1:10" x14ac:dyDescent="0.35">
      <c r="A81" s="7" t="s">
        <v>78</v>
      </c>
      <c r="B81" s="1">
        <v>113203</v>
      </c>
      <c r="C81" s="1">
        <v>80601</v>
      </c>
      <c r="D81" s="1">
        <v>24624</v>
      </c>
      <c r="E81" s="1">
        <v>7978</v>
      </c>
      <c r="F81" s="1" t="s">
        <v>74</v>
      </c>
      <c r="J81" s="1" t="s">
        <v>74</v>
      </c>
    </row>
    <row r="82" spans="1:10" x14ac:dyDescent="0.35">
      <c r="A82" s="7" t="s">
        <v>79</v>
      </c>
      <c r="B82" s="1">
        <v>97155</v>
      </c>
      <c r="C82" s="1">
        <v>77743</v>
      </c>
      <c r="D82" s="1">
        <v>10278</v>
      </c>
      <c r="E82" s="1">
        <v>9134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406116</v>
      </c>
      <c r="D83" s="1">
        <f>SUM(D79:D82)</f>
        <v>231858</v>
      </c>
      <c r="E83" s="1">
        <f>SUM(E79:E82)</f>
        <v>105970</v>
      </c>
      <c r="F83" s="1">
        <f>SUM(F79:F82)</f>
        <v>13782</v>
      </c>
      <c r="G83" s="1">
        <f>SUM(C83:F83)</f>
        <v>757726</v>
      </c>
    </row>
    <row r="84" spans="1:10" x14ac:dyDescent="0.35">
      <c r="A84" s="7" t="s">
        <v>80</v>
      </c>
      <c r="G84" s="1">
        <f>G83+G77</f>
        <v>1865373</v>
      </c>
    </row>
    <row r="85" spans="1:10" x14ac:dyDescent="0.35">
      <c r="A85" s="7" t="s">
        <v>29</v>
      </c>
      <c r="B85" s="1">
        <v>515005</v>
      </c>
      <c r="C85" s="1">
        <v>137637</v>
      </c>
      <c r="D85" s="1">
        <v>96295</v>
      </c>
      <c r="E85" s="1">
        <v>72867</v>
      </c>
      <c r="F85" s="1">
        <v>39229</v>
      </c>
      <c r="J85" s="1">
        <v>168976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1733778</v>
      </c>
      <c r="C87" s="1">
        <v>666876</v>
      </c>
      <c r="D87" s="1">
        <v>556690</v>
      </c>
      <c r="E87" s="1">
        <v>329059</v>
      </c>
      <c r="F87" s="1">
        <v>179664</v>
      </c>
      <c r="J87" s="1">
        <v>1488</v>
      </c>
    </row>
    <row r="88" spans="1:10" x14ac:dyDescent="0.35">
      <c r="A88" s="7" t="s">
        <v>83</v>
      </c>
      <c r="B88" s="1">
        <v>662754</v>
      </c>
      <c r="C88" s="1">
        <v>108288</v>
      </c>
      <c r="D88" s="1">
        <v>228431</v>
      </c>
      <c r="E88" s="1">
        <v>166684</v>
      </c>
      <c r="F88" s="1">
        <v>157864</v>
      </c>
      <c r="J88" s="1">
        <v>1488</v>
      </c>
    </row>
    <row r="89" spans="1:10" ht="43.5" x14ac:dyDescent="0.35">
      <c r="A89" s="7" t="s">
        <v>84</v>
      </c>
      <c r="B89" s="1">
        <v>591877</v>
      </c>
      <c r="C89" s="1">
        <v>89983</v>
      </c>
      <c r="D89" s="1">
        <v>158886</v>
      </c>
      <c r="E89" s="1">
        <v>187502</v>
      </c>
      <c r="F89" s="1">
        <v>155507</v>
      </c>
      <c r="J89" s="1" t="s">
        <v>74</v>
      </c>
    </row>
    <row r="90" spans="1:10" x14ac:dyDescent="0.35">
      <c r="A90" s="7" t="s">
        <v>85</v>
      </c>
      <c r="B90" s="1">
        <v>235945</v>
      </c>
      <c r="C90" s="1">
        <v>5566</v>
      </c>
      <c r="D90" s="1">
        <v>28400</v>
      </c>
      <c r="E90" s="1">
        <v>60020</v>
      </c>
      <c r="F90" s="1">
        <v>141960</v>
      </c>
      <c r="J90" s="1" t="s">
        <v>74</v>
      </c>
    </row>
    <row r="91" spans="1:10" x14ac:dyDescent="0.35">
      <c r="A91" s="7" t="s">
        <v>86</v>
      </c>
      <c r="B91" s="1">
        <v>14691</v>
      </c>
      <c r="C91" s="1">
        <v>631</v>
      </c>
      <c r="D91" s="1">
        <v>5937</v>
      </c>
      <c r="E91" s="1">
        <v>8123</v>
      </c>
      <c r="F91" s="1" t="s">
        <v>74</v>
      </c>
      <c r="J91" s="1" t="s">
        <v>74</v>
      </c>
    </row>
    <row r="92" spans="1:10" ht="29" x14ac:dyDescent="0.35">
      <c r="A92" s="7" t="s">
        <v>87</v>
      </c>
      <c r="B92" s="1">
        <v>43989</v>
      </c>
      <c r="C92" s="1">
        <v>4809</v>
      </c>
      <c r="D92" s="1">
        <v>18909</v>
      </c>
      <c r="E92" s="1">
        <v>12165</v>
      </c>
      <c r="F92" s="1">
        <v>8105</v>
      </c>
      <c r="J92" s="1" t="s">
        <v>74</v>
      </c>
    </row>
    <row r="93" spans="1:10" x14ac:dyDescent="0.35">
      <c r="A93" s="7" t="s">
        <v>88</v>
      </c>
      <c r="B93" s="1">
        <v>136257</v>
      </c>
      <c r="C93" s="1">
        <v>11637</v>
      </c>
      <c r="D93" s="1">
        <v>26802</v>
      </c>
      <c r="E93" s="1">
        <v>54906</v>
      </c>
      <c r="F93" s="1">
        <v>42913</v>
      </c>
      <c r="G93" s="1">
        <f>SUM(C93:F93)</f>
        <v>136258</v>
      </c>
      <c r="H93" s="1">
        <f>E93+F93</f>
        <v>97819</v>
      </c>
      <c r="I93" s="8">
        <f>H93/G93</f>
        <v>0.71789546301868512</v>
      </c>
      <c r="J93" s="1" t="s">
        <v>74</v>
      </c>
    </row>
    <row r="94" spans="1:10" ht="29" x14ac:dyDescent="0.35">
      <c r="A94" s="7" t="s">
        <v>89</v>
      </c>
      <c r="B94" s="1">
        <v>41822</v>
      </c>
      <c r="C94" s="1">
        <v>4809</v>
      </c>
      <c r="D94" s="1">
        <v>5364</v>
      </c>
      <c r="E94" s="1">
        <v>2874</v>
      </c>
      <c r="F94" s="1">
        <v>28775</v>
      </c>
      <c r="J94" s="1" t="s">
        <v>74</v>
      </c>
    </row>
    <row r="95" spans="1:10" x14ac:dyDescent="0.35">
      <c r="A95" s="7" t="s">
        <v>90</v>
      </c>
      <c r="B95" s="1">
        <v>47623</v>
      </c>
      <c r="C95" s="1">
        <v>3605</v>
      </c>
      <c r="D95" s="1">
        <v>10389</v>
      </c>
      <c r="E95" s="1">
        <v>19701</v>
      </c>
      <c r="F95" s="1">
        <v>13928</v>
      </c>
      <c r="J95" s="1" t="s">
        <v>74</v>
      </c>
    </row>
    <row r="96" spans="1:10" x14ac:dyDescent="0.35">
      <c r="A96" s="7" t="s">
        <v>91</v>
      </c>
      <c r="B96" s="1">
        <v>11376</v>
      </c>
      <c r="C96" s="1" t="s">
        <v>74</v>
      </c>
      <c r="D96" s="1">
        <v>6757</v>
      </c>
      <c r="E96" s="1" t="s">
        <v>74</v>
      </c>
      <c r="F96" s="1">
        <v>4619</v>
      </c>
      <c r="J96" s="1" t="s">
        <v>74</v>
      </c>
    </row>
    <row r="97" spans="1:10" x14ac:dyDescent="0.35">
      <c r="A97" s="7" t="s">
        <v>92</v>
      </c>
      <c r="B97" s="1">
        <v>104752</v>
      </c>
      <c r="C97" s="1">
        <v>30234</v>
      </c>
      <c r="D97" s="1">
        <v>20818</v>
      </c>
      <c r="E97" s="1">
        <v>25879</v>
      </c>
      <c r="F97" s="1">
        <v>27821</v>
      </c>
      <c r="J97" s="1" t="s">
        <v>74</v>
      </c>
    </row>
    <row r="98" spans="1:10" x14ac:dyDescent="0.35">
      <c r="A98" s="7" t="s">
        <v>29</v>
      </c>
      <c r="B98" s="1">
        <v>247543</v>
      </c>
      <c r="C98" s="1">
        <v>45575</v>
      </c>
      <c r="D98" s="1">
        <v>14918</v>
      </c>
      <c r="E98" s="1">
        <v>5400</v>
      </c>
      <c r="F98" s="1">
        <v>11018</v>
      </c>
      <c r="J98" s="1">
        <v>170632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1308</v>
      </c>
      <c r="C100" s="1" t="s">
        <v>74</v>
      </c>
      <c r="D100" s="1">
        <v>1308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21824</v>
      </c>
      <c r="C101" s="1">
        <v>16288</v>
      </c>
      <c r="D101" s="1">
        <v>4347</v>
      </c>
      <c r="E101" s="1" t="s">
        <v>74</v>
      </c>
      <c r="F101" s="1" t="s">
        <v>74</v>
      </c>
      <c r="J101" s="1">
        <v>1189</v>
      </c>
    </row>
    <row r="102" spans="1:10" x14ac:dyDescent="0.35">
      <c r="A102" s="7" t="s">
        <v>96</v>
      </c>
      <c r="B102" s="1">
        <v>2684</v>
      </c>
      <c r="C102" s="1" t="s">
        <v>74</v>
      </c>
      <c r="D102" s="1">
        <v>2684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1985</v>
      </c>
      <c r="C103" s="1">
        <v>1985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2342893</v>
      </c>
      <c r="C104" s="1">
        <v>751574</v>
      </c>
      <c r="D104" s="1">
        <v>644816</v>
      </c>
      <c r="E104" s="1">
        <v>463042</v>
      </c>
      <c r="F104" s="1">
        <v>322511</v>
      </c>
      <c r="J104" s="1">
        <v>160950</v>
      </c>
    </row>
    <row r="105" spans="1:10" x14ac:dyDescent="0.35">
      <c r="A105" s="7" t="s">
        <v>29</v>
      </c>
      <c r="B105" s="1">
        <v>15442</v>
      </c>
      <c r="C105" s="1">
        <v>1261</v>
      </c>
      <c r="D105" s="1">
        <v>4199</v>
      </c>
      <c r="E105" s="1" t="s">
        <v>74</v>
      </c>
      <c r="F105" s="1" t="s">
        <v>74</v>
      </c>
      <c r="J105" s="1">
        <v>9981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1355978</v>
      </c>
      <c r="C107" s="1">
        <v>562228</v>
      </c>
      <c r="D107" s="1">
        <v>399807</v>
      </c>
      <c r="E107" s="1">
        <v>216777</v>
      </c>
      <c r="F107" s="1">
        <v>172887</v>
      </c>
      <c r="J107" s="1">
        <v>4280</v>
      </c>
    </row>
    <row r="108" spans="1:10" x14ac:dyDescent="0.35">
      <c r="A108" s="7" t="s">
        <v>101</v>
      </c>
      <c r="B108" s="1">
        <v>611543</v>
      </c>
      <c r="C108" s="1">
        <v>123560</v>
      </c>
      <c r="D108" s="1">
        <v>186810</v>
      </c>
      <c r="E108" s="1">
        <v>192864</v>
      </c>
      <c r="F108" s="1">
        <v>108309</v>
      </c>
      <c r="J108" s="1" t="s">
        <v>74</v>
      </c>
    </row>
    <row r="109" spans="1:10" x14ac:dyDescent="0.35">
      <c r="A109" s="7" t="s">
        <v>102</v>
      </c>
      <c r="B109" s="1">
        <v>41096</v>
      </c>
      <c r="C109" s="1">
        <v>6280</v>
      </c>
      <c r="D109" s="1">
        <v>14795</v>
      </c>
      <c r="E109" s="1">
        <v>4622</v>
      </c>
      <c r="F109" s="1">
        <v>15399</v>
      </c>
      <c r="J109" s="1" t="s">
        <v>74</v>
      </c>
    </row>
    <row r="110" spans="1:10" x14ac:dyDescent="0.35">
      <c r="A110" s="7" t="s">
        <v>103</v>
      </c>
      <c r="B110" s="1">
        <v>1935</v>
      </c>
      <c r="C110" s="1">
        <v>993</v>
      </c>
      <c r="D110" s="1" t="s">
        <v>74</v>
      </c>
      <c r="E110" s="1">
        <v>942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372968</v>
      </c>
      <c r="C111" s="1">
        <v>78049</v>
      </c>
      <c r="D111" s="1">
        <v>53327</v>
      </c>
      <c r="E111" s="1">
        <v>47837</v>
      </c>
      <c r="F111" s="1">
        <v>25916</v>
      </c>
      <c r="J111" s="1">
        <v>167840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1545051</v>
      </c>
      <c r="C113" s="1">
        <v>593485</v>
      </c>
      <c r="D113" s="1">
        <v>465042</v>
      </c>
      <c r="E113" s="1">
        <v>269384</v>
      </c>
      <c r="F113" s="1">
        <v>213996</v>
      </c>
      <c r="J113" s="1">
        <v>3144</v>
      </c>
    </row>
    <row r="114" spans="1:10" x14ac:dyDescent="0.35">
      <c r="A114" s="7" t="s">
        <v>101</v>
      </c>
      <c r="B114" s="1">
        <v>398268</v>
      </c>
      <c r="C114" s="1">
        <v>95132</v>
      </c>
      <c r="D114" s="1">
        <v>119643</v>
      </c>
      <c r="E114" s="1">
        <v>131887</v>
      </c>
      <c r="F114" s="1">
        <v>51606</v>
      </c>
      <c r="J114" s="1" t="s">
        <v>74</v>
      </c>
    </row>
    <row r="115" spans="1:10" x14ac:dyDescent="0.35">
      <c r="A115" s="7" t="s">
        <v>102</v>
      </c>
      <c r="B115" s="1">
        <v>66718</v>
      </c>
      <c r="C115" s="1">
        <v>4443</v>
      </c>
      <c r="D115" s="1">
        <v>21082</v>
      </c>
      <c r="E115" s="1">
        <v>13934</v>
      </c>
      <c r="F115" s="1">
        <v>26122</v>
      </c>
      <c r="J115" s="1">
        <v>1136</v>
      </c>
    </row>
    <row r="116" spans="1:10" x14ac:dyDescent="0.35">
      <c r="A116" s="7" t="s">
        <v>103</v>
      </c>
      <c r="B116" s="1">
        <v>1182</v>
      </c>
      <c r="C116" s="1" t="s">
        <v>74</v>
      </c>
      <c r="D116" s="1" t="s">
        <v>74</v>
      </c>
      <c r="E116" s="1" t="s">
        <v>74</v>
      </c>
      <c r="F116" s="1">
        <v>1182</v>
      </c>
      <c r="J116" s="1" t="s">
        <v>74</v>
      </c>
    </row>
    <row r="117" spans="1:10" x14ac:dyDescent="0.35">
      <c r="A117" s="7" t="s">
        <v>29</v>
      </c>
      <c r="B117" s="1">
        <v>372300</v>
      </c>
      <c r="C117" s="1">
        <v>78049</v>
      </c>
      <c r="D117" s="1">
        <v>48970</v>
      </c>
      <c r="E117" s="1">
        <v>47837</v>
      </c>
      <c r="F117" s="1">
        <v>29604</v>
      </c>
      <c r="J117" s="1">
        <v>167840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1105892</v>
      </c>
      <c r="C119" s="1">
        <v>485359</v>
      </c>
      <c r="D119" s="1">
        <v>330791</v>
      </c>
      <c r="E119" s="1">
        <v>192414</v>
      </c>
      <c r="F119" s="1">
        <v>94536</v>
      </c>
      <c r="J119" s="1">
        <v>2792</v>
      </c>
    </row>
    <row r="120" spans="1:10" x14ac:dyDescent="0.35">
      <c r="A120" s="7" t="s">
        <v>101</v>
      </c>
      <c r="B120" s="1">
        <v>791324</v>
      </c>
      <c r="C120" s="1">
        <v>190407</v>
      </c>
      <c r="D120" s="1">
        <v>247384</v>
      </c>
      <c r="E120" s="1">
        <v>190843</v>
      </c>
      <c r="F120" s="1">
        <v>161201</v>
      </c>
      <c r="J120" s="1">
        <v>1488</v>
      </c>
    </row>
    <row r="121" spans="1:10" x14ac:dyDescent="0.35">
      <c r="A121" s="7" t="s">
        <v>102</v>
      </c>
      <c r="B121" s="1">
        <v>113716</v>
      </c>
      <c r="C121" s="1">
        <v>17295</v>
      </c>
      <c r="D121" s="1">
        <v>28774</v>
      </c>
      <c r="E121" s="1">
        <v>27732</v>
      </c>
      <c r="F121" s="1">
        <v>39915</v>
      </c>
      <c r="J121" s="1" t="s">
        <v>74</v>
      </c>
    </row>
    <row r="122" spans="1:10" x14ac:dyDescent="0.35">
      <c r="A122" s="7" t="s">
        <v>103</v>
      </c>
      <c r="B122" s="1">
        <v>5159</v>
      </c>
      <c r="C122" s="1" t="s">
        <v>74</v>
      </c>
      <c r="D122" s="1" t="s">
        <v>74</v>
      </c>
      <c r="E122" s="1">
        <v>4215</v>
      </c>
      <c r="F122" s="1">
        <v>944</v>
      </c>
      <c r="J122" s="1" t="s">
        <v>74</v>
      </c>
    </row>
    <row r="123" spans="1:10" x14ac:dyDescent="0.35">
      <c r="A123" s="7" t="s">
        <v>29</v>
      </c>
      <c r="B123" s="1">
        <v>367430</v>
      </c>
      <c r="C123" s="1">
        <v>78049</v>
      </c>
      <c r="D123" s="1">
        <v>47789</v>
      </c>
      <c r="E123" s="1">
        <v>47837</v>
      </c>
      <c r="F123" s="1">
        <v>25916</v>
      </c>
      <c r="J123" s="1">
        <v>167840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1456275</v>
      </c>
      <c r="C125" s="1">
        <v>571334</v>
      </c>
      <c r="D125" s="1">
        <v>463394</v>
      </c>
      <c r="E125" s="1">
        <v>227072</v>
      </c>
      <c r="F125" s="1">
        <v>190195</v>
      </c>
      <c r="J125" s="1">
        <v>4280</v>
      </c>
    </row>
    <row r="126" spans="1:10" x14ac:dyDescent="0.35">
      <c r="A126" s="7" t="s">
        <v>101</v>
      </c>
      <c r="B126" s="1">
        <v>420393</v>
      </c>
      <c r="C126" s="1">
        <v>94899</v>
      </c>
      <c r="D126" s="1">
        <v>121696</v>
      </c>
      <c r="E126" s="1">
        <v>155636</v>
      </c>
      <c r="F126" s="1">
        <v>48163</v>
      </c>
      <c r="J126" s="1" t="s">
        <v>74</v>
      </c>
    </row>
    <row r="127" spans="1:10" x14ac:dyDescent="0.35">
      <c r="A127" s="7" t="s">
        <v>102</v>
      </c>
      <c r="B127" s="1">
        <v>131457</v>
      </c>
      <c r="C127" s="1">
        <v>25519</v>
      </c>
      <c r="D127" s="1">
        <v>21860</v>
      </c>
      <c r="E127" s="1">
        <v>30283</v>
      </c>
      <c r="F127" s="1">
        <v>53795</v>
      </c>
      <c r="J127" s="1" t="s">
        <v>74</v>
      </c>
    </row>
    <row r="128" spans="1:10" x14ac:dyDescent="0.35">
      <c r="A128" s="7" t="s">
        <v>103</v>
      </c>
      <c r="B128" s="1">
        <v>6656</v>
      </c>
      <c r="C128" s="1" t="s">
        <v>74</v>
      </c>
      <c r="D128" s="1" t="s">
        <v>74</v>
      </c>
      <c r="E128" s="1">
        <v>2214</v>
      </c>
      <c r="F128" s="1">
        <v>4443</v>
      </c>
      <c r="J128" s="1" t="s">
        <v>74</v>
      </c>
    </row>
    <row r="129" spans="1:10" x14ac:dyDescent="0.35">
      <c r="A129" s="7" t="s">
        <v>29</v>
      </c>
      <c r="B129" s="1">
        <v>368738</v>
      </c>
      <c r="C129" s="1">
        <v>79357</v>
      </c>
      <c r="D129" s="1">
        <v>47789</v>
      </c>
      <c r="E129" s="1">
        <v>47837</v>
      </c>
      <c r="F129" s="1">
        <v>25916</v>
      </c>
      <c r="J129" s="1">
        <v>167840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1842670</v>
      </c>
      <c r="C131" s="1">
        <v>645040</v>
      </c>
      <c r="D131" s="1">
        <v>584760</v>
      </c>
      <c r="E131" s="1">
        <v>359944</v>
      </c>
      <c r="F131" s="1">
        <v>248646</v>
      </c>
      <c r="J131" s="1">
        <v>4280</v>
      </c>
    </row>
    <row r="132" spans="1:10" x14ac:dyDescent="0.35">
      <c r="A132" s="7" t="s">
        <v>101</v>
      </c>
      <c r="B132" s="1">
        <v>135396</v>
      </c>
      <c r="C132" s="1">
        <v>29967</v>
      </c>
      <c r="D132" s="1">
        <v>20701</v>
      </c>
      <c r="E132" s="1">
        <v>52282</v>
      </c>
      <c r="F132" s="1">
        <v>32445</v>
      </c>
      <c r="J132" s="1" t="s">
        <v>74</v>
      </c>
    </row>
    <row r="133" spans="1:10" x14ac:dyDescent="0.35">
      <c r="A133" s="7" t="s">
        <v>102</v>
      </c>
      <c r="B133" s="1">
        <v>15528</v>
      </c>
      <c r="C133" s="1" t="s">
        <v>74</v>
      </c>
      <c r="D133" s="1">
        <v>1488</v>
      </c>
      <c r="E133" s="1">
        <v>2978</v>
      </c>
      <c r="F133" s="1">
        <v>11062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389926</v>
      </c>
      <c r="C135" s="1">
        <v>96102</v>
      </c>
      <c r="D135" s="1">
        <v>47789</v>
      </c>
      <c r="E135" s="1">
        <v>47837</v>
      </c>
      <c r="F135" s="1">
        <v>30358</v>
      </c>
      <c r="J135" s="1">
        <v>167840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1813116</v>
      </c>
      <c r="C137" s="1">
        <v>652710</v>
      </c>
      <c r="D137" s="1">
        <v>556136</v>
      </c>
      <c r="E137" s="1">
        <v>370048</v>
      </c>
      <c r="F137" s="1">
        <v>229942</v>
      </c>
      <c r="J137" s="1">
        <v>4280</v>
      </c>
    </row>
    <row r="138" spans="1:10" x14ac:dyDescent="0.35">
      <c r="A138" s="7" t="s">
        <v>101</v>
      </c>
      <c r="B138" s="1">
        <v>166005</v>
      </c>
      <c r="C138" s="1">
        <v>22297</v>
      </c>
      <c r="D138" s="1">
        <v>46425</v>
      </c>
      <c r="E138" s="1">
        <v>44300</v>
      </c>
      <c r="F138" s="1">
        <v>52982</v>
      </c>
      <c r="J138" s="1" t="s">
        <v>74</v>
      </c>
    </row>
    <row r="139" spans="1:10" x14ac:dyDescent="0.35">
      <c r="A139" s="7" t="s">
        <v>102</v>
      </c>
      <c r="B139" s="1">
        <v>16702</v>
      </c>
      <c r="C139" s="1" t="s">
        <v>74</v>
      </c>
      <c r="D139" s="1">
        <v>2175</v>
      </c>
      <c r="E139" s="1">
        <v>857</v>
      </c>
      <c r="F139" s="1">
        <v>13670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387697</v>
      </c>
      <c r="C141" s="1">
        <v>96102</v>
      </c>
      <c r="D141" s="1">
        <v>50002</v>
      </c>
      <c r="E141" s="1">
        <v>47837</v>
      </c>
      <c r="F141" s="1">
        <v>25916</v>
      </c>
      <c r="J141" s="1">
        <v>167840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2170473</v>
      </c>
      <c r="C8" s="1">
        <v>616112</v>
      </c>
      <c r="D8" s="1">
        <v>623925</v>
      </c>
      <c r="E8" s="1">
        <v>442575</v>
      </c>
      <c r="F8" s="1">
        <v>332903</v>
      </c>
      <c r="G8" s="1">
        <f>SUM(C8:F8)</f>
        <v>2015515</v>
      </c>
      <c r="H8" s="1">
        <f>SUM(E8:F8)</f>
        <v>775478</v>
      </c>
      <c r="I8" s="8">
        <f>H8/G8</f>
        <v>0.38475426876009355</v>
      </c>
      <c r="J8" s="1">
        <v>154958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216787</v>
      </c>
      <c r="C10" s="1">
        <v>46849</v>
      </c>
      <c r="D10" s="1">
        <v>91628</v>
      </c>
      <c r="E10" s="1">
        <v>52048</v>
      </c>
      <c r="F10" s="1">
        <v>4305</v>
      </c>
      <c r="J10" s="1">
        <v>21957</v>
      </c>
    </row>
    <row r="11" spans="1:10" x14ac:dyDescent="0.35">
      <c r="A11" s="7" t="s">
        <v>17</v>
      </c>
      <c r="B11" s="1">
        <v>565412</v>
      </c>
      <c r="C11" s="1">
        <v>158930</v>
      </c>
      <c r="D11" s="1">
        <v>162386</v>
      </c>
      <c r="E11" s="1">
        <v>94041</v>
      </c>
      <c r="F11" s="1">
        <v>100183</v>
      </c>
      <c r="J11" s="1">
        <v>49870</v>
      </c>
    </row>
    <row r="12" spans="1:10" x14ac:dyDescent="0.35">
      <c r="A12" s="7" t="s">
        <v>18</v>
      </c>
      <c r="B12" s="1">
        <v>530833</v>
      </c>
      <c r="C12" s="1">
        <v>145082</v>
      </c>
      <c r="D12" s="1">
        <v>168679</v>
      </c>
      <c r="E12" s="1">
        <v>113758</v>
      </c>
      <c r="F12" s="1">
        <v>73962</v>
      </c>
      <c r="J12" s="1">
        <v>29352</v>
      </c>
    </row>
    <row r="13" spans="1:10" x14ac:dyDescent="0.35">
      <c r="A13" s="7" t="s">
        <v>19</v>
      </c>
      <c r="B13" s="1">
        <v>389367</v>
      </c>
      <c r="C13" s="1">
        <v>87275</v>
      </c>
      <c r="D13" s="1">
        <v>83704</v>
      </c>
      <c r="E13" s="1">
        <v>71410</v>
      </c>
      <c r="F13" s="1">
        <v>117600</v>
      </c>
      <c r="J13" s="1">
        <v>29377</v>
      </c>
    </row>
    <row r="14" spans="1:10" x14ac:dyDescent="0.35">
      <c r="A14" s="7" t="s">
        <v>20</v>
      </c>
      <c r="B14" s="1">
        <v>468075</v>
      </c>
      <c r="C14" s="1">
        <v>177975</v>
      </c>
      <c r="D14" s="1">
        <v>117528</v>
      </c>
      <c r="E14" s="1">
        <v>111318</v>
      </c>
      <c r="F14" s="1">
        <v>36852</v>
      </c>
      <c r="J14" s="1">
        <v>24401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1073471</v>
      </c>
      <c r="C16" s="1">
        <v>312609</v>
      </c>
      <c r="D16" s="1">
        <v>313670</v>
      </c>
      <c r="E16" s="1">
        <v>208955</v>
      </c>
      <c r="F16" s="1">
        <v>178618</v>
      </c>
      <c r="J16" s="1">
        <v>59619</v>
      </c>
    </row>
    <row r="17" spans="1:10" x14ac:dyDescent="0.35">
      <c r="A17" s="7" t="s">
        <v>23</v>
      </c>
      <c r="B17" s="1">
        <v>1097002</v>
      </c>
      <c r="C17" s="1">
        <v>303503</v>
      </c>
      <c r="D17" s="1">
        <v>310255</v>
      </c>
      <c r="E17" s="1">
        <v>233620</v>
      </c>
      <c r="F17" s="1">
        <v>154285</v>
      </c>
      <c r="J17" s="1">
        <v>95338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1046346</v>
      </c>
      <c r="C19" s="1">
        <v>309415</v>
      </c>
      <c r="D19" s="1">
        <v>305488</v>
      </c>
      <c r="E19" s="1">
        <v>202145</v>
      </c>
      <c r="F19" s="1">
        <v>171500</v>
      </c>
      <c r="J19" s="1">
        <v>57798</v>
      </c>
    </row>
    <row r="20" spans="1:10" x14ac:dyDescent="0.35">
      <c r="A20" s="7" t="s">
        <v>26</v>
      </c>
      <c r="B20" s="1">
        <v>1064037</v>
      </c>
      <c r="C20" s="1">
        <v>300428</v>
      </c>
      <c r="D20" s="1">
        <v>297750</v>
      </c>
      <c r="E20" s="1">
        <v>224181</v>
      </c>
      <c r="F20" s="1">
        <v>147588</v>
      </c>
      <c r="J20" s="1">
        <v>94089</v>
      </c>
    </row>
    <row r="21" spans="1:10" x14ac:dyDescent="0.35">
      <c r="A21" s="7" t="s">
        <v>27</v>
      </c>
      <c r="B21" s="1">
        <v>11342</v>
      </c>
      <c r="C21" s="1">
        <v>3423</v>
      </c>
      <c r="D21" s="1" t="s">
        <v>74</v>
      </c>
      <c r="E21" s="1">
        <v>629</v>
      </c>
      <c r="F21" s="1">
        <v>7290</v>
      </c>
      <c r="J21" s="1" t="s">
        <v>74</v>
      </c>
    </row>
    <row r="22" spans="1:10" x14ac:dyDescent="0.35">
      <c r="A22" s="7" t="s">
        <v>28</v>
      </c>
      <c r="B22" s="1">
        <v>20678</v>
      </c>
      <c r="C22" s="1" t="s">
        <v>74</v>
      </c>
      <c r="D22" s="1">
        <v>7708</v>
      </c>
      <c r="E22" s="1">
        <v>6740</v>
      </c>
      <c r="F22" s="1">
        <v>4980</v>
      </c>
      <c r="J22" s="1">
        <v>1250</v>
      </c>
    </row>
    <row r="23" spans="1:10" x14ac:dyDescent="0.35">
      <c r="A23" s="7" t="s">
        <v>29</v>
      </c>
      <c r="B23" s="1">
        <v>28071</v>
      </c>
      <c r="C23" s="1">
        <v>2846</v>
      </c>
      <c r="D23" s="1">
        <v>12979</v>
      </c>
      <c r="E23" s="1">
        <v>8880</v>
      </c>
      <c r="F23" s="1">
        <v>1545</v>
      </c>
      <c r="J23" s="1">
        <v>1822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52986</v>
      </c>
      <c r="C25" s="1">
        <v>12245</v>
      </c>
      <c r="D25" s="1">
        <v>20776</v>
      </c>
      <c r="E25" s="1">
        <v>19964</v>
      </c>
      <c r="F25" s="1" t="s">
        <v>74</v>
      </c>
      <c r="J25" s="1" t="s">
        <v>74</v>
      </c>
    </row>
    <row r="26" spans="1:10" x14ac:dyDescent="0.35">
      <c r="A26" s="7" t="s">
        <v>32</v>
      </c>
      <c r="B26" s="1">
        <v>1876976</v>
      </c>
      <c r="C26" s="1">
        <v>557299</v>
      </c>
      <c r="D26" s="1">
        <v>526249</v>
      </c>
      <c r="E26" s="1">
        <v>385295</v>
      </c>
      <c r="F26" s="1">
        <v>286928</v>
      </c>
      <c r="J26" s="1">
        <v>121204</v>
      </c>
    </row>
    <row r="27" spans="1:10" x14ac:dyDescent="0.35">
      <c r="A27" s="7" t="s">
        <v>33</v>
      </c>
      <c r="B27" s="1">
        <v>153580</v>
      </c>
      <c r="C27" s="1">
        <v>28615</v>
      </c>
      <c r="D27" s="1">
        <v>49630</v>
      </c>
      <c r="E27" s="1">
        <v>21339</v>
      </c>
      <c r="F27" s="1">
        <v>35834</v>
      </c>
      <c r="J27" s="1">
        <v>18162</v>
      </c>
    </row>
    <row r="28" spans="1:10" x14ac:dyDescent="0.35">
      <c r="A28" s="7" t="s">
        <v>34</v>
      </c>
      <c r="B28" s="1">
        <v>33369</v>
      </c>
      <c r="C28" s="1">
        <v>10041</v>
      </c>
      <c r="D28" s="1">
        <v>6696</v>
      </c>
      <c r="E28" s="1">
        <v>1491</v>
      </c>
      <c r="F28" s="1">
        <v>6136</v>
      </c>
      <c r="J28" s="1">
        <v>9006</v>
      </c>
    </row>
    <row r="29" spans="1:10" x14ac:dyDescent="0.35">
      <c r="A29" s="7" t="s">
        <v>35</v>
      </c>
      <c r="B29" s="1">
        <v>26127</v>
      </c>
      <c r="C29" s="1">
        <v>4265</v>
      </c>
      <c r="D29" s="1">
        <v>13382</v>
      </c>
      <c r="E29" s="1">
        <v>7269</v>
      </c>
      <c r="F29" s="1">
        <v>1212</v>
      </c>
      <c r="J29" s="1" t="s">
        <v>74</v>
      </c>
    </row>
    <row r="30" spans="1:10" x14ac:dyDescent="0.35">
      <c r="A30" s="7" t="s">
        <v>29</v>
      </c>
      <c r="B30" s="1">
        <v>27435</v>
      </c>
      <c r="C30" s="1">
        <v>3647</v>
      </c>
      <c r="D30" s="1">
        <v>7193</v>
      </c>
      <c r="E30" s="1">
        <v>7217</v>
      </c>
      <c r="F30" s="1">
        <v>2793</v>
      </c>
      <c r="J30" s="1">
        <v>6586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208163</v>
      </c>
      <c r="C32" s="1">
        <v>42458</v>
      </c>
      <c r="D32" s="1">
        <v>70406</v>
      </c>
      <c r="E32" s="1">
        <v>41304</v>
      </c>
      <c r="F32" s="1">
        <v>35834</v>
      </c>
      <c r="J32" s="1">
        <v>18162</v>
      </c>
    </row>
    <row r="33" spans="1:10" x14ac:dyDescent="0.35">
      <c r="A33" s="7" t="s">
        <v>38</v>
      </c>
      <c r="B33" s="1">
        <v>1864041</v>
      </c>
      <c r="C33" s="1">
        <v>554105</v>
      </c>
      <c r="D33" s="1">
        <v>526249</v>
      </c>
      <c r="E33" s="1">
        <v>376805</v>
      </c>
      <c r="F33" s="1">
        <v>286928</v>
      </c>
      <c r="J33" s="1">
        <v>119955</v>
      </c>
    </row>
    <row r="34" spans="1:10" x14ac:dyDescent="0.35">
      <c r="A34" s="7" t="s">
        <v>39</v>
      </c>
      <c r="B34" s="1">
        <v>57308</v>
      </c>
      <c r="C34" s="1">
        <v>14305</v>
      </c>
      <c r="D34" s="1">
        <v>14292</v>
      </c>
      <c r="E34" s="1">
        <v>11109</v>
      </c>
      <c r="F34" s="1">
        <v>7348</v>
      </c>
      <c r="J34" s="1">
        <v>10255</v>
      </c>
    </row>
    <row r="35" spans="1:10" x14ac:dyDescent="0.35">
      <c r="A35" s="7" t="s">
        <v>29</v>
      </c>
      <c r="B35" s="1">
        <v>40960</v>
      </c>
      <c r="C35" s="1">
        <v>5244</v>
      </c>
      <c r="D35" s="1">
        <v>12979</v>
      </c>
      <c r="E35" s="1">
        <v>13358</v>
      </c>
      <c r="F35" s="1">
        <v>2793</v>
      </c>
      <c r="J35" s="1">
        <v>6586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123961</v>
      </c>
      <c r="C37" s="1">
        <v>31030</v>
      </c>
      <c r="D37" s="1">
        <v>35884</v>
      </c>
      <c r="E37" s="1">
        <v>27245</v>
      </c>
      <c r="F37" s="1">
        <v>13462</v>
      </c>
      <c r="G37" s="1">
        <f>SUM(C37:F37)</f>
        <v>107621</v>
      </c>
      <c r="H37" s="1">
        <f>SUM(E37:F37)</f>
        <v>40707</v>
      </c>
      <c r="I37" s="8">
        <f>H37/G37</f>
        <v>0.37824402300666227</v>
      </c>
      <c r="J37" s="1">
        <v>16341</v>
      </c>
    </row>
    <row r="38" spans="1:10" x14ac:dyDescent="0.35">
      <c r="A38" s="7" t="s">
        <v>42</v>
      </c>
      <c r="B38" s="1">
        <v>1795835</v>
      </c>
      <c r="C38" s="1">
        <v>540999</v>
      </c>
      <c r="D38" s="1">
        <v>517578</v>
      </c>
      <c r="E38" s="1">
        <v>372285</v>
      </c>
      <c r="F38" s="1">
        <v>267750</v>
      </c>
      <c r="G38" s="1">
        <f t="shared" ref="G38:G41" si="0">SUM(C38:F38)</f>
        <v>1698612</v>
      </c>
      <c r="H38" s="1">
        <f t="shared" ref="H38:H41" si="1">SUM(E38:F38)</f>
        <v>640035</v>
      </c>
      <c r="I38" s="8">
        <f t="shared" ref="I38:I41" si="2">H38/G38</f>
        <v>0.37679882162612771</v>
      </c>
      <c r="J38" s="1">
        <v>97223</v>
      </c>
    </row>
    <row r="39" spans="1:10" x14ac:dyDescent="0.35">
      <c r="A39" s="7" t="s">
        <v>43</v>
      </c>
      <c r="B39" s="1">
        <v>90581</v>
      </c>
      <c r="C39" s="1">
        <v>16687</v>
      </c>
      <c r="D39" s="1">
        <v>19278</v>
      </c>
      <c r="E39" s="1">
        <v>22366</v>
      </c>
      <c r="F39" s="1">
        <v>7868</v>
      </c>
      <c r="G39" s="1">
        <f t="shared" si="0"/>
        <v>66199</v>
      </c>
      <c r="H39" s="1">
        <f t="shared" si="1"/>
        <v>30234</v>
      </c>
      <c r="I39" s="8">
        <f t="shared" si="2"/>
        <v>0.45671384764120304</v>
      </c>
      <c r="J39" s="1">
        <v>24383</v>
      </c>
    </row>
    <row r="40" spans="1:10" x14ac:dyDescent="0.35">
      <c r="A40" s="7" t="s">
        <v>44</v>
      </c>
      <c r="B40" s="1">
        <v>60411</v>
      </c>
      <c r="C40" s="1">
        <v>18459</v>
      </c>
      <c r="D40" s="1">
        <v>15111</v>
      </c>
      <c r="E40" s="1">
        <v>9722</v>
      </c>
      <c r="F40" s="1">
        <v>17119</v>
      </c>
      <c r="G40" s="1">
        <f t="shared" si="0"/>
        <v>60411</v>
      </c>
      <c r="H40" s="1">
        <f t="shared" si="1"/>
        <v>26841</v>
      </c>
      <c r="I40" s="8">
        <f t="shared" si="2"/>
        <v>0.4443065004717684</v>
      </c>
      <c r="J40" s="1" t="s">
        <v>74</v>
      </c>
    </row>
    <row r="41" spans="1:10" x14ac:dyDescent="0.35">
      <c r="A41" s="7" t="s">
        <v>45</v>
      </c>
      <c r="B41" s="1">
        <v>99685</v>
      </c>
      <c r="C41" s="1">
        <v>8936</v>
      </c>
      <c r="D41" s="1">
        <v>36075</v>
      </c>
      <c r="E41" s="1">
        <v>10957</v>
      </c>
      <c r="F41" s="1">
        <v>26704</v>
      </c>
      <c r="G41" s="1">
        <f t="shared" si="0"/>
        <v>82672</v>
      </c>
      <c r="H41" s="1">
        <f t="shared" si="1"/>
        <v>37661</v>
      </c>
      <c r="I41" s="8">
        <f t="shared" si="2"/>
        <v>0.45554722275982196</v>
      </c>
      <c r="J41" s="1">
        <v>17011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71328</v>
      </c>
      <c r="C43" s="1">
        <v>7415</v>
      </c>
      <c r="D43" s="1">
        <v>16432</v>
      </c>
      <c r="E43" s="1">
        <v>13886</v>
      </c>
      <c r="F43" s="1">
        <v>29888</v>
      </c>
      <c r="J43" s="1">
        <v>3707</v>
      </c>
    </row>
    <row r="44" spans="1:10" x14ac:dyDescent="0.35">
      <c r="A44" s="7" t="s">
        <v>48</v>
      </c>
      <c r="B44" s="1">
        <v>699094</v>
      </c>
      <c r="C44" s="1">
        <v>116554</v>
      </c>
      <c r="D44" s="1">
        <v>229070</v>
      </c>
      <c r="E44" s="1">
        <v>141458</v>
      </c>
      <c r="F44" s="1">
        <v>142628</v>
      </c>
      <c r="J44" s="1">
        <v>69385</v>
      </c>
    </row>
    <row r="45" spans="1:10" x14ac:dyDescent="0.35">
      <c r="A45" s="7" t="s">
        <v>49</v>
      </c>
      <c r="B45" s="1">
        <v>722187</v>
      </c>
      <c r="C45" s="1">
        <v>187498</v>
      </c>
      <c r="D45" s="1">
        <v>194972</v>
      </c>
      <c r="E45" s="1">
        <v>171743</v>
      </c>
      <c r="F45" s="1">
        <v>107698</v>
      </c>
      <c r="J45" s="1">
        <v>60274</v>
      </c>
    </row>
    <row r="46" spans="1:10" x14ac:dyDescent="0.35">
      <c r="A46" s="7" t="s">
        <v>50</v>
      </c>
      <c r="B46" s="1">
        <v>677864</v>
      </c>
      <c r="C46" s="1">
        <v>304645</v>
      </c>
      <c r="D46" s="1">
        <v>183451</v>
      </c>
      <c r="E46" s="1">
        <v>115488</v>
      </c>
      <c r="F46" s="1">
        <v>52689</v>
      </c>
      <c r="J46" s="1">
        <v>21591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1312210</v>
      </c>
      <c r="C48" s="1">
        <v>423778</v>
      </c>
      <c r="D48" s="1">
        <v>345538</v>
      </c>
      <c r="E48" s="1">
        <v>222061</v>
      </c>
      <c r="F48" s="1">
        <v>251007</v>
      </c>
      <c r="J48" s="1">
        <v>69826</v>
      </c>
    </row>
    <row r="49" spans="1:10" x14ac:dyDescent="0.35">
      <c r="A49" s="7" t="s">
        <v>53</v>
      </c>
      <c r="B49" s="1">
        <v>83471</v>
      </c>
      <c r="C49" s="1">
        <v>24015</v>
      </c>
      <c r="D49" s="1">
        <v>16380</v>
      </c>
      <c r="E49" s="1">
        <v>28376</v>
      </c>
      <c r="F49" s="1">
        <v>12549</v>
      </c>
      <c r="J49" s="1">
        <v>2151</v>
      </c>
    </row>
    <row r="50" spans="1:10" x14ac:dyDescent="0.35">
      <c r="A50" s="7" t="s">
        <v>54</v>
      </c>
      <c r="B50" s="1">
        <v>254065</v>
      </c>
      <c r="C50" s="1">
        <v>51525</v>
      </c>
      <c r="D50" s="1">
        <v>75047</v>
      </c>
      <c r="E50" s="1">
        <v>60294</v>
      </c>
      <c r="F50" s="1">
        <v>29090</v>
      </c>
      <c r="J50" s="1">
        <v>38110</v>
      </c>
    </row>
    <row r="51" spans="1:10" x14ac:dyDescent="0.35">
      <c r="A51" s="7" t="s">
        <v>55</v>
      </c>
      <c r="B51" s="1">
        <v>510624</v>
      </c>
      <c r="C51" s="1">
        <v>116794</v>
      </c>
      <c r="D51" s="1">
        <v>186050</v>
      </c>
      <c r="E51" s="1">
        <v>127511</v>
      </c>
      <c r="F51" s="1">
        <v>38713</v>
      </c>
      <c r="J51" s="1">
        <v>41556</v>
      </c>
    </row>
    <row r="52" spans="1:10" x14ac:dyDescent="0.35">
      <c r="A52" s="7" t="s">
        <v>29</v>
      </c>
      <c r="B52" s="1">
        <v>10103</v>
      </c>
      <c r="C52" s="1" t="s">
        <v>74</v>
      </c>
      <c r="D52" s="1">
        <v>911</v>
      </c>
      <c r="E52" s="1">
        <v>4333</v>
      </c>
      <c r="F52" s="1">
        <v>1545</v>
      </c>
      <c r="J52" s="1">
        <v>3315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229023</v>
      </c>
      <c r="C54" s="1">
        <v>57205</v>
      </c>
      <c r="D54" s="1">
        <v>72900</v>
      </c>
      <c r="E54" s="1">
        <v>50941</v>
      </c>
      <c r="F54" s="1">
        <v>30236</v>
      </c>
      <c r="J54" s="1">
        <v>17741</v>
      </c>
    </row>
    <row r="55" spans="1:10" x14ac:dyDescent="0.35">
      <c r="A55" s="7" t="s">
        <v>58</v>
      </c>
      <c r="B55" s="1">
        <v>746830</v>
      </c>
      <c r="C55" s="1">
        <v>273282</v>
      </c>
      <c r="D55" s="1">
        <v>218595</v>
      </c>
      <c r="E55" s="1">
        <v>134860</v>
      </c>
      <c r="F55" s="1">
        <v>93874</v>
      </c>
      <c r="J55" s="1">
        <v>26218</v>
      </c>
    </row>
    <row r="56" spans="1:10" x14ac:dyDescent="0.35">
      <c r="A56" s="7" t="s">
        <v>59</v>
      </c>
      <c r="B56" s="1">
        <v>404340</v>
      </c>
      <c r="C56" s="1">
        <v>91197</v>
      </c>
      <c r="D56" s="1">
        <v>100868</v>
      </c>
      <c r="E56" s="1">
        <v>110214</v>
      </c>
      <c r="F56" s="1">
        <v>70639</v>
      </c>
      <c r="J56" s="1">
        <v>31423</v>
      </c>
    </row>
    <row r="57" spans="1:10" x14ac:dyDescent="0.35">
      <c r="A57" s="7" t="s">
        <v>60</v>
      </c>
      <c r="B57" s="1">
        <v>363364</v>
      </c>
      <c r="C57" s="1">
        <v>85301</v>
      </c>
      <c r="D57" s="1">
        <v>104997</v>
      </c>
      <c r="E57" s="1">
        <v>54533</v>
      </c>
      <c r="F57" s="1">
        <v>63984</v>
      </c>
      <c r="J57" s="1">
        <v>54549</v>
      </c>
    </row>
    <row r="58" spans="1:10" x14ac:dyDescent="0.35">
      <c r="A58" s="7" t="s">
        <v>61</v>
      </c>
      <c r="B58" s="1">
        <v>218412</v>
      </c>
      <c r="C58" s="1">
        <v>58154</v>
      </c>
      <c r="D58" s="1">
        <v>58577</v>
      </c>
      <c r="E58" s="1">
        <v>57471</v>
      </c>
      <c r="F58" s="1">
        <v>35159</v>
      </c>
      <c r="J58" s="1">
        <v>9051</v>
      </c>
    </row>
    <row r="59" spans="1:10" x14ac:dyDescent="0.35">
      <c r="A59" s="7" t="s">
        <v>62</v>
      </c>
      <c r="B59" s="1">
        <v>121048</v>
      </c>
      <c r="C59" s="1">
        <v>22257</v>
      </c>
      <c r="D59" s="1">
        <v>44870</v>
      </c>
      <c r="E59" s="1">
        <v>20851</v>
      </c>
      <c r="F59" s="1">
        <v>22409</v>
      </c>
      <c r="J59" s="1">
        <v>10660</v>
      </c>
    </row>
    <row r="60" spans="1:10" x14ac:dyDescent="0.35">
      <c r="A60" s="7" t="s">
        <v>63</v>
      </c>
      <c r="B60" s="1">
        <v>87456</v>
      </c>
      <c r="C60" s="1">
        <v>28716</v>
      </c>
      <c r="D60" s="1">
        <v>23118</v>
      </c>
      <c r="E60" s="1">
        <v>13704</v>
      </c>
      <c r="F60" s="1">
        <v>16602</v>
      </c>
      <c r="J60" s="1">
        <v>5316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851771</v>
      </c>
      <c r="C62" s="1">
        <v>205310</v>
      </c>
      <c r="D62" s="1">
        <v>256615</v>
      </c>
      <c r="E62" s="1">
        <v>173417</v>
      </c>
      <c r="F62" s="1">
        <v>129449</v>
      </c>
      <c r="G62" s="1">
        <f>SUM(C62:F62)</f>
        <v>764791</v>
      </c>
      <c r="H62" s="1">
        <f>SUM(E62:F62)</f>
        <v>302866</v>
      </c>
      <c r="I62" s="8">
        <f>H62/G62</f>
        <v>0.39601145933987192</v>
      </c>
      <c r="J62" s="1">
        <v>86981</v>
      </c>
    </row>
    <row r="63" spans="1:10" x14ac:dyDescent="0.35">
      <c r="A63" s="7" t="s">
        <v>66</v>
      </c>
      <c r="B63" s="1">
        <v>1318702</v>
      </c>
      <c r="C63" s="1">
        <v>410802</v>
      </c>
      <c r="D63" s="1">
        <v>367311</v>
      </c>
      <c r="E63" s="1">
        <v>269158</v>
      </c>
      <c r="F63" s="1">
        <v>203454</v>
      </c>
      <c r="G63" s="1">
        <f>SUM(C63:F63)</f>
        <v>1250725</v>
      </c>
      <c r="H63" s="1">
        <f>SUM(E63:F63)</f>
        <v>472612</v>
      </c>
      <c r="I63" s="8">
        <f>H63/G63</f>
        <v>0.37787043514761437</v>
      </c>
      <c r="J63" s="1">
        <v>67977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186691</v>
      </c>
      <c r="C65" s="1">
        <v>14025</v>
      </c>
      <c r="D65" s="1">
        <v>35836</v>
      </c>
      <c r="E65" s="1">
        <v>70237</v>
      </c>
      <c r="F65" s="1">
        <v>57885</v>
      </c>
      <c r="J65" s="1">
        <v>8708</v>
      </c>
    </row>
    <row r="66" spans="1:10" x14ac:dyDescent="0.35">
      <c r="A66" s="7" t="s">
        <v>38</v>
      </c>
      <c r="B66" s="1">
        <v>1933577</v>
      </c>
      <c r="C66" s="1">
        <v>601589</v>
      </c>
      <c r="D66" s="1">
        <v>581392</v>
      </c>
      <c r="E66" s="1">
        <v>372338</v>
      </c>
      <c r="F66" s="1">
        <v>264315</v>
      </c>
      <c r="J66" s="1">
        <v>113943</v>
      </c>
    </row>
    <row r="67" spans="1:10" x14ac:dyDescent="0.35">
      <c r="A67" s="7" t="s">
        <v>29</v>
      </c>
      <c r="B67" s="1">
        <v>50205</v>
      </c>
      <c r="C67" s="1">
        <v>498</v>
      </c>
      <c r="D67" s="1">
        <v>6697</v>
      </c>
      <c r="E67" s="1" t="s">
        <v>74</v>
      </c>
      <c r="F67" s="1">
        <v>10703</v>
      </c>
      <c r="J67" s="1">
        <v>32307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1342295</v>
      </c>
      <c r="C69" s="1">
        <v>363993</v>
      </c>
      <c r="D69" s="1">
        <v>426606</v>
      </c>
      <c r="E69" s="1">
        <v>257211</v>
      </c>
      <c r="F69" s="1">
        <v>215522</v>
      </c>
      <c r="J69" s="1">
        <v>78963</v>
      </c>
    </row>
    <row r="70" spans="1:10" x14ac:dyDescent="0.35">
      <c r="A70" s="7" t="s">
        <v>38</v>
      </c>
      <c r="B70" s="1">
        <v>783816</v>
      </c>
      <c r="C70" s="1">
        <v>251012</v>
      </c>
      <c r="D70" s="1">
        <v>190623</v>
      </c>
      <c r="E70" s="1">
        <v>182659</v>
      </c>
      <c r="F70" s="1">
        <v>115836</v>
      </c>
      <c r="J70" s="1">
        <v>43687</v>
      </c>
    </row>
    <row r="71" spans="1:10" x14ac:dyDescent="0.35">
      <c r="A71" s="7" t="s">
        <v>29</v>
      </c>
      <c r="B71" s="1">
        <v>44362</v>
      </c>
      <c r="C71" s="1">
        <v>1107</v>
      </c>
      <c r="D71" s="1">
        <v>6697</v>
      </c>
      <c r="E71" s="1">
        <v>2706</v>
      </c>
      <c r="F71" s="1">
        <v>1545</v>
      </c>
      <c r="J71" s="1">
        <v>32307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204370</v>
      </c>
      <c r="C73" s="1">
        <v>36363</v>
      </c>
      <c r="D73" s="1">
        <v>58294</v>
      </c>
      <c r="E73" s="1">
        <v>69521</v>
      </c>
      <c r="F73" s="1">
        <v>40193</v>
      </c>
      <c r="G73" s="1">
        <f>SUM(C73:F73)</f>
        <v>204371</v>
      </c>
      <c r="H73" s="1">
        <f>SUM(E73:F73)</f>
        <v>109714</v>
      </c>
      <c r="I73" s="8">
        <f>H73/G73</f>
        <v>0.53683741822469921</v>
      </c>
      <c r="J73" s="1" t="s">
        <v>74</v>
      </c>
    </row>
    <row r="74" spans="1:10" x14ac:dyDescent="0.35">
      <c r="A74" s="7" t="s">
        <v>71</v>
      </c>
      <c r="B74" s="1">
        <v>166578</v>
      </c>
      <c r="C74" s="1">
        <v>19656</v>
      </c>
      <c r="D74" s="1">
        <v>53235</v>
      </c>
      <c r="E74" s="1">
        <v>57382</v>
      </c>
      <c r="F74" s="1">
        <v>36305</v>
      </c>
      <c r="G74" s="1">
        <f>SUM(C74:F74)</f>
        <v>166578</v>
      </c>
      <c r="H74" s="1">
        <f>SUM(E74:F74)</f>
        <v>93687</v>
      </c>
      <c r="I74" s="8">
        <f>H74/G74</f>
        <v>0.56242120808270002</v>
      </c>
      <c r="J74" s="1" t="s">
        <v>74</v>
      </c>
    </row>
    <row r="75" spans="1:10" x14ac:dyDescent="0.35">
      <c r="A75" s="7" t="s">
        <v>72</v>
      </c>
      <c r="B75" s="1">
        <v>237643</v>
      </c>
      <c r="C75" s="1">
        <v>41884</v>
      </c>
      <c r="D75" s="1">
        <v>91732</v>
      </c>
      <c r="E75" s="1">
        <v>42127</v>
      </c>
      <c r="F75" s="1">
        <v>61900</v>
      </c>
      <c r="J75" s="1" t="s">
        <v>74</v>
      </c>
    </row>
    <row r="76" spans="1:10" x14ac:dyDescent="0.35">
      <c r="A76" s="7" t="s">
        <v>73</v>
      </c>
      <c r="B76" s="1">
        <v>364800</v>
      </c>
      <c r="C76" s="1">
        <v>96143</v>
      </c>
      <c r="D76" s="1">
        <v>118688</v>
      </c>
      <c r="E76" s="1">
        <v>88988</v>
      </c>
      <c r="F76" s="1">
        <v>60981</v>
      </c>
      <c r="J76" s="1" t="s">
        <v>74</v>
      </c>
    </row>
    <row r="77" spans="1:10" x14ac:dyDescent="0.35">
      <c r="A77" s="7" t="s">
        <v>75</v>
      </c>
      <c r="C77" s="1">
        <f>SUM(C73:C76)</f>
        <v>194046</v>
      </c>
      <c r="D77" s="1">
        <f>SUM(D73:D76)</f>
        <v>321949</v>
      </c>
      <c r="E77" s="1">
        <f>SUM(E73:E76)</f>
        <v>258018</v>
      </c>
      <c r="F77" s="1">
        <f>SUM(F73:F76)</f>
        <v>199379</v>
      </c>
      <c r="G77" s="1">
        <f>SUM(C77:F77)</f>
        <v>973392</v>
      </c>
      <c r="H77" s="1">
        <f>SUM(E77:F77)</f>
        <v>457397</v>
      </c>
      <c r="I77" s="8">
        <f>H77/G77</f>
        <v>0.46990010191166559</v>
      </c>
    </row>
    <row r="78" spans="1:10" x14ac:dyDescent="0.35">
      <c r="A78" s="7"/>
    </row>
    <row r="79" spans="1:10" x14ac:dyDescent="0.35">
      <c r="A79" s="7" t="s">
        <v>76</v>
      </c>
      <c r="B79" s="1">
        <v>198914</v>
      </c>
      <c r="C79" s="1">
        <v>57367</v>
      </c>
      <c r="D79" s="1">
        <v>71655</v>
      </c>
      <c r="E79" s="1">
        <v>53229</v>
      </c>
      <c r="F79" s="1">
        <v>16663</v>
      </c>
      <c r="J79" s="1" t="s">
        <v>74</v>
      </c>
    </row>
    <row r="80" spans="1:10" x14ac:dyDescent="0.35">
      <c r="A80" s="7" t="s">
        <v>77</v>
      </c>
      <c r="B80" s="1">
        <v>255253</v>
      </c>
      <c r="C80" s="1">
        <v>110565</v>
      </c>
      <c r="D80" s="1">
        <v>82624</v>
      </c>
      <c r="E80" s="1">
        <v>41925</v>
      </c>
      <c r="F80" s="1">
        <v>20139</v>
      </c>
      <c r="J80" s="1" t="s">
        <v>74</v>
      </c>
    </row>
    <row r="81" spans="1:10" x14ac:dyDescent="0.35">
      <c r="A81" s="7" t="s">
        <v>78</v>
      </c>
      <c r="B81" s="1">
        <v>104539</v>
      </c>
      <c r="C81" s="1">
        <v>62935</v>
      </c>
      <c r="D81" s="1">
        <v>22096</v>
      </c>
      <c r="E81" s="1">
        <v>7570</v>
      </c>
      <c r="F81" s="1">
        <v>11938</v>
      </c>
      <c r="J81" s="1" t="s">
        <v>74</v>
      </c>
    </row>
    <row r="82" spans="1:10" x14ac:dyDescent="0.35">
      <c r="A82" s="7" t="s">
        <v>79</v>
      </c>
      <c r="B82" s="1">
        <v>134071</v>
      </c>
      <c r="C82" s="1">
        <v>101986</v>
      </c>
      <c r="D82" s="1">
        <v>21594</v>
      </c>
      <c r="E82" s="1">
        <v>5555</v>
      </c>
      <c r="F82" s="1">
        <v>4935</v>
      </c>
      <c r="J82" s="1" t="s">
        <v>74</v>
      </c>
    </row>
    <row r="83" spans="1:10" x14ac:dyDescent="0.35">
      <c r="A83" s="7"/>
      <c r="C83" s="1">
        <f>SUM(C79:C82)</f>
        <v>332853</v>
      </c>
      <c r="D83" s="1">
        <f>SUM(D79:D82)</f>
        <v>197969</v>
      </c>
      <c r="E83" s="1">
        <f>SUM(E79:E82)</f>
        <v>108279</v>
      </c>
      <c r="F83" s="1">
        <f>SUM(F79:F82)</f>
        <v>53675</v>
      </c>
      <c r="G83" s="1">
        <f>SUM(C83:F83)</f>
        <v>692776</v>
      </c>
    </row>
    <row r="84" spans="1:10" x14ac:dyDescent="0.35">
      <c r="A84" s="7" t="s">
        <v>80</v>
      </c>
      <c r="G84" s="1">
        <f>G83+G77</f>
        <v>1666168</v>
      </c>
    </row>
    <row r="85" spans="1:10" x14ac:dyDescent="0.35">
      <c r="A85" s="7" t="s">
        <v>29</v>
      </c>
      <c r="B85" s="1">
        <v>504306</v>
      </c>
      <c r="C85" s="1">
        <v>89213</v>
      </c>
      <c r="D85" s="1">
        <v>104006</v>
      </c>
      <c r="E85" s="1">
        <v>76279</v>
      </c>
      <c r="F85" s="1">
        <v>79850</v>
      </c>
      <c r="J85" s="1">
        <v>154958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1532913</v>
      </c>
      <c r="C87" s="1">
        <v>543254</v>
      </c>
      <c r="D87" s="1">
        <v>488485</v>
      </c>
      <c r="E87" s="1">
        <v>281363</v>
      </c>
      <c r="F87" s="1">
        <v>219811</v>
      </c>
      <c r="J87" s="1" t="s">
        <v>74</v>
      </c>
    </row>
    <row r="88" spans="1:10" x14ac:dyDescent="0.35">
      <c r="A88" s="7" t="s">
        <v>83</v>
      </c>
      <c r="B88" s="1">
        <v>644395</v>
      </c>
      <c r="C88" s="1">
        <v>119986</v>
      </c>
      <c r="D88" s="1">
        <v>175262</v>
      </c>
      <c r="E88" s="1">
        <v>199259</v>
      </c>
      <c r="F88" s="1">
        <v>149888</v>
      </c>
      <c r="J88" s="1" t="s">
        <v>74</v>
      </c>
    </row>
    <row r="89" spans="1:10" ht="43.5" x14ac:dyDescent="0.35">
      <c r="A89" s="7" t="s">
        <v>84</v>
      </c>
      <c r="B89" s="1">
        <v>597040</v>
      </c>
      <c r="C89" s="1">
        <v>69030</v>
      </c>
      <c r="D89" s="1">
        <v>177836</v>
      </c>
      <c r="E89" s="1">
        <v>194791</v>
      </c>
      <c r="F89" s="1">
        <v>155383</v>
      </c>
      <c r="J89" s="1" t="s">
        <v>74</v>
      </c>
    </row>
    <row r="90" spans="1:10" x14ac:dyDescent="0.35">
      <c r="A90" s="7" t="s">
        <v>85</v>
      </c>
      <c r="B90" s="1">
        <v>177113</v>
      </c>
      <c r="C90" s="1">
        <v>9394</v>
      </c>
      <c r="D90" s="1">
        <v>23205</v>
      </c>
      <c r="E90" s="1">
        <v>62912</v>
      </c>
      <c r="F90" s="1">
        <v>81602</v>
      </c>
      <c r="J90" s="1" t="s">
        <v>74</v>
      </c>
    </row>
    <row r="91" spans="1:10" x14ac:dyDescent="0.35">
      <c r="A91" s="7" t="s">
        <v>86</v>
      </c>
      <c r="B91" s="1">
        <v>19757</v>
      </c>
      <c r="C91" s="1">
        <v>1597</v>
      </c>
      <c r="D91" s="1" t="s">
        <v>74</v>
      </c>
      <c r="E91" s="1">
        <v>16575</v>
      </c>
      <c r="F91" s="1">
        <v>1585</v>
      </c>
      <c r="J91" s="1" t="s">
        <v>74</v>
      </c>
    </row>
    <row r="92" spans="1:10" ht="29" x14ac:dyDescent="0.35">
      <c r="A92" s="7" t="s">
        <v>87</v>
      </c>
      <c r="B92" s="1">
        <v>79557</v>
      </c>
      <c r="C92" s="1">
        <v>11256</v>
      </c>
      <c r="D92" s="1">
        <v>32880</v>
      </c>
      <c r="E92" s="1">
        <v>21851</v>
      </c>
      <c r="F92" s="1">
        <v>13570</v>
      </c>
      <c r="J92" s="1" t="s">
        <v>74</v>
      </c>
    </row>
    <row r="93" spans="1:10" x14ac:dyDescent="0.35">
      <c r="A93" s="7" t="s">
        <v>88</v>
      </c>
      <c r="B93" s="1">
        <v>139327</v>
      </c>
      <c r="C93" s="1">
        <v>18122</v>
      </c>
      <c r="D93" s="1">
        <v>37441</v>
      </c>
      <c r="E93" s="1">
        <v>47148</v>
      </c>
      <c r="F93" s="1">
        <v>36616</v>
      </c>
      <c r="G93" s="1">
        <f>SUM(C93:F93)</f>
        <v>139327</v>
      </c>
      <c r="H93" s="1">
        <f>E93+F93</f>
        <v>83764</v>
      </c>
      <c r="I93" s="8">
        <f>H93/G93</f>
        <v>0.60120436096377583</v>
      </c>
      <c r="J93" s="1" t="s">
        <v>74</v>
      </c>
    </row>
    <row r="94" spans="1:10" ht="29" x14ac:dyDescent="0.35">
      <c r="A94" s="7" t="s">
        <v>89</v>
      </c>
      <c r="B94" s="1">
        <v>41320</v>
      </c>
      <c r="C94" s="1">
        <v>968</v>
      </c>
      <c r="D94" s="1">
        <v>22373</v>
      </c>
      <c r="E94" s="1">
        <v>4089</v>
      </c>
      <c r="F94" s="1">
        <v>13890</v>
      </c>
      <c r="J94" s="1" t="s">
        <v>74</v>
      </c>
    </row>
    <row r="95" spans="1:10" x14ac:dyDescent="0.35">
      <c r="A95" s="7" t="s">
        <v>90</v>
      </c>
      <c r="B95" s="1">
        <v>44340</v>
      </c>
      <c r="C95" s="1">
        <v>2497</v>
      </c>
      <c r="D95" s="1">
        <v>16697</v>
      </c>
      <c r="E95" s="1">
        <v>21396</v>
      </c>
      <c r="F95" s="1">
        <v>3750</v>
      </c>
      <c r="J95" s="1" t="s">
        <v>74</v>
      </c>
    </row>
    <row r="96" spans="1:10" x14ac:dyDescent="0.35">
      <c r="A96" s="7" t="s">
        <v>91</v>
      </c>
      <c r="B96" s="1">
        <v>26058</v>
      </c>
      <c r="C96" s="1">
        <v>1013</v>
      </c>
      <c r="D96" s="1">
        <v>6346</v>
      </c>
      <c r="E96" s="1">
        <v>11062</v>
      </c>
      <c r="F96" s="1">
        <v>7637</v>
      </c>
      <c r="J96" s="1" t="s">
        <v>74</v>
      </c>
    </row>
    <row r="97" spans="1:10" x14ac:dyDescent="0.35">
      <c r="A97" s="7" t="s">
        <v>92</v>
      </c>
      <c r="B97" s="1">
        <v>117367</v>
      </c>
      <c r="C97" s="1">
        <v>10114</v>
      </c>
      <c r="D97" s="1">
        <v>27792</v>
      </c>
      <c r="E97" s="1">
        <v>51526</v>
      </c>
      <c r="F97" s="1">
        <v>27935</v>
      </c>
      <c r="J97" s="1" t="s">
        <v>74</v>
      </c>
    </row>
    <row r="98" spans="1:10" x14ac:dyDescent="0.35">
      <c r="A98" s="7" t="s">
        <v>29</v>
      </c>
      <c r="B98" s="1">
        <v>222770</v>
      </c>
      <c r="C98" s="1">
        <v>19796</v>
      </c>
      <c r="D98" s="1">
        <v>33129</v>
      </c>
      <c r="E98" s="1">
        <v>14163</v>
      </c>
      <c r="F98" s="1">
        <v>725</v>
      </c>
      <c r="J98" s="1">
        <v>154958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14243</v>
      </c>
      <c r="C100" s="1">
        <v>4511</v>
      </c>
      <c r="D100" s="1" t="s">
        <v>74</v>
      </c>
      <c r="E100" s="1">
        <v>6919</v>
      </c>
      <c r="F100" s="1">
        <v>2814</v>
      </c>
      <c r="J100" s="1" t="s">
        <v>74</v>
      </c>
    </row>
    <row r="101" spans="1:10" x14ac:dyDescent="0.35">
      <c r="A101" s="7" t="s">
        <v>95</v>
      </c>
      <c r="B101" s="1">
        <v>14697</v>
      </c>
      <c r="C101" s="1">
        <v>11441</v>
      </c>
      <c r="D101" s="1">
        <v>1671</v>
      </c>
      <c r="E101" s="1" t="s">
        <v>74</v>
      </c>
      <c r="F101" s="1">
        <v>1585</v>
      </c>
      <c r="J101" s="1" t="s">
        <v>74</v>
      </c>
    </row>
    <row r="102" spans="1:10" x14ac:dyDescent="0.35">
      <c r="A102" s="7" t="s">
        <v>96</v>
      </c>
      <c r="B102" s="1">
        <v>15016</v>
      </c>
      <c r="C102" s="1">
        <v>2969</v>
      </c>
      <c r="D102" s="1" t="s">
        <v>74</v>
      </c>
      <c r="E102" s="1">
        <v>1594</v>
      </c>
      <c r="F102" s="1">
        <v>1448</v>
      </c>
      <c r="J102" s="1">
        <v>9006</v>
      </c>
    </row>
    <row r="103" spans="1:10" x14ac:dyDescent="0.35">
      <c r="A103" s="7" t="s">
        <v>97</v>
      </c>
      <c r="B103" s="1">
        <v>11386</v>
      </c>
      <c r="C103" s="1">
        <v>7266</v>
      </c>
      <c r="D103" s="1" t="s">
        <v>74</v>
      </c>
      <c r="E103" s="1" t="s">
        <v>74</v>
      </c>
      <c r="F103" s="1">
        <v>2677</v>
      </c>
      <c r="J103" s="1">
        <v>1443</v>
      </c>
    </row>
    <row r="104" spans="1:10" x14ac:dyDescent="0.35">
      <c r="A104" s="7" t="s">
        <v>98</v>
      </c>
      <c r="B104" s="1">
        <v>2106866</v>
      </c>
      <c r="C104" s="1">
        <v>589926</v>
      </c>
      <c r="D104" s="1">
        <v>621343</v>
      </c>
      <c r="E104" s="1">
        <v>430075</v>
      </c>
      <c r="F104" s="1">
        <v>322835</v>
      </c>
      <c r="J104" s="1">
        <v>142687</v>
      </c>
    </row>
    <row r="105" spans="1:10" x14ac:dyDescent="0.35">
      <c r="A105" s="7" t="s">
        <v>29</v>
      </c>
      <c r="B105" s="1">
        <v>8264</v>
      </c>
      <c r="C105" s="1" t="s">
        <v>74</v>
      </c>
      <c r="D105" s="1">
        <v>911</v>
      </c>
      <c r="E105" s="1">
        <v>3987</v>
      </c>
      <c r="F105" s="1">
        <v>1545</v>
      </c>
      <c r="J105" s="1">
        <v>1822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1185533</v>
      </c>
      <c r="C107" s="1">
        <v>455146</v>
      </c>
      <c r="D107" s="1">
        <v>384381</v>
      </c>
      <c r="E107" s="1">
        <v>214052</v>
      </c>
      <c r="F107" s="1">
        <v>131954</v>
      </c>
      <c r="J107" s="1" t="s">
        <v>74</v>
      </c>
    </row>
    <row r="108" spans="1:10" x14ac:dyDescent="0.35">
      <c r="A108" s="7" t="s">
        <v>101</v>
      </c>
      <c r="B108" s="1">
        <v>542261</v>
      </c>
      <c r="C108" s="1">
        <v>98804</v>
      </c>
      <c r="D108" s="1">
        <v>159507</v>
      </c>
      <c r="E108" s="1">
        <v>172534</v>
      </c>
      <c r="F108" s="1">
        <v>111417</v>
      </c>
      <c r="J108" s="1" t="s">
        <v>74</v>
      </c>
    </row>
    <row r="109" spans="1:10" x14ac:dyDescent="0.35">
      <c r="A109" s="7" t="s">
        <v>102</v>
      </c>
      <c r="B109" s="1">
        <v>56238</v>
      </c>
      <c r="C109" s="1">
        <v>3192</v>
      </c>
      <c r="D109" s="1">
        <v>5991</v>
      </c>
      <c r="E109" s="1">
        <v>20742</v>
      </c>
      <c r="F109" s="1">
        <v>26313</v>
      </c>
      <c r="J109" s="1" t="s">
        <v>74</v>
      </c>
    </row>
    <row r="110" spans="1:10" x14ac:dyDescent="0.35">
      <c r="A110" s="7" t="s">
        <v>103</v>
      </c>
      <c r="B110" s="1">
        <v>2877</v>
      </c>
      <c r="C110" s="1" t="s">
        <v>74</v>
      </c>
      <c r="D110" s="1" t="s">
        <v>74</v>
      </c>
      <c r="E110" s="1" t="s">
        <v>74</v>
      </c>
      <c r="F110" s="1">
        <v>2877</v>
      </c>
      <c r="J110" s="1" t="s">
        <v>74</v>
      </c>
    </row>
    <row r="111" spans="1:10" x14ac:dyDescent="0.35">
      <c r="A111" s="7" t="s">
        <v>29</v>
      </c>
      <c r="B111" s="1">
        <v>383564</v>
      </c>
      <c r="C111" s="1">
        <v>58971</v>
      </c>
      <c r="D111" s="1">
        <v>74046</v>
      </c>
      <c r="E111" s="1">
        <v>35247</v>
      </c>
      <c r="F111" s="1">
        <v>60342</v>
      </c>
      <c r="J111" s="1">
        <v>154958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1376399</v>
      </c>
      <c r="C113" s="1">
        <v>452345</v>
      </c>
      <c r="D113" s="1">
        <v>450001</v>
      </c>
      <c r="E113" s="1">
        <v>311429</v>
      </c>
      <c r="F113" s="1">
        <v>162624</v>
      </c>
      <c r="J113" s="1" t="s">
        <v>74</v>
      </c>
    </row>
    <row r="114" spans="1:10" x14ac:dyDescent="0.35">
      <c r="A114" s="7" t="s">
        <v>101</v>
      </c>
      <c r="B114" s="1">
        <v>352609</v>
      </c>
      <c r="C114" s="1">
        <v>100141</v>
      </c>
      <c r="D114" s="1">
        <v>89770</v>
      </c>
      <c r="E114" s="1">
        <v>78789</v>
      </c>
      <c r="F114" s="1">
        <v>83910</v>
      </c>
      <c r="J114" s="1" t="s">
        <v>74</v>
      </c>
    </row>
    <row r="115" spans="1:10" x14ac:dyDescent="0.35">
      <c r="A115" s="7" t="s">
        <v>102</v>
      </c>
      <c r="B115" s="1">
        <v>44289</v>
      </c>
      <c r="C115" s="1">
        <v>3141</v>
      </c>
      <c r="D115" s="1">
        <v>10109</v>
      </c>
      <c r="E115" s="1">
        <v>14170</v>
      </c>
      <c r="F115" s="1">
        <v>16869</v>
      </c>
      <c r="J115" s="1" t="s">
        <v>74</v>
      </c>
    </row>
    <row r="116" spans="1:10" x14ac:dyDescent="0.35">
      <c r="A116" s="7" t="s">
        <v>103</v>
      </c>
      <c r="B116" s="1">
        <v>3077</v>
      </c>
      <c r="C116" s="1">
        <v>1586</v>
      </c>
      <c r="D116" s="1" t="s">
        <v>74</v>
      </c>
      <c r="E116" s="1">
        <v>1491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394099</v>
      </c>
      <c r="C117" s="1">
        <v>58898</v>
      </c>
      <c r="D117" s="1">
        <v>74046</v>
      </c>
      <c r="E117" s="1">
        <v>36696</v>
      </c>
      <c r="F117" s="1">
        <v>69500</v>
      </c>
      <c r="J117" s="1">
        <v>154958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950369</v>
      </c>
      <c r="C119" s="1">
        <v>364404</v>
      </c>
      <c r="D119" s="1">
        <v>303633</v>
      </c>
      <c r="E119" s="1">
        <v>182741</v>
      </c>
      <c r="F119" s="1">
        <v>99590</v>
      </c>
      <c r="J119" s="1" t="s">
        <v>74</v>
      </c>
    </row>
    <row r="120" spans="1:10" x14ac:dyDescent="0.35">
      <c r="A120" s="7" t="s">
        <v>101</v>
      </c>
      <c r="B120" s="1">
        <v>739791</v>
      </c>
      <c r="C120" s="1">
        <v>190977</v>
      </c>
      <c r="D120" s="1">
        <v>215494</v>
      </c>
      <c r="E120" s="1">
        <v>191773</v>
      </c>
      <c r="F120" s="1">
        <v>141547</v>
      </c>
      <c r="J120" s="1" t="s">
        <v>74</v>
      </c>
    </row>
    <row r="121" spans="1:10" x14ac:dyDescent="0.35">
      <c r="A121" s="7" t="s">
        <v>102</v>
      </c>
      <c r="B121" s="1">
        <v>95000</v>
      </c>
      <c r="C121" s="1">
        <v>772</v>
      </c>
      <c r="D121" s="1">
        <v>30752</v>
      </c>
      <c r="E121" s="1">
        <v>32053</v>
      </c>
      <c r="F121" s="1">
        <v>31423</v>
      </c>
      <c r="J121" s="1" t="s">
        <v>74</v>
      </c>
    </row>
    <row r="122" spans="1:10" x14ac:dyDescent="0.35">
      <c r="A122" s="7" t="s">
        <v>103</v>
      </c>
      <c r="B122" s="1">
        <v>761</v>
      </c>
      <c r="C122" s="1" t="s">
        <v>74</v>
      </c>
      <c r="D122" s="1" t="s">
        <v>74</v>
      </c>
      <c r="E122" s="1">
        <v>761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384552</v>
      </c>
      <c r="C123" s="1">
        <v>59959</v>
      </c>
      <c r="D123" s="1">
        <v>74046</v>
      </c>
      <c r="E123" s="1">
        <v>35247</v>
      </c>
      <c r="F123" s="1">
        <v>60342</v>
      </c>
      <c r="J123" s="1">
        <v>154958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1293049</v>
      </c>
      <c r="C125" s="1">
        <v>467694</v>
      </c>
      <c r="D125" s="1">
        <v>400654</v>
      </c>
      <c r="E125" s="1">
        <v>285391</v>
      </c>
      <c r="F125" s="1">
        <v>139310</v>
      </c>
      <c r="J125" s="1" t="s">
        <v>74</v>
      </c>
    </row>
    <row r="126" spans="1:10" x14ac:dyDescent="0.35">
      <c r="A126" s="7" t="s">
        <v>101</v>
      </c>
      <c r="B126" s="1">
        <v>415188</v>
      </c>
      <c r="C126" s="1">
        <v>77837</v>
      </c>
      <c r="D126" s="1">
        <v>123056</v>
      </c>
      <c r="E126" s="1">
        <v>103764</v>
      </c>
      <c r="F126" s="1">
        <v>110531</v>
      </c>
      <c r="J126" s="1" t="s">
        <v>74</v>
      </c>
    </row>
    <row r="127" spans="1:10" x14ac:dyDescent="0.35">
      <c r="A127" s="7" t="s">
        <v>102</v>
      </c>
      <c r="B127" s="1">
        <v>68415</v>
      </c>
      <c r="C127" s="1">
        <v>10622</v>
      </c>
      <c r="D127" s="1">
        <v>23117</v>
      </c>
      <c r="E127" s="1">
        <v>14834</v>
      </c>
      <c r="F127" s="1">
        <v>19843</v>
      </c>
      <c r="J127" s="1" t="s">
        <v>74</v>
      </c>
    </row>
    <row r="128" spans="1:10" x14ac:dyDescent="0.35">
      <c r="A128" s="7" t="s">
        <v>103</v>
      </c>
      <c r="B128" s="1">
        <v>9269</v>
      </c>
      <c r="C128" s="1" t="s">
        <v>74</v>
      </c>
      <c r="D128" s="1">
        <v>3053</v>
      </c>
      <c r="E128" s="1">
        <v>3339</v>
      </c>
      <c r="F128" s="1">
        <v>2877</v>
      </c>
      <c r="J128" s="1" t="s">
        <v>74</v>
      </c>
    </row>
    <row r="129" spans="1:10" x14ac:dyDescent="0.35">
      <c r="A129" s="7" t="s">
        <v>29</v>
      </c>
      <c r="B129" s="1">
        <v>384552</v>
      </c>
      <c r="C129" s="1">
        <v>59959</v>
      </c>
      <c r="D129" s="1">
        <v>74046</v>
      </c>
      <c r="E129" s="1">
        <v>35247</v>
      </c>
      <c r="F129" s="1">
        <v>60342</v>
      </c>
      <c r="J129" s="1">
        <v>154958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1648243</v>
      </c>
      <c r="C131" s="1">
        <v>539143</v>
      </c>
      <c r="D131" s="1">
        <v>521199</v>
      </c>
      <c r="E131" s="1">
        <v>363424</v>
      </c>
      <c r="F131" s="1">
        <v>224477</v>
      </c>
      <c r="J131" s="1" t="s">
        <v>74</v>
      </c>
    </row>
    <row r="132" spans="1:10" x14ac:dyDescent="0.35">
      <c r="A132" s="7" t="s">
        <v>101</v>
      </c>
      <c r="B132" s="1">
        <v>119877</v>
      </c>
      <c r="C132" s="1">
        <v>17067</v>
      </c>
      <c r="D132" s="1">
        <v>19421</v>
      </c>
      <c r="E132" s="1">
        <v>43905</v>
      </c>
      <c r="F132" s="1">
        <v>39483</v>
      </c>
      <c r="J132" s="1" t="s">
        <v>74</v>
      </c>
    </row>
    <row r="133" spans="1:10" x14ac:dyDescent="0.35">
      <c r="A133" s="7" t="s">
        <v>102</v>
      </c>
      <c r="B133" s="1">
        <v>15892</v>
      </c>
      <c r="C133" s="1">
        <v>911</v>
      </c>
      <c r="D133" s="1">
        <v>9259</v>
      </c>
      <c r="E133" s="1" t="s">
        <v>74</v>
      </c>
      <c r="F133" s="1">
        <v>5723</v>
      </c>
      <c r="J133" s="1" t="s">
        <v>74</v>
      </c>
    </row>
    <row r="134" spans="1:10" x14ac:dyDescent="0.35">
      <c r="A134" s="7" t="s">
        <v>103</v>
      </c>
      <c r="B134" s="1">
        <v>2877</v>
      </c>
      <c r="C134" s="1" t="s">
        <v>74</v>
      </c>
      <c r="D134" s="1" t="s">
        <v>74</v>
      </c>
      <c r="E134" s="1" t="s">
        <v>74</v>
      </c>
      <c r="F134" s="1">
        <v>2877</v>
      </c>
      <c r="J134" s="1" t="s">
        <v>74</v>
      </c>
    </row>
    <row r="135" spans="1:10" x14ac:dyDescent="0.35">
      <c r="A135" s="7" t="s">
        <v>29</v>
      </c>
      <c r="B135" s="1">
        <v>383584</v>
      </c>
      <c r="C135" s="1">
        <v>58991</v>
      </c>
      <c r="D135" s="1">
        <v>74046</v>
      </c>
      <c r="E135" s="1">
        <v>35247</v>
      </c>
      <c r="F135" s="1">
        <v>60342</v>
      </c>
      <c r="J135" s="1">
        <v>154958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1664069</v>
      </c>
      <c r="C137" s="1">
        <v>541621</v>
      </c>
      <c r="D137" s="1">
        <v>520526</v>
      </c>
      <c r="E137" s="1">
        <v>361566</v>
      </c>
      <c r="F137" s="1">
        <v>240357</v>
      </c>
      <c r="J137" s="1" t="s">
        <v>74</v>
      </c>
    </row>
    <row r="138" spans="1:10" x14ac:dyDescent="0.35">
      <c r="A138" s="7" t="s">
        <v>101</v>
      </c>
      <c r="B138" s="1">
        <v>114889</v>
      </c>
      <c r="C138" s="1">
        <v>17085</v>
      </c>
      <c r="D138" s="1">
        <v>26963</v>
      </c>
      <c r="E138" s="1">
        <v>45763</v>
      </c>
      <c r="F138" s="1">
        <v>25078</v>
      </c>
      <c r="J138" s="1" t="s">
        <v>74</v>
      </c>
    </row>
    <row r="139" spans="1:10" x14ac:dyDescent="0.35">
      <c r="A139" s="7" t="s">
        <v>102</v>
      </c>
      <c r="B139" s="1">
        <v>7126</v>
      </c>
      <c r="C139" s="1" t="s">
        <v>74</v>
      </c>
      <c r="D139" s="1" t="s">
        <v>74</v>
      </c>
      <c r="E139" s="1" t="s">
        <v>74</v>
      </c>
      <c r="F139" s="1">
        <v>7126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384389</v>
      </c>
      <c r="C141" s="1">
        <v>57405</v>
      </c>
      <c r="D141" s="1">
        <v>76437</v>
      </c>
      <c r="E141" s="1">
        <v>35247</v>
      </c>
      <c r="F141" s="1">
        <v>60342</v>
      </c>
      <c r="J141" s="1">
        <v>154958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3391961</v>
      </c>
      <c r="C8" s="1">
        <v>793648</v>
      </c>
      <c r="D8" s="1">
        <v>985973</v>
      </c>
      <c r="E8" s="1">
        <v>794713</v>
      </c>
      <c r="F8" s="1">
        <v>572887</v>
      </c>
      <c r="G8" s="1">
        <f>SUM(C8:F8)</f>
        <v>3147221</v>
      </c>
      <c r="H8" s="1">
        <f>SUM(E8:F8)</f>
        <v>1367600</v>
      </c>
      <c r="I8" s="8">
        <f>H8/G8</f>
        <v>0.43454209284953299</v>
      </c>
      <c r="J8" s="1">
        <v>244741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211916</v>
      </c>
      <c r="C10" s="1">
        <v>18461</v>
      </c>
      <c r="D10" s="1">
        <v>98849</v>
      </c>
      <c r="E10" s="1">
        <v>31811</v>
      </c>
      <c r="F10" s="1">
        <v>43071</v>
      </c>
      <c r="J10" s="1">
        <v>19724</v>
      </c>
    </row>
    <row r="11" spans="1:10" x14ac:dyDescent="0.35">
      <c r="A11" s="7" t="s">
        <v>17</v>
      </c>
      <c r="B11" s="1">
        <v>976884</v>
      </c>
      <c r="C11" s="1">
        <v>198970</v>
      </c>
      <c r="D11" s="1">
        <v>231347</v>
      </c>
      <c r="E11" s="1">
        <v>273130</v>
      </c>
      <c r="F11" s="1">
        <v>176442</v>
      </c>
      <c r="J11" s="1">
        <v>96995</v>
      </c>
    </row>
    <row r="12" spans="1:10" x14ac:dyDescent="0.35">
      <c r="A12" s="7" t="s">
        <v>18</v>
      </c>
      <c r="B12" s="1">
        <v>808659</v>
      </c>
      <c r="C12" s="1">
        <v>145014</v>
      </c>
      <c r="D12" s="1">
        <v>257928</v>
      </c>
      <c r="E12" s="1">
        <v>210624</v>
      </c>
      <c r="F12" s="1">
        <v>134734</v>
      </c>
      <c r="J12" s="1">
        <v>60359</v>
      </c>
    </row>
    <row r="13" spans="1:10" x14ac:dyDescent="0.35">
      <c r="A13" s="7" t="s">
        <v>19</v>
      </c>
      <c r="B13" s="1">
        <v>585466</v>
      </c>
      <c r="C13" s="1">
        <v>159063</v>
      </c>
      <c r="D13" s="1">
        <v>159353</v>
      </c>
      <c r="E13" s="1">
        <v>119757</v>
      </c>
      <c r="F13" s="1">
        <v>119210</v>
      </c>
      <c r="J13" s="1">
        <v>28083</v>
      </c>
    </row>
    <row r="14" spans="1:10" x14ac:dyDescent="0.35">
      <c r="A14" s="7" t="s">
        <v>20</v>
      </c>
      <c r="B14" s="1">
        <v>809036</v>
      </c>
      <c r="C14" s="1">
        <v>272140</v>
      </c>
      <c r="D14" s="1">
        <v>238496</v>
      </c>
      <c r="E14" s="1">
        <v>159391</v>
      </c>
      <c r="F14" s="1">
        <v>99429</v>
      </c>
      <c r="J14" s="1">
        <v>39579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1648877</v>
      </c>
      <c r="C16" s="1">
        <v>449983</v>
      </c>
      <c r="D16" s="1">
        <v>445460</v>
      </c>
      <c r="E16" s="1">
        <v>381827</v>
      </c>
      <c r="F16" s="1">
        <v>261148</v>
      </c>
      <c r="J16" s="1">
        <v>110459</v>
      </c>
    </row>
    <row r="17" spans="1:10" x14ac:dyDescent="0.35">
      <c r="A17" s="7" t="s">
        <v>23</v>
      </c>
      <c r="B17" s="1">
        <v>1743084</v>
      </c>
      <c r="C17" s="1">
        <v>343665</v>
      </c>
      <c r="D17" s="1">
        <v>540513</v>
      </c>
      <c r="E17" s="1">
        <v>412886</v>
      </c>
      <c r="F17" s="1">
        <v>311739</v>
      </c>
      <c r="J17" s="1">
        <v>134282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1630594</v>
      </c>
      <c r="C19" s="1">
        <v>448701</v>
      </c>
      <c r="D19" s="1">
        <v>445460</v>
      </c>
      <c r="E19" s="1">
        <v>375417</v>
      </c>
      <c r="F19" s="1">
        <v>250556</v>
      </c>
      <c r="J19" s="1">
        <v>110459</v>
      </c>
    </row>
    <row r="20" spans="1:10" x14ac:dyDescent="0.35">
      <c r="A20" s="7" t="s">
        <v>26</v>
      </c>
      <c r="B20" s="1">
        <v>1685580</v>
      </c>
      <c r="C20" s="1">
        <v>343665</v>
      </c>
      <c r="D20" s="1">
        <v>502423</v>
      </c>
      <c r="E20" s="1">
        <v>408212</v>
      </c>
      <c r="F20" s="1">
        <v>307186</v>
      </c>
      <c r="J20" s="1">
        <v>124094</v>
      </c>
    </row>
    <row r="21" spans="1:10" x14ac:dyDescent="0.35">
      <c r="A21" s="7" t="s">
        <v>27</v>
      </c>
      <c r="B21" s="1">
        <v>9806</v>
      </c>
      <c r="C21" s="1" t="s">
        <v>74</v>
      </c>
      <c r="D21" s="1" t="s">
        <v>74</v>
      </c>
      <c r="E21" s="1">
        <v>9806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10761</v>
      </c>
      <c r="C22" s="1" t="s">
        <v>74</v>
      </c>
      <c r="D22" s="1">
        <v>1901</v>
      </c>
      <c r="E22" s="1" t="s">
        <v>74</v>
      </c>
      <c r="F22" s="1">
        <v>8860</v>
      </c>
      <c r="J22" s="1" t="s">
        <v>74</v>
      </c>
    </row>
    <row r="23" spans="1:10" x14ac:dyDescent="0.35">
      <c r="A23" s="7" t="s">
        <v>29</v>
      </c>
      <c r="B23" s="1">
        <v>55220</v>
      </c>
      <c r="C23" s="1">
        <v>1282</v>
      </c>
      <c r="D23" s="1">
        <v>36188</v>
      </c>
      <c r="E23" s="1">
        <v>1278</v>
      </c>
      <c r="F23" s="1">
        <v>6284</v>
      </c>
      <c r="J23" s="1">
        <v>10188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60441</v>
      </c>
      <c r="C25" s="1">
        <v>23322</v>
      </c>
      <c r="D25" s="1">
        <v>10795</v>
      </c>
      <c r="E25" s="1">
        <v>1080</v>
      </c>
      <c r="F25" s="1">
        <v>25244</v>
      </c>
      <c r="J25" s="1" t="s">
        <v>74</v>
      </c>
    </row>
    <row r="26" spans="1:10" x14ac:dyDescent="0.35">
      <c r="A26" s="7" t="s">
        <v>32</v>
      </c>
      <c r="B26" s="1">
        <v>3017001</v>
      </c>
      <c r="C26" s="1">
        <v>738861</v>
      </c>
      <c r="D26" s="1">
        <v>911338</v>
      </c>
      <c r="E26" s="1">
        <v>722527</v>
      </c>
      <c r="F26" s="1">
        <v>432317</v>
      </c>
      <c r="J26" s="1">
        <v>211958</v>
      </c>
    </row>
    <row r="27" spans="1:10" x14ac:dyDescent="0.35">
      <c r="A27" s="7" t="s">
        <v>33</v>
      </c>
      <c r="B27" s="1">
        <v>193345</v>
      </c>
      <c r="C27" s="1">
        <v>12301</v>
      </c>
      <c r="D27" s="1">
        <v>49808</v>
      </c>
      <c r="E27" s="1">
        <v>63031</v>
      </c>
      <c r="F27" s="1">
        <v>58011</v>
      </c>
      <c r="J27" s="1">
        <v>10194</v>
      </c>
    </row>
    <row r="28" spans="1:10" x14ac:dyDescent="0.35">
      <c r="A28" s="7" t="s">
        <v>34</v>
      </c>
      <c r="B28" s="1">
        <v>26391</v>
      </c>
      <c r="C28" s="1" t="s">
        <v>74</v>
      </c>
      <c r="D28" s="1">
        <v>8990</v>
      </c>
      <c r="E28" s="1" t="s">
        <v>74</v>
      </c>
      <c r="F28" s="1">
        <v>10609</v>
      </c>
      <c r="J28" s="1">
        <v>6792</v>
      </c>
    </row>
    <row r="29" spans="1:10" x14ac:dyDescent="0.35">
      <c r="A29" s="7" t="s">
        <v>35</v>
      </c>
      <c r="B29" s="1">
        <v>49307</v>
      </c>
      <c r="C29" s="1">
        <v>11475</v>
      </c>
      <c r="D29" s="1" t="s">
        <v>74</v>
      </c>
      <c r="E29" s="1">
        <v>2423</v>
      </c>
      <c r="F29" s="1">
        <v>29801</v>
      </c>
      <c r="J29" s="1">
        <v>5608</v>
      </c>
    </row>
    <row r="30" spans="1:10" x14ac:dyDescent="0.35">
      <c r="A30" s="7" t="s">
        <v>29</v>
      </c>
      <c r="B30" s="1">
        <v>45476</v>
      </c>
      <c r="C30" s="1">
        <v>7689</v>
      </c>
      <c r="D30" s="1">
        <v>5042</v>
      </c>
      <c r="E30" s="1">
        <v>5651</v>
      </c>
      <c r="F30" s="1">
        <v>16906</v>
      </c>
      <c r="J30" s="1">
        <v>10188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253787</v>
      </c>
      <c r="C32" s="1">
        <v>35623</v>
      </c>
      <c r="D32" s="1">
        <v>60604</v>
      </c>
      <c r="E32" s="1">
        <v>64112</v>
      </c>
      <c r="F32" s="1">
        <v>83254</v>
      </c>
      <c r="J32" s="1">
        <v>10194</v>
      </c>
    </row>
    <row r="33" spans="1:10" x14ac:dyDescent="0.35">
      <c r="A33" s="7" t="s">
        <v>38</v>
      </c>
      <c r="B33" s="1">
        <v>2972175</v>
      </c>
      <c r="C33" s="1">
        <v>737579</v>
      </c>
      <c r="D33" s="1">
        <v>875149</v>
      </c>
      <c r="E33" s="1">
        <v>722527</v>
      </c>
      <c r="F33" s="1">
        <v>424961</v>
      </c>
      <c r="J33" s="1">
        <v>211958</v>
      </c>
    </row>
    <row r="34" spans="1:10" x14ac:dyDescent="0.35">
      <c r="A34" s="7" t="s">
        <v>39</v>
      </c>
      <c r="B34" s="1">
        <v>78501</v>
      </c>
      <c r="C34" s="1">
        <v>11475</v>
      </c>
      <c r="D34" s="1">
        <v>8990</v>
      </c>
      <c r="E34" s="1">
        <v>2423</v>
      </c>
      <c r="F34" s="1">
        <v>43213</v>
      </c>
      <c r="J34" s="1">
        <v>12400</v>
      </c>
    </row>
    <row r="35" spans="1:10" x14ac:dyDescent="0.35">
      <c r="A35" s="7" t="s">
        <v>29</v>
      </c>
      <c r="B35" s="1">
        <v>87498</v>
      </c>
      <c r="C35" s="1">
        <v>8970</v>
      </c>
      <c r="D35" s="1">
        <v>41230</v>
      </c>
      <c r="E35" s="1">
        <v>5651</v>
      </c>
      <c r="F35" s="1">
        <v>21458</v>
      </c>
      <c r="J35" s="1">
        <v>10188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203851</v>
      </c>
      <c r="C37" s="1">
        <v>20568</v>
      </c>
      <c r="D37" s="1">
        <v>105579</v>
      </c>
      <c r="E37" s="1">
        <v>56056</v>
      </c>
      <c r="F37" s="1">
        <v>21647</v>
      </c>
      <c r="G37" s="1">
        <f>SUM(C37:F37)</f>
        <v>203850</v>
      </c>
      <c r="H37" s="1">
        <f>SUM(E37:F37)</f>
        <v>77703</v>
      </c>
      <c r="I37" s="8">
        <f>H37/G37</f>
        <v>0.38117733627667405</v>
      </c>
      <c r="J37" s="1" t="s">
        <v>74</v>
      </c>
    </row>
    <row r="38" spans="1:10" x14ac:dyDescent="0.35">
      <c r="A38" s="7" t="s">
        <v>42</v>
      </c>
      <c r="B38" s="1">
        <v>2865104</v>
      </c>
      <c r="C38" s="1">
        <v>710016</v>
      </c>
      <c r="D38" s="1">
        <v>836685</v>
      </c>
      <c r="E38" s="1">
        <v>683813</v>
      </c>
      <c r="F38" s="1">
        <v>439922</v>
      </c>
      <c r="G38" s="1">
        <f t="shared" ref="G38:G41" si="0">SUM(C38:F38)</f>
        <v>2670436</v>
      </c>
      <c r="H38" s="1">
        <f t="shared" ref="H38:H41" si="1">SUM(E38:F38)</f>
        <v>1123735</v>
      </c>
      <c r="I38" s="8">
        <f t="shared" ref="I38:I41" si="2">H38/G38</f>
        <v>0.42080581597911354</v>
      </c>
      <c r="J38" s="1">
        <v>194669</v>
      </c>
    </row>
    <row r="39" spans="1:10" x14ac:dyDescent="0.35">
      <c r="A39" s="7" t="s">
        <v>43</v>
      </c>
      <c r="B39" s="1">
        <v>166348</v>
      </c>
      <c r="C39" s="1">
        <v>26375</v>
      </c>
      <c r="D39" s="1">
        <v>35237</v>
      </c>
      <c r="E39" s="1">
        <v>24883</v>
      </c>
      <c r="F39" s="1">
        <v>43745</v>
      </c>
      <c r="G39" s="1">
        <f t="shared" si="0"/>
        <v>130240</v>
      </c>
      <c r="H39" s="1">
        <f t="shared" si="1"/>
        <v>68628</v>
      </c>
      <c r="I39" s="8">
        <f t="shared" si="2"/>
        <v>0.52693488943488942</v>
      </c>
      <c r="J39" s="1">
        <v>36109</v>
      </c>
    </row>
    <row r="40" spans="1:10" x14ac:dyDescent="0.35">
      <c r="A40" s="7" t="s">
        <v>44</v>
      </c>
      <c r="B40" s="1">
        <v>73940</v>
      </c>
      <c r="C40" s="1">
        <v>36689</v>
      </c>
      <c r="D40" s="1">
        <v>1211</v>
      </c>
      <c r="E40" s="1" t="s">
        <v>74</v>
      </c>
      <c r="F40" s="1">
        <v>31711</v>
      </c>
      <c r="G40" s="1">
        <f t="shared" si="0"/>
        <v>69611</v>
      </c>
      <c r="H40" s="1">
        <f t="shared" si="1"/>
        <v>31711</v>
      </c>
      <c r="I40" s="8">
        <f t="shared" si="2"/>
        <v>0.45554581890793122</v>
      </c>
      <c r="J40" s="1">
        <v>4329</v>
      </c>
    </row>
    <row r="41" spans="1:10" x14ac:dyDescent="0.35">
      <c r="A41" s="7" t="s">
        <v>45</v>
      </c>
      <c r="B41" s="1">
        <v>82718</v>
      </c>
      <c r="C41" s="1" t="s">
        <v>74</v>
      </c>
      <c r="D41" s="1">
        <v>7261</v>
      </c>
      <c r="E41" s="1">
        <v>29961</v>
      </c>
      <c r="F41" s="1">
        <v>35862</v>
      </c>
      <c r="G41" s="1">
        <f t="shared" si="0"/>
        <v>73084</v>
      </c>
      <c r="H41" s="1">
        <f t="shared" si="1"/>
        <v>65823</v>
      </c>
      <c r="I41" s="8">
        <f t="shared" si="2"/>
        <v>0.90064856877018229</v>
      </c>
      <c r="J41" s="1">
        <v>9634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194288</v>
      </c>
      <c r="C43" s="1">
        <v>44598</v>
      </c>
      <c r="D43" s="1">
        <v>48570</v>
      </c>
      <c r="E43" s="1">
        <v>28286</v>
      </c>
      <c r="F43" s="1">
        <v>72834</v>
      </c>
      <c r="J43" s="1" t="s">
        <v>74</v>
      </c>
    </row>
    <row r="44" spans="1:10" x14ac:dyDescent="0.35">
      <c r="A44" s="7" t="s">
        <v>48</v>
      </c>
      <c r="B44" s="1">
        <v>1379288</v>
      </c>
      <c r="C44" s="1">
        <v>243661</v>
      </c>
      <c r="D44" s="1">
        <v>431390</v>
      </c>
      <c r="E44" s="1">
        <v>374030</v>
      </c>
      <c r="F44" s="1">
        <v>211251</v>
      </c>
      <c r="J44" s="1">
        <v>118956</v>
      </c>
    </row>
    <row r="45" spans="1:10" x14ac:dyDescent="0.35">
      <c r="A45" s="7" t="s">
        <v>49</v>
      </c>
      <c r="B45" s="1">
        <v>1021456</v>
      </c>
      <c r="C45" s="1">
        <v>211733</v>
      </c>
      <c r="D45" s="1">
        <v>291336</v>
      </c>
      <c r="E45" s="1">
        <v>249518</v>
      </c>
      <c r="F45" s="1">
        <v>208656</v>
      </c>
      <c r="J45" s="1">
        <v>60212</v>
      </c>
    </row>
    <row r="46" spans="1:10" x14ac:dyDescent="0.35">
      <c r="A46" s="7" t="s">
        <v>50</v>
      </c>
      <c r="B46" s="1">
        <v>796930</v>
      </c>
      <c r="C46" s="1">
        <v>293656</v>
      </c>
      <c r="D46" s="1">
        <v>214677</v>
      </c>
      <c r="E46" s="1">
        <v>142879</v>
      </c>
      <c r="F46" s="1">
        <v>80146</v>
      </c>
      <c r="J46" s="1">
        <v>65573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1993435</v>
      </c>
      <c r="C48" s="1">
        <v>488090</v>
      </c>
      <c r="D48" s="1">
        <v>582166</v>
      </c>
      <c r="E48" s="1">
        <v>503974</v>
      </c>
      <c r="F48" s="1">
        <v>302343</v>
      </c>
      <c r="J48" s="1">
        <v>116861</v>
      </c>
    </row>
    <row r="49" spans="1:10" x14ac:dyDescent="0.35">
      <c r="A49" s="7" t="s">
        <v>53</v>
      </c>
      <c r="B49" s="1">
        <v>123560</v>
      </c>
      <c r="C49" s="1">
        <v>22319</v>
      </c>
      <c r="D49" s="1">
        <v>49170</v>
      </c>
      <c r="E49" s="1">
        <v>29803</v>
      </c>
      <c r="F49" s="1">
        <v>19746</v>
      </c>
      <c r="J49" s="1">
        <v>2521</v>
      </c>
    </row>
    <row r="50" spans="1:10" x14ac:dyDescent="0.35">
      <c r="A50" s="7" t="s">
        <v>54</v>
      </c>
      <c r="B50" s="1">
        <v>552554</v>
      </c>
      <c r="C50" s="1">
        <v>156229</v>
      </c>
      <c r="D50" s="1">
        <v>118611</v>
      </c>
      <c r="E50" s="1">
        <v>102027</v>
      </c>
      <c r="F50" s="1">
        <v>106417</v>
      </c>
      <c r="J50" s="1">
        <v>69270</v>
      </c>
    </row>
    <row r="51" spans="1:10" x14ac:dyDescent="0.35">
      <c r="A51" s="7" t="s">
        <v>55</v>
      </c>
      <c r="B51" s="1">
        <v>707276</v>
      </c>
      <c r="C51" s="1">
        <v>123348</v>
      </c>
      <c r="D51" s="1">
        <v>236025</v>
      </c>
      <c r="E51" s="1">
        <v>158909</v>
      </c>
      <c r="F51" s="1">
        <v>143093</v>
      </c>
      <c r="J51" s="1">
        <v>45900</v>
      </c>
    </row>
    <row r="52" spans="1:10" x14ac:dyDescent="0.35">
      <c r="A52" s="7" t="s">
        <v>29</v>
      </c>
      <c r="B52" s="1">
        <v>15136</v>
      </c>
      <c r="C52" s="1">
        <v>3661</v>
      </c>
      <c r="D52" s="1" t="s">
        <v>74</v>
      </c>
      <c r="E52" s="1" t="s">
        <v>74</v>
      </c>
      <c r="F52" s="1">
        <v>1287</v>
      </c>
      <c r="J52" s="1">
        <v>10188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248654</v>
      </c>
      <c r="C54" s="1">
        <v>60503</v>
      </c>
      <c r="D54" s="1">
        <v>77031</v>
      </c>
      <c r="E54" s="1">
        <v>54943</v>
      </c>
      <c r="F54" s="1">
        <v>44220</v>
      </c>
      <c r="J54" s="1">
        <v>11958</v>
      </c>
    </row>
    <row r="55" spans="1:10" x14ac:dyDescent="0.35">
      <c r="A55" s="7" t="s">
        <v>58</v>
      </c>
      <c r="B55" s="1">
        <v>1174200</v>
      </c>
      <c r="C55" s="1">
        <v>337943</v>
      </c>
      <c r="D55" s="1">
        <v>329319</v>
      </c>
      <c r="E55" s="1">
        <v>283147</v>
      </c>
      <c r="F55" s="1">
        <v>165716</v>
      </c>
      <c r="J55" s="1">
        <v>58075</v>
      </c>
    </row>
    <row r="56" spans="1:10" x14ac:dyDescent="0.35">
      <c r="A56" s="7" t="s">
        <v>59</v>
      </c>
      <c r="B56" s="1">
        <v>716285</v>
      </c>
      <c r="C56" s="1">
        <v>142380</v>
      </c>
      <c r="D56" s="1">
        <v>234147</v>
      </c>
      <c r="E56" s="1">
        <v>168354</v>
      </c>
      <c r="F56" s="1">
        <v>137494</v>
      </c>
      <c r="J56" s="1">
        <v>33910</v>
      </c>
    </row>
    <row r="57" spans="1:10" x14ac:dyDescent="0.35">
      <c r="A57" s="7" t="s">
        <v>60</v>
      </c>
      <c r="B57" s="1">
        <v>600497</v>
      </c>
      <c r="C57" s="1">
        <v>95003</v>
      </c>
      <c r="D57" s="1">
        <v>215004</v>
      </c>
      <c r="E57" s="1">
        <v>91452</v>
      </c>
      <c r="F57" s="1">
        <v>112779</v>
      </c>
      <c r="J57" s="1">
        <v>86261</v>
      </c>
    </row>
    <row r="58" spans="1:10" x14ac:dyDescent="0.35">
      <c r="A58" s="7" t="s">
        <v>61</v>
      </c>
      <c r="B58" s="1">
        <v>289761</v>
      </c>
      <c r="C58" s="1">
        <v>86488</v>
      </c>
      <c r="D58" s="1">
        <v>64230</v>
      </c>
      <c r="E58" s="1">
        <v>67492</v>
      </c>
      <c r="F58" s="1">
        <v>44833</v>
      </c>
      <c r="J58" s="1">
        <v>26719</v>
      </c>
    </row>
    <row r="59" spans="1:10" x14ac:dyDescent="0.35">
      <c r="A59" s="7" t="s">
        <v>62</v>
      </c>
      <c r="B59" s="1">
        <v>219275</v>
      </c>
      <c r="C59" s="1">
        <v>8825</v>
      </c>
      <c r="D59" s="1">
        <v>57181</v>
      </c>
      <c r="E59" s="1">
        <v>85554</v>
      </c>
      <c r="F59" s="1">
        <v>44430</v>
      </c>
      <c r="J59" s="1">
        <v>23286</v>
      </c>
    </row>
    <row r="60" spans="1:10" x14ac:dyDescent="0.35">
      <c r="A60" s="7" t="s">
        <v>63</v>
      </c>
      <c r="B60" s="1">
        <v>143288</v>
      </c>
      <c r="C60" s="1">
        <v>62507</v>
      </c>
      <c r="D60" s="1">
        <v>9062</v>
      </c>
      <c r="E60" s="1">
        <v>43771</v>
      </c>
      <c r="F60" s="1">
        <v>23415</v>
      </c>
      <c r="J60" s="1">
        <v>4533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1400942</v>
      </c>
      <c r="C62" s="1">
        <v>278771</v>
      </c>
      <c r="D62" s="1">
        <v>358923</v>
      </c>
      <c r="E62" s="1">
        <v>343170</v>
      </c>
      <c r="F62" s="1">
        <v>268304</v>
      </c>
      <c r="G62" s="1">
        <f>SUM(C62:F62)</f>
        <v>1249168</v>
      </c>
      <c r="H62" s="1">
        <f>SUM(E62:F62)</f>
        <v>611474</v>
      </c>
      <c r="I62" s="8">
        <f>H62/G62</f>
        <v>0.48950501453767625</v>
      </c>
      <c r="J62" s="1">
        <v>151774</v>
      </c>
    </row>
    <row r="63" spans="1:10" x14ac:dyDescent="0.35">
      <c r="A63" s="7" t="s">
        <v>66</v>
      </c>
      <c r="B63" s="1">
        <v>1991019</v>
      </c>
      <c r="C63" s="1">
        <v>514877</v>
      </c>
      <c r="D63" s="1">
        <v>627049</v>
      </c>
      <c r="E63" s="1">
        <v>451543</v>
      </c>
      <c r="F63" s="1">
        <v>304583</v>
      </c>
      <c r="G63" s="1">
        <f>SUM(C63:F63)</f>
        <v>1898052</v>
      </c>
      <c r="H63" s="1">
        <f>SUM(E63:F63)</f>
        <v>756126</v>
      </c>
      <c r="I63" s="8">
        <f>H63/G63</f>
        <v>0.39836948618899798</v>
      </c>
      <c r="J63" s="1">
        <v>92967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235985</v>
      </c>
      <c r="C65" s="1">
        <v>19013</v>
      </c>
      <c r="D65" s="1">
        <v>41143</v>
      </c>
      <c r="E65" s="1">
        <v>62309</v>
      </c>
      <c r="F65" s="1">
        <v>113520</v>
      </c>
      <c r="J65" s="1" t="s">
        <v>74</v>
      </c>
    </row>
    <row r="66" spans="1:10" x14ac:dyDescent="0.35">
      <c r="A66" s="7" t="s">
        <v>38</v>
      </c>
      <c r="B66" s="1">
        <v>3023400</v>
      </c>
      <c r="C66" s="1">
        <v>774635</v>
      </c>
      <c r="D66" s="1">
        <v>944830</v>
      </c>
      <c r="E66" s="1">
        <v>732404</v>
      </c>
      <c r="F66" s="1">
        <v>459367</v>
      </c>
      <c r="J66" s="1">
        <v>112164</v>
      </c>
    </row>
    <row r="67" spans="1:10" x14ac:dyDescent="0.35">
      <c r="A67" s="7" t="s">
        <v>29</v>
      </c>
      <c r="B67" s="1">
        <v>132577</v>
      </c>
      <c r="C67" s="1" t="s">
        <v>74</v>
      </c>
      <c r="D67" s="1" t="s">
        <v>74</v>
      </c>
      <c r="E67" s="1" t="s">
        <v>74</v>
      </c>
      <c r="F67" s="1" t="s">
        <v>74</v>
      </c>
      <c r="J67" s="1">
        <v>132577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1866868</v>
      </c>
      <c r="C69" s="1">
        <v>421856</v>
      </c>
      <c r="D69" s="1">
        <v>578172</v>
      </c>
      <c r="E69" s="1">
        <v>518909</v>
      </c>
      <c r="F69" s="1">
        <v>298041</v>
      </c>
      <c r="J69" s="1">
        <v>49891</v>
      </c>
    </row>
    <row r="70" spans="1:10" x14ac:dyDescent="0.35">
      <c r="A70" s="7" t="s">
        <v>38</v>
      </c>
      <c r="B70" s="1">
        <v>1389518</v>
      </c>
      <c r="C70" s="1">
        <v>371792</v>
      </c>
      <c r="D70" s="1">
        <v>405885</v>
      </c>
      <c r="E70" s="1">
        <v>272201</v>
      </c>
      <c r="F70" s="1">
        <v>274846</v>
      </c>
      <c r="J70" s="1">
        <v>64794</v>
      </c>
    </row>
    <row r="71" spans="1:10" x14ac:dyDescent="0.35">
      <c r="A71" s="7" t="s">
        <v>29</v>
      </c>
      <c r="B71" s="1">
        <v>135574</v>
      </c>
      <c r="C71" s="1" t="s">
        <v>74</v>
      </c>
      <c r="D71" s="1">
        <v>1916</v>
      </c>
      <c r="E71" s="1">
        <v>3603</v>
      </c>
      <c r="F71" s="1" t="s">
        <v>74</v>
      </c>
      <c r="J71" s="1">
        <v>130056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375516</v>
      </c>
      <c r="C73" s="1">
        <v>51840</v>
      </c>
      <c r="D73" s="1">
        <v>62702</v>
      </c>
      <c r="E73" s="1">
        <v>145453</v>
      </c>
      <c r="F73" s="1">
        <v>115521</v>
      </c>
      <c r="G73" s="1">
        <f>SUM(C73:F73)</f>
        <v>375516</v>
      </c>
      <c r="H73" s="1">
        <f>SUM(E73:F73)</f>
        <v>260974</v>
      </c>
      <c r="I73" s="8">
        <f>H73/G73</f>
        <v>0.69497438191714866</v>
      </c>
      <c r="J73" s="1" t="s">
        <v>74</v>
      </c>
    </row>
    <row r="74" spans="1:10" x14ac:dyDescent="0.35">
      <c r="A74" s="7" t="s">
        <v>71</v>
      </c>
      <c r="B74" s="1">
        <v>403844</v>
      </c>
      <c r="C74" s="1">
        <v>78693</v>
      </c>
      <c r="D74" s="1">
        <v>69905</v>
      </c>
      <c r="E74" s="1">
        <v>129492</v>
      </c>
      <c r="F74" s="1">
        <v>125755</v>
      </c>
      <c r="G74" s="1">
        <f>SUM(C74:F74)</f>
        <v>403845</v>
      </c>
      <c r="H74" s="1">
        <f>SUM(E74:F74)</f>
        <v>255247</v>
      </c>
      <c r="I74" s="8">
        <f>H74/G74</f>
        <v>0.63204199631046565</v>
      </c>
      <c r="J74" s="1" t="s">
        <v>74</v>
      </c>
    </row>
    <row r="75" spans="1:10" x14ac:dyDescent="0.35">
      <c r="A75" s="7" t="s">
        <v>72</v>
      </c>
      <c r="B75" s="1">
        <v>374712</v>
      </c>
      <c r="C75" s="1">
        <v>84433</v>
      </c>
      <c r="D75" s="1">
        <v>108509</v>
      </c>
      <c r="E75" s="1">
        <v>61236</v>
      </c>
      <c r="F75" s="1">
        <v>120534</v>
      </c>
      <c r="J75" s="1" t="s">
        <v>74</v>
      </c>
    </row>
    <row r="76" spans="1:10" x14ac:dyDescent="0.35">
      <c r="A76" s="7" t="s">
        <v>73</v>
      </c>
      <c r="B76" s="1">
        <v>534666</v>
      </c>
      <c r="C76" s="1">
        <v>109119</v>
      </c>
      <c r="D76" s="1">
        <v>214578</v>
      </c>
      <c r="E76" s="1">
        <v>172056</v>
      </c>
      <c r="F76" s="1">
        <v>38913</v>
      </c>
      <c r="J76" s="1" t="s">
        <v>74</v>
      </c>
    </row>
    <row r="77" spans="1:10" x14ac:dyDescent="0.35">
      <c r="A77" s="7" t="s">
        <v>75</v>
      </c>
      <c r="C77" s="1">
        <f>SUM(C73:C76)</f>
        <v>324085</v>
      </c>
      <c r="D77" s="1">
        <f>SUM(D73:D76)</f>
        <v>455694</v>
      </c>
      <c r="E77" s="1">
        <f>SUM(E73:E76)</f>
        <v>508237</v>
      </c>
      <c r="F77" s="1">
        <f>SUM(F73:F76)</f>
        <v>400723</v>
      </c>
      <c r="G77" s="1">
        <f>SUM(C77:F77)</f>
        <v>1688739</v>
      </c>
      <c r="H77" s="1">
        <f>SUM(E77:F77)</f>
        <v>908960</v>
      </c>
      <c r="I77" s="8">
        <f>H77/G77</f>
        <v>0.53824776948954223</v>
      </c>
    </row>
    <row r="78" spans="1:10" x14ac:dyDescent="0.35">
      <c r="A78" s="7"/>
    </row>
    <row r="79" spans="1:10" x14ac:dyDescent="0.35">
      <c r="A79" s="7" t="s">
        <v>76</v>
      </c>
      <c r="B79" s="1">
        <v>291354</v>
      </c>
      <c r="C79" s="1">
        <v>64960</v>
      </c>
      <c r="D79" s="1">
        <v>134997</v>
      </c>
      <c r="E79" s="1">
        <v>44699</v>
      </c>
      <c r="F79" s="1">
        <v>46697</v>
      </c>
      <c r="J79" s="1" t="s">
        <v>74</v>
      </c>
    </row>
    <row r="80" spans="1:10" x14ac:dyDescent="0.35">
      <c r="A80" s="7" t="s">
        <v>77</v>
      </c>
      <c r="B80" s="1">
        <v>413692</v>
      </c>
      <c r="C80" s="1">
        <v>151668</v>
      </c>
      <c r="D80" s="1">
        <v>133603</v>
      </c>
      <c r="E80" s="1">
        <v>96810</v>
      </c>
      <c r="F80" s="1">
        <v>31611</v>
      </c>
      <c r="J80" s="1" t="s">
        <v>74</v>
      </c>
    </row>
    <row r="81" spans="1:10" x14ac:dyDescent="0.35">
      <c r="A81" s="7" t="s">
        <v>78</v>
      </c>
      <c r="B81" s="1">
        <v>92862</v>
      </c>
      <c r="C81" s="1">
        <v>56511</v>
      </c>
      <c r="D81" s="1">
        <v>29358</v>
      </c>
      <c r="E81" s="1">
        <v>4080</v>
      </c>
      <c r="F81" s="1">
        <v>2913</v>
      </c>
      <c r="J81" s="1" t="s">
        <v>74</v>
      </c>
    </row>
    <row r="82" spans="1:10" x14ac:dyDescent="0.35">
      <c r="A82" s="7" t="s">
        <v>79</v>
      </c>
      <c r="B82" s="1">
        <v>97071</v>
      </c>
      <c r="C82" s="1">
        <v>58908</v>
      </c>
      <c r="D82" s="1">
        <v>16379</v>
      </c>
      <c r="E82" s="1">
        <v>21784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332047</v>
      </c>
      <c r="D83" s="1">
        <f>SUM(D79:D82)</f>
        <v>314337</v>
      </c>
      <c r="E83" s="1">
        <f>SUM(E79:E82)</f>
        <v>167373</v>
      </c>
      <c r="F83" s="1">
        <f>SUM(F79:F82)</f>
        <v>81221</v>
      </c>
      <c r="G83" s="1">
        <f>SUM(C83:F83)</f>
        <v>894978</v>
      </c>
    </row>
    <row r="84" spans="1:10" x14ac:dyDescent="0.35">
      <c r="A84" s="7" t="s">
        <v>80</v>
      </c>
      <c r="G84" s="1">
        <f>G83+G77</f>
        <v>2583717</v>
      </c>
    </row>
    <row r="85" spans="1:10" x14ac:dyDescent="0.35">
      <c r="A85" s="7" t="s">
        <v>29</v>
      </c>
      <c r="B85" s="1">
        <v>808245</v>
      </c>
      <c r="C85" s="1">
        <v>137516</v>
      </c>
      <c r="D85" s="1">
        <v>215943</v>
      </c>
      <c r="E85" s="1">
        <v>119103</v>
      </c>
      <c r="F85" s="1">
        <v>90943</v>
      </c>
      <c r="J85" s="1">
        <v>244741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2159654</v>
      </c>
      <c r="C87" s="1">
        <v>692570</v>
      </c>
      <c r="D87" s="1">
        <v>668864</v>
      </c>
      <c r="E87" s="1">
        <v>527695</v>
      </c>
      <c r="F87" s="1">
        <v>267890</v>
      </c>
      <c r="J87" s="1">
        <v>2634</v>
      </c>
    </row>
    <row r="88" spans="1:10" x14ac:dyDescent="0.35">
      <c r="A88" s="7" t="s">
        <v>83</v>
      </c>
      <c r="B88" s="1">
        <v>1034234</v>
      </c>
      <c r="C88" s="1">
        <v>156922</v>
      </c>
      <c r="D88" s="1">
        <v>285122</v>
      </c>
      <c r="E88" s="1">
        <v>341011</v>
      </c>
      <c r="F88" s="1">
        <v>251180</v>
      </c>
      <c r="J88" s="1" t="s">
        <v>74</v>
      </c>
    </row>
    <row r="89" spans="1:10" ht="43.5" x14ac:dyDescent="0.35">
      <c r="A89" s="7" t="s">
        <v>84</v>
      </c>
      <c r="B89" s="1">
        <v>1058100</v>
      </c>
      <c r="C89" s="1">
        <v>124713</v>
      </c>
      <c r="D89" s="1">
        <v>322709</v>
      </c>
      <c r="E89" s="1">
        <v>325852</v>
      </c>
      <c r="F89" s="1">
        <v>284826</v>
      </c>
      <c r="J89" s="1" t="s">
        <v>74</v>
      </c>
    </row>
    <row r="90" spans="1:10" x14ac:dyDescent="0.35">
      <c r="A90" s="7" t="s">
        <v>85</v>
      </c>
      <c r="B90" s="1">
        <v>436054</v>
      </c>
      <c r="C90" s="1">
        <v>6653</v>
      </c>
      <c r="D90" s="1">
        <v>52740</v>
      </c>
      <c r="E90" s="1">
        <v>137220</v>
      </c>
      <c r="F90" s="1">
        <v>239441</v>
      </c>
      <c r="J90" s="1" t="s">
        <v>74</v>
      </c>
    </row>
    <row r="91" spans="1:10" x14ac:dyDescent="0.35">
      <c r="A91" s="7" t="s">
        <v>86</v>
      </c>
      <c r="B91" s="1">
        <v>21164</v>
      </c>
      <c r="C91" s="1">
        <v>4848</v>
      </c>
      <c r="D91" s="1">
        <v>2752</v>
      </c>
      <c r="E91" s="1" t="s">
        <v>74</v>
      </c>
      <c r="F91" s="1">
        <v>13564</v>
      </c>
      <c r="J91" s="1" t="s">
        <v>74</v>
      </c>
    </row>
    <row r="92" spans="1:10" ht="29" x14ac:dyDescent="0.35">
      <c r="A92" s="7" t="s">
        <v>87</v>
      </c>
      <c r="B92" s="1">
        <v>137555</v>
      </c>
      <c r="C92" s="1">
        <v>7012</v>
      </c>
      <c r="D92" s="1">
        <v>39931</v>
      </c>
      <c r="E92" s="1">
        <v>29095</v>
      </c>
      <c r="F92" s="1">
        <v>61517</v>
      </c>
      <c r="J92" s="1" t="s">
        <v>74</v>
      </c>
    </row>
    <row r="93" spans="1:10" x14ac:dyDescent="0.35">
      <c r="A93" s="7" t="s">
        <v>88</v>
      </c>
      <c r="B93" s="1">
        <v>175086</v>
      </c>
      <c r="C93" s="1" t="s">
        <v>74</v>
      </c>
      <c r="D93" s="1">
        <v>19186</v>
      </c>
      <c r="E93" s="1">
        <v>88787</v>
      </c>
      <c r="F93" s="1">
        <v>67113</v>
      </c>
      <c r="G93" s="1">
        <f>SUM(C93:F93)</f>
        <v>175086</v>
      </c>
      <c r="H93" s="1">
        <f>E93+F93</f>
        <v>155900</v>
      </c>
      <c r="I93" s="8">
        <f>H93/G93</f>
        <v>0.89041956524222388</v>
      </c>
      <c r="J93" s="1" t="s">
        <v>74</v>
      </c>
    </row>
    <row r="94" spans="1:10" ht="29" x14ac:dyDescent="0.35">
      <c r="A94" s="7" t="s">
        <v>89</v>
      </c>
      <c r="B94" s="1">
        <v>101116</v>
      </c>
      <c r="C94" s="1" t="s">
        <v>74</v>
      </c>
      <c r="D94" s="1">
        <v>57623</v>
      </c>
      <c r="E94" s="1">
        <v>10213</v>
      </c>
      <c r="F94" s="1">
        <v>33280</v>
      </c>
      <c r="J94" s="1" t="s">
        <v>74</v>
      </c>
    </row>
    <row r="95" spans="1:10" x14ac:dyDescent="0.35">
      <c r="A95" s="7" t="s">
        <v>90</v>
      </c>
      <c r="B95" s="1">
        <v>164433</v>
      </c>
      <c r="C95" s="1" t="s">
        <v>74</v>
      </c>
      <c r="D95" s="1">
        <v>16074</v>
      </c>
      <c r="E95" s="1">
        <v>115558</v>
      </c>
      <c r="F95" s="1">
        <v>32801</v>
      </c>
      <c r="J95" s="1" t="s">
        <v>74</v>
      </c>
    </row>
    <row r="96" spans="1:10" x14ac:dyDescent="0.35">
      <c r="A96" s="7" t="s">
        <v>91</v>
      </c>
      <c r="B96" s="1">
        <v>25406</v>
      </c>
      <c r="C96" s="1" t="s">
        <v>74</v>
      </c>
      <c r="D96" s="1" t="s">
        <v>74</v>
      </c>
      <c r="E96" s="1">
        <v>14607</v>
      </c>
      <c r="F96" s="1">
        <v>10799</v>
      </c>
      <c r="J96" s="1" t="s">
        <v>74</v>
      </c>
    </row>
    <row r="97" spans="1:10" x14ac:dyDescent="0.35">
      <c r="A97" s="7" t="s">
        <v>92</v>
      </c>
      <c r="B97" s="1">
        <v>227361</v>
      </c>
      <c r="C97" s="1">
        <v>67248</v>
      </c>
      <c r="D97" s="1">
        <v>31984</v>
      </c>
      <c r="E97" s="1">
        <v>39887</v>
      </c>
      <c r="F97" s="1">
        <v>88242</v>
      </c>
      <c r="J97" s="1" t="s">
        <v>74</v>
      </c>
    </row>
    <row r="98" spans="1:10" x14ac:dyDescent="0.35">
      <c r="A98" s="7" t="s">
        <v>29</v>
      </c>
      <c r="B98" s="1">
        <v>381470</v>
      </c>
      <c r="C98" s="1">
        <v>5515</v>
      </c>
      <c r="D98" s="1">
        <v>98886</v>
      </c>
      <c r="E98" s="1">
        <v>18917</v>
      </c>
      <c r="F98" s="1">
        <v>16046</v>
      </c>
      <c r="J98" s="1">
        <v>242106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20583</v>
      </c>
      <c r="C100" s="1" t="s">
        <v>74</v>
      </c>
      <c r="D100" s="1">
        <v>17216</v>
      </c>
      <c r="E100" s="1" t="s">
        <v>74</v>
      </c>
      <c r="F100" s="1">
        <v>3368</v>
      </c>
      <c r="J100" s="1" t="s">
        <v>74</v>
      </c>
    </row>
    <row r="101" spans="1:10" x14ac:dyDescent="0.35">
      <c r="A101" s="7" t="s">
        <v>95</v>
      </c>
      <c r="B101" s="1">
        <v>12849</v>
      </c>
      <c r="C101" s="1">
        <v>12849</v>
      </c>
      <c r="D101" s="1" t="s">
        <v>74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9293</v>
      </c>
      <c r="C102" s="1">
        <v>6424</v>
      </c>
      <c r="D102" s="1">
        <v>2556</v>
      </c>
      <c r="E102" s="1" t="s">
        <v>74</v>
      </c>
      <c r="F102" s="1">
        <v>313</v>
      </c>
      <c r="J102" s="1" t="s">
        <v>74</v>
      </c>
    </row>
    <row r="103" spans="1:10" x14ac:dyDescent="0.35">
      <c r="A103" s="7" t="s">
        <v>97</v>
      </c>
      <c r="B103" s="1">
        <v>12583</v>
      </c>
      <c r="C103" s="1">
        <v>3714</v>
      </c>
      <c r="D103" s="1">
        <v>8869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3322677</v>
      </c>
      <c r="C104" s="1">
        <v>772563</v>
      </c>
      <c r="D104" s="1">
        <v>957332</v>
      </c>
      <c r="E104" s="1">
        <v>794713</v>
      </c>
      <c r="F104" s="1">
        <v>565545</v>
      </c>
      <c r="J104" s="1">
        <v>232524</v>
      </c>
    </row>
    <row r="105" spans="1:10" x14ac:dyDescent="0.35">
      <c r="A105" s="7" t="s">
        <v>29</v>
      </c>
      <c r="B105" s="1">
        <v>15877</v>
      </c>
      <c r="C105" s="1" t="s">
        <v>74</v>
      </c>
      <c r="D105" s="1" t="s">
        <v>74</v>
      </c>
      <c r="E105" s="1" t="s">
        <v>74</v>
      </c>
      <c r="F105" s="1">
        <v>3661</v>
      </c>
      <c r="J105" s="1">
        <v>12216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1750153</v>
      </c>
      <c r="C107" s="1">
        <v>565600</v>
      </c>
      <c r="D107" s="1">
        <v>539834</v>
      </c>
      <c r="E107" s="1">
        <v>412972</v>
      </c>
      <c r="F107" s="1">
        <v>231748</v>
      </c>
      <c r="J107" s="1" t="s">
        <v>74</v>
      </c>
    </row>
    <row r="108" spans="1:10" x14ac:dyDescent="0.35">
      <c r="A108" s="7" t="s">
        <v>101</v>
      </c>
      <c r="B108" s="1">
        <v>881172</v>
      </c>
      <c r="C108" s="1">
        <v>132247</v>
      </c>
      <c r="D108" s="1">
        <v>256541</v>
      </c>
      <c r="E108" s="1">
        <v>249920</v>
      </c>
      <c r="F108" s="1">
        <v>242464</v>
      </c>
      <c r="J108" s="1" t="s">
        <v>74</v>
      </c>
    </row>
    <row r="109" spans="1:10" x14ac:dyDescent="0.35">
      <c r="A109" s="7" t="s">
        <v>102</v>
      </c>
      <c r="B109" s="1">
        <v>111590</v>
      </c>
      <c r="C109" s="1">
        <v>28068</v>
      </c>
      <c r="D109" s="1">
        <v>14306</v>
      </c>
      <c r="E109" s="1">
        <v>18133</v>
      </c>
      <c r="F109" s="1">
        <v>51083</v>
      </c>
      <c r="J109" s="1" t="s">
        <v>74</v>
      </c>
    </row>
    <row r="110" spans="1:10" x14ac:dyDescent="0.35">
      <c r="A110" s="7" t="s">
        <v>103</v>
      </c>
      <c r="B110" s="1">
        <v>1813</v>
      </c>
      <c r="C110" s="1" t="s">
        <v>74</v>
      </c>
      <c r="D110" s="1">
        <v>1813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647232</v>
      </c>
      <c r="C111" s="1">
        <v>67733</v>
      </c>
      <c r="D111" s="1">
        <v>173479</v>
      </c>
      <c r="E111" s="1">
        <v>113687</v>
      </c>
      <c r="F111" s="1">
        <v>47592</v>
      </c>
      <c r="J111" s="1">
        <v>244741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2048942</v>
      </c>
      <c r="C113" s="1">
        <v>569073</v>
      </c>
      <c r="D113" s="1">
        <v>557870</v>
      </c>
      <c r="E113" s="1">
        <v>521829</v>
      </c>
      <c r="F113" s="1">
        <v>400169</v>
      </c>
      <c r="J113" s="1" t="s">
        <v>74</v>
      </c>
    </row>
    <row r="114" spans="1:10" x14ac:dyDescent="0.35">
      <c r="A114" s="7" t="s">
        <v>101</v>
      </c>
      <c r="B114" s="1">
        <v>602258</v>
      </c>
      <c r="C114" s="1">
        <v>133806</v>
      </c>
      <c r="D114" s="1">
        <v>229110</v>
      </c>
      <c r="E114" s="1">
        <v>151175</v>
      </c>
      <c r="F114" s="1">
        <v>88167</v>
      </c>
      <c r="J114" s="1" t="s">
        <v>74</v>
      </c>
    </row>
    <row r="115" spans="1:10" x14ac:dyDescent="0.35">
      <c r="A115" s="7" t="s">
        <v>102</v>
      </c>
      <c r="B115" s="1">
        <v>93787</v>
      </c>
      <c r="C115" s="1">
        <v>23036</v>
      </c>
      <c r="D115" s="1">
        <v>20600</v>
      </c>
      <c r="E115" s="1">
        <v>16107</v>
      </c>
      <c r="F115" s="1">
        <v>34045</v>
      </c>
      <c r="J115" s="1" t="s">
        <v>74</v>
      </c>
    </row>
    <row r="116" spans="1:10" x14ac:dyDescent="0.35">
      <c r="A116" s="7" t="s">
        <v>103</v>
      </c>
      <c r="B116" s="1">
        <v>2913</v>
      </c>
      <c r="C116" s="1" t="s">
        <v>74</v>
      </c>
      <c r="D116" s="1" t="s">
        <v>74</v>
      </c>
      <c r="E116" s="1" t="s">
        <v>74</v>
      </c>
      <c r="F116" s="1">
        <v>2913</v>
      </c>
      <c r="J116" s="1" t="s">
        <v>74</v>
      </c>
    </row>
    <row r="117" spans="1:10" x14ac:dyDescent="0.35">
      <c r="A117" s="7" t="s">
        <v>29</v>
      </c>
      <c r="B117" s="1">
        <v>644061</v>
      </c>
      <c r="C117" s="1">
        <v>67733</v>
      </c>
      <c r="D117" s="1">
        <v>178393</v>
      </c>
      <c r="E117" s="1">
        <v>105602</v>
      </c>
      <c r="F117" s="1">
        <v>47592</v>
      </c>
      <c r="J117" s="1">
        <v>244741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1334864</v>
      </c>
      <c r="C119" s="1">
        <v>426866</v>
      </c>
      <c r="D119" s="1">
        <v>442722</v>
      </c>
      <c r="E119" s="1">
        <v>307670</v>
      </c>
      <c r="F119" s="1">
        <v>157606</v>
      </c>
      <c r="J119" s="1" t="s">
        <v>74</v>
      </c>
    </row>
    <row r="120" spans="1:10" x14ac:dyDescent="0.35">
      <c r="A120" s="7" t="s">
        <v>101</v>
      </c>
      <c r="B120" s="1">
        <v>1067192</v>
      </c>
      <c r="C120" s="1">
        <v>263578</v>
      </c>
      <c r="D120" s="1">
        <v>270721</v>
      </c>
      <c r="E120" s="1">
        <v>298038</v>
      </c>
      <c r="F120" s="1">
        <v>234855</v>
      </c>
      <c r="J120" s="1" t="s">
        <v>74</v>
      </c>
    </row>
    <row r="121" spans="1:10" x14ac:dyDescent="0.35">
      <c r="A121" s="7" t="s">
        <v>102</v>
      </c>
      <c r="B121" s="1">
        <v>306604</v>
      </c>
      <c r="C121" s="1">
        <v>32726</v>
      </c>
      <c r="D121" s="1">
        <v>62638</v>
      </c>
      <c r="E121" s="1">
        <v>83403</v>
      </c>
      <c r="F121" s="1">
        <v>127836</v>
      </c>
      <c r="J121" s="1" t="s">
        <v>74</v>
      </c>
    </row>
    <row r="122" spans="1:10" x14ac:dyDescent="0.35">
      <c r="A122" s="7" t="s">
        <v>103</v>
      </c>
      <c r="B122" s="1">
        <v>4997</v>
      </c>
      <c r="C122" s="1" t="s">
        <v>74</v>
      </c>
      <c r="D122" s="1" t="s">
        <v>74</v>
      </c>
      <c r="E122" s="1" t="s">
        <v>74</v>
      </c>
      <c r="F122" s="1">
        <v>4997</v>
      </c>
      <c r="J122" s="1" t="s">
        <v>74</v>
      </c>
    </row>
    <row r="123" spans="1:10" x14ac:dyDescent="0.35">
      <c r="A123" s="7" t="s">
        <v>29</v>
      </c>
      <c r="B123" s="1">
        <v>678304</v>
      </c>
      <c r="C123" s="1">
        <v>70479</v>
      </c>
      <c r="D123" s="1">
        <v>209891</v>
      </c>
      <c r="E123" s="1">
        <v>105602</v>
      </c>
      <c r="F123" s="1">
        <v>47592</v>
      </c>
      <c r="J123" s="1">
        <v>244741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1829121</v>
      </c>
      <c r="C125" s="1">
        <v>512770</v>
      </c>
      <c r="D125" s="1">
        <v>617900</v>
      </c>
      <c r="E125" s="1">
        <v>433625</v>
      </c>
      <c r="F125" s="1">
        <v>264827</v>
      </c>
      <c r="J125" s="1" t="s">
        <v>74</v>
      </c>
    </row>
    <row r="126" spans="1:10" x14ac:dyDescent="0.35">
      <c r="A126" s="7" t="s">
        <v>101</v>
      </c>
      <c r="B126" s="1">
        <v>735651</v>
      </c>
      <c r="C126" s="1">
        <v>177713</v>
      </c>
      <c r="D126" s="1">
        <v>166704</v>
      </c>
      <c r="E126" s="1">
        <v>224411</v>
      </c>
      <c r="F126" s="1">
        <v>166823</v>
      </c>
      <c r="J126" s="1" t="s">
        <v>74</v>
      </c>
    </row>
    <row r="127" spans="1:10" x14ac:dyDescent="0.35">
      <c r="A127" s="7" t="s">
        <v>102</v>
      </c>
      <c r="B127" s="1">
        <v>158476</v>
      </c>
      <c r="C127" s="1">
        <v>31913</v>
      </c>
      <c r="D127" s="1">
        <v>23073</v>
      </c>
      <c r="E127" s="1">
        <v>29788</v>
      </c>
      <c r="F127" s="1">
        <v>73701</v>
      </c>
      <c r="J127" s="1" t="s">
        <v>74</v>
      </c>
    </row>
    <row r="128" spans="1:10" x14ac:dyDescent="0.35">
      <c r="A128" s="7" t="s">
        <v>103</v>
      </c>
      <c r="B128" s="1">
        <v>27413</v>
      </c>
      <c r="C128" s="1">
        <v>3519</v>
      </c>
      <c r="D128" s="1">
        <v>3951</v>
      </c>
      <c r="E128" s="1" t="s">
        <v>74</v>
      </c>
      <c r="F128" s="1">
        <v>19943</v>
      </c>
      <c r="J128" s="1" t="s">
        <v>74</v>
      </c>
    </row>
    <row r="129" spans="1:10" x14ac:dyDescent="0.35">
      <c r="A129" s="7" t="s">
        <v>29</v>
      </c>
      <c r="B129" s="1">
        <v>641300</v>
      </c>
      <c r="C129" s="1">
        <v>67733</v>
      </c>
      <c r="D129" s="1">
        <v>174345</v>
      </c>
      <c r="E129" s="1">
        <v>106889</v>
      </c>
      <c r="F129" s="1">
        <v>47592</v>
      </c>
      <c r="J129" s="1">
        <v>244741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2558938</v>
      </c>
      <c r="C131" s="1">
        <v>696327</v>
      </c>
      <c r="D131" s="1">
        <v>773177</v>
      </c>
      <c r="E131" s="1">
        <v>646230</v>
      </c>
      <c r="F131" s="1">
        <v>443205</v>
      </c>
      <c r="J131" s="1" t="s">
        <v>74</v>
      </c>
    </row>
    <row r="132" spans="1:10" x14ac:dyDescent="0.35">
      <c r="A132" s="7" t="s">
        <v>101</v>
      </c>
      <c r="B132" s="1">
        <v>151012</v>
      </c>
      <c r="C132" s="1">
        <v>28444</v>
      </c>
      <c r="D132" s="1">
        <v>31790</v>
      </c>
      <c r="E132" s="1">
        <v>42881</v>
      </c>
      <c r="F132" s="1">
        <v>47898</v>
      </c>
      <c r="J132" s="1" t="s">
        <v>74</v>
      </c>
    </row>
    <row r="133" spans="1:10" x14ac:dyDescent="0.35">
      <c r="A133" s="7" t="s">
        <v>102</v>
      </c>
      <c r="B133" s="1">
        <v>29830</v>
      </c>
      <c r="C133" s="1" t="s">
        <v>74</v>
      </c>
      <c r="D133" s="1">
        <v>2485</v>
      </c>
      <c r="E133" s="1" t="s">
        <v>74</v>
      </c>
      <c r="F133" s="1">
        <v>27345</v>
      </c>
      <c r="J133" s="1" t="s">
        <v>74</v>
      </c>
    </row>
    <row r="134" spans="1:10" x14ac:dyDescent="0.35">
      <c r="A134" s="7" t="s">
        <v>103</v>
      </c>
      <c r="B134" s="1">
        <v>11890</v>
      </c>
      <c r="C134" s="1" t="s">
        <v>74</v>
      </c>
      <c r="D134" s="1">
        <v>5042</v>
      </c>
      <c r="E134" s="1" t="s">
        <v>74</v>
      </c>
      <c r="F134" s="1">
        <v>6848</v>
      </c>
      <c r="J134" s="1" t="s">
        <v>74</v>
      </c>
    </row>
    <row r="135" spans="1:10" x14ac:dyDescent="0.35">
      <c r="A135" s="7" t="s">
        <v>29</v>
      </c>
      <c r="B135" s="1">
        <v>640292</v>
      </c>
      <c r="C135" s="1">
        <v>68878</v>
      </c>
      <c r="D135" s="1">
        <v>173479</v>
      </c>
      <c r="E135" s="1">
        <v>105602</v>
      </c>
      <c r="F135" s="1">
        <v>47592</v>
      </c>
      <c r="J135" s="1">
        <v>244741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2485366</v>
      </c>
      <c r="C137" s="1">
        <v>690094</v>
      </c>
      <c r="D137" s="1">
        <v>742249</v>
      </c>
      <c r="E137" s="1">
        <v>641299</v>
      </c>
      <c r="F137" s="1">
        <v>411724</v>
      </c>
      <c r="J137" s="1" t="s">
        <v>74</v>
      </c>
    </row>
    <row r="138" spans="1:10" x14ac:dyDescent="0.35">
      <c r="A138" s="7" t="s">
        <v>101</v>
      </c>
      <c r="B138" s="1">
        <v>232020</v>
      </c>
      <c r="C138" s="1">
        <v>32806</v>
      </c>
      <c r="D138" s="1">
        <v>70245</v>
      </c>
      <c r="E138" s="1">
        <v>47812</v>
      </c>
      <c r="F138" s="1">
        <v>81156</v>
      </c>
      <c r="J138" s="1" t="s">
        <v>74</v>
      </c>
    </row>
    <row r="139" spans="1:10" x14ac:dyDescent="0.35">
      <c r="A139" s="7" t="s">
        <v>102</v>
      </c>
      <c r="B139" s="1">
        <v>24109</v>
      </c>
      <c r="C139" s="1">
        <v>1688</v>
      </c>
      <c r="D139" s="1" t="s">
        <v>74</v>
      </c>
      <c r="E139" s="1" t="s">
        <v>74</v>
      </c>
      <c r="F139" s="1">
        <v>22420</v>
      </c>
      <c r="J139" s="1" t="s">
        <v>74</v>
      </c>
    </row>
    <row r="140" spans="1:10" x14ac:dyDescent="0.35">
      <c r="A140" s="7" t="s">
        <v>103</v>
      </c>
      <c r="B140" s="1">
        <v>1326</v>
      </c>
      <c r="C140" s="1">
        <v>1326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649141</v>
      </c>
      <c r="C141" s="1">
        <v>67733</v>
      </c>
      <c r="D141" s="1">
        <v>173479</v>
      </c>
      <c r="E141" s="1">
        <v>105602</v>
      </c>
      <c r="F141" s="1">
        <v>57586</v>
      </c>
      <c r="J141" s="1">
        <v>244741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3834458</v>
      </c>
      <c r="C8" s="1">
        <v>798010</v>
      </c>
      <c r="D8" s="1">
        <v>993152</v>
      </c>
      <c r="E8" s="1">
        <v>833645</v>
      </c>
      <c r="F8" s="1">
        <v>890398</v>
      </c>
      <c r="G8" s="1">
        <f>SUM(C8:F8)</f>
        <v>3515205</v>
      </c>
      <c r="H8" s="1">
        <f>SUM(E8:F8)</f>
        <v>1724043</v>
      </c>
      <c r="I8" s="8">
        <f>H8/G8</f>
        <v>0.49045304612391027</v>
      </c>
      <c r="J8" s="1">
        <v>319253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257493</v>
      </c>
      <c r="C10" s="1">
        <v>36748</v>
      </c>
      <c r="D10" s="1">
        <v>116929</v>
      </c>
      <c r="E10" s="1">
        <v>82153</v>
      </c>
      <c r="F10" s="1">
        <v>1710</v>
      </c>
      <c r="J10" s="1">
        <v>19953</v>
      </c>
    </row>
    <row r="11" spans="1:10" x14ac:dyDescent="0.35">
      <c r="A11" s="7" t="s">
        <v>17</v>
      </c>
      <c r="B11" s="1">
        <v>974945</v>
      </c>
      <c r="C11" s="1">
        <v>205518</v>
      </c>
      <c r="D11" s="1">
        <v>179094</v>
      </c>
      <c r="E11" s="1">
        <v>185654</v>
      </c>
      <c r="F11" s="1">
        <v>279745</v>
      </c>
      <c r="J11" s="1">
        <v>124934</v>
      </c>
    </row>
    <row r="12" spans="1:10" x14ac:dyDescent="0.35">
      <c r="A12" s="7" t="s">
        <v>18</v>
      </c>
      <c r="B12" s="1">
        <v>997350</v>
      </c>
      <c r="C12" s="1">
        <v>187809</v>
      </c>
      <c r="D12" s="1">
        <v>312300</v>
      </c>
      <c r="E12" s="1">
        <v>208760</v>
      </c>
      <c r="F12" s="1">
        <v>197651</v>
      </c>
      <c r="J12" s="1">
        <v>90830</v>
      </c>
    </row>
    <row r="13" spans="1:10" x14ac:dyDescent="0.35">
      <c r="A13" s="7" t="s">
        <v>19</v>
      </c>
      <c r="B13" s="1">
        <v>677720</v>
      </c>
      <c r="C13" s="1">
        <v>101315</v>
      </c>
      <c r="D13" s="1">
        <v>140927</v>
      </c>
      <c r="E13" s="1">
        <v>179018</v>
      </c>
      <c r="F13" s="1">
        <v>226030</v>
      </c>
      <c r="J13" s="1">
        <v>30429</v>
      </c>
    </row>
    <row r="14" spans="1:10" x14ac:dyDescent="0.35">
      <c r="A14" s="7" t="s">
        <v>20</v>
      </c>
      <c r="B14" s="1">
        <v>926951</v>
      </c>
      <c r="C14" s="1">
        <v>266620</v>
      </c>
      <c r="D14" s="1">
        <v>243902</v>
      </c>
      <c r="E14" s="1">
        <v>178061</v>
      </c>
      <c r="F14" s="1">
        <v>185262</v>
      </c>
      <c r="J14" s="1">
        <v>53106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1822922</v>
      </c>
      <c r="C16" s="1">
        <v>444559</v>
      </c>
      <c r="D16" s="1">
        <v>361874</v>
      </c>
      <c r="E16" s="1">
        <v>456689</v>
      </c>
      <c r="F16" s="1">
        <v>415245</v>
      </c>
      <c r="J16" s="1">
        <v>144555</v>
      </c>
    </row>
    <row r="17" spans="1:10" x14ac:dyDescent="0.35">
      <c r="A17" s="7" t="s">
        <v>23</v>
      </c>
      <c r="B17" s="1">
        <v>2011536</v>
      </c>
      <c r="C17" s="1">
        <v>353451</v>
      </c>
      <c r="D17" s="1">
        <v>631278</v>
      </c>
      <c r="E17" s="1">
        <v>376956</v>
      </c>
      <c r="F17" s="1">
        <v>475153</v>
      </c>
      <c r="J17" s="1">
        <v>174698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1762935</v>
      </c>
      <c r="C19" s="1">
        <v>444559</v>
      </c>
      <c r="D19" s="1">
        <v>350321</v>
      </c>
      <c r="E19" s="1">
        <v>451300</v>
      </c>
      <c r="F19" s="1">
        <v>402515</v>
      </c>
      <c r="J19" s="1">
        <v>114240</v>
      </c>
    </row>
    <row r="20" spans="1:10" x14ac:dyDescent="0.35">
      <c r="A20" s="7" t="s">
        <v>26</v>
      </c>
      <c r="B20" s="1">
        <v>1975351</v>
      </c>
      <c r="C20" s="1">
        <v>353451</v>
      </c>
      <c r="D20" s="1">
        <v>623551</v>
      </c>
      <c r="E20" s="1">
        <v>353189</v>
      </c>
      <c r="F20" s="1">
        <v>470463</v>
      </c>
      <c r="J20" s="1">
        <v>174698</v>
      </c>
    </row>
    <row r="21" spans="1:10" x14ac:dyDescent="0.35">
      <c r="A21" s="7" t="s">
        <v>27</v>
      </c>
      <c r="B21" s="1">
        <v>44345</v>
      </c>
      <c r="C21" s="1" t="s">
        <v>74</v>
      </c>
      <c r="D21" s="1">
        <v>15244</v>
      </c>
      <c r="E21" s="1">
        <v>5470</v>
      </c>
      <c r="F21" s="1">
        <v>4690</v>
      </c>
      <c r="J21" s="1">
        <v>18940</v>
      </c>
    </row>
    <row r="22" spans="1:10" x14ac:dyDescent="0.35">
      <c r="A22" s="7" t="s">
        <v>28</v>
      </c>
      <c r="B22" s="1">
        <v>11207</v>
      </c>
      <c r="C22" s="1" t="s">
        <v>74</v>
      </c>
      <c r="D22" s="1" t="s">
        <v>74</v>
      </c>
      <c r="E22" s="1">
        <v>7171</v>
      </c>
      <c r="F22" s="1">
        <v>4036</v>
      </c>
      <c r="J22" s="1" t="s">
        <v>74</v>
      </c>
    </row>
    <row r="23" spans="1:10" x14ac:dyDescent="0.35">
      <c r="A23" s="7" t="s">
        <v>29</v>
      </c>
      <c r="B23" s="1">
        <v>40620</v>
      </c>
      <c r="C23" s="1" t="s">
        <v>74</v>
      </c>
      <c r="D23" s="1">
        <v>4036</v>
      </c>
      <c r="E23" s="1">
        <v>16515</v>
      </c>
      <c r="F23" s="1">
        <v>8694</v>
      </c>
      <c r="J23" s="1">
        <v>11375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112934</v>
      </c>
      <c r="C25" s="1">
        <v>13082</v>
      </c>
      <c r="D25" s="1">
        <v>69877</v>
      </c>
      <c r="E25" s="1">
        <v>7554</v>
      </c>
      <c r="F25" s="1">
        <v>14268</v>
      </c>
      <c r="J25" s="1">
        <v>8154</v>
      </c>
    </row>
    <row r="26" spans="1:10" x14ac:dyDescent="0.35">
      <c r="A26" s="7" t="s">
        <v>32</v>
      </c>
      <c r="B26" s="1">
        <v>3434029</v>
      </c>
      <c r="C26" s="1">
        <v>739514</v>
      </c>
      <c r="D26" s="1">
        <v>851936</v>
      </c>
      <c r="E26" s="1">
        <v>784618</v>
      </c>
      <c r="F26" s="1">
        <v>792220</v>
      </c>
      <c r="J26" s="1">
        <v>265742</v>
      </c>
    </row>
    <row r="27" spans="1:10" x14ac:dyDescent="0.35">
      <c r="A27" s="7" t="s">
        <v>33</v>
      </c>
      <c r="B27" s="1">
        <v>105088</v>
      </c>
      <c r="C27" s="1">
        <v>14877</v>
      </c>
      <c r="D27" s="1">
        <v>37732</v>
      </c>
      <c r="E27" s="1">
        <v>16409</v>
      </c>
      <c r="F27" s="1">
        <v>23882</v>
      </c>
      <c r="J27" s="1">
        <v>12189</v>
      </c>
    </row>
    <row r="28" spans="1:10" x14ac:dyDescent="0.35">
      <c r="A28" s="7" t="s">
        <v>34</v>
      </c>
      <c r="B28" s="1">
        <v>85015</v>
      </c>
      <c r="C28" s="1">
        <v>14994</v>
      </c>
      <c r="D28" s="1">
        <v>27057</v>
      </c>
      <c r="E28" s="1">
        <v>5470</v>
      </c>
      <c r="F28" s="1">
        <v>34249</v>
      </c>
      <c r="J28" s="1">
        <v>3246</v>
      </c>
    </row>
    <row r="29" spans="1:10" x14ac:dyDescent="0.35">
      <c r="A29" s="7" t="s">
        <v>35</v>
      </c>
      <c r="B29" s="1">
        <v>43395</v>
      </c>
      <c r="C29" s="1">
        <v>10909</v>
      </c>
      <c r="D29" s="1">
        <v>6552</v>
      </c>
      <c r="E29" s="1">
        <v>3299</v>
      </c>
      <c r="F29" s="1">
        <v>8070</v>
      </c>
      <c r="J29" s="1">
        <v>14565</v>
      </c>
    </row>
    <row r="30" spans="1:10" x14ac:dyDescent="0.35">
      <c r="A30" s="7" t="s">
        <v>29</v>
      </c>
      <c r="B30" s="1">
        <v>53997</v>
      </c>
      <c r="C30" s="1">
        <v>4633</v>
      </c>
      <c r="D30" s="1" t="s">
        <v>74</v>
      </c>
      <c r="E30" s="1">
        <v>16296</v>
      </c>
      <c r="F30" s="1">
        <v>17710</v>
      </c>
      <c r="J30" s="1">
        <v>15357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252207</v>
      </c>
      <c r="C32" s="1">
        <v>27959</v>
      </c>
      <c r="D32" s="1">
        <v>122853</v>
      </c>
      <c r="E32" s="1">
        <v>23963</v>
      </c>
      <c r="F32" s="1">
        <v>38149</v>
      </c>
      <c r="J32" s="1">
        <v>39283</v>
      </c>
    </row>
    <row r="33" spans="1:10" x14ac:dyDescent="0.35">
      <c r="A33" s="7" t="s">
        <v>38</v>
      </c>
      <c r="B33" s="1">
        <v>3388952</v>
      </c>
      <c r="C33" s="1">
        <v>739514</v>
      </c>
      <c r="D33" s="1">
        <v>840172</v>
      </c>
      <c r="E33" s="1">
        <v>777527</v>
      </c>
      <c r="F33" s="1">
        <v>784937</v>
      </c>
      <c r="J33" s="1">
        <v>246802</v>
      </c>
    </row>
    <row r="34" spans="1:10" x14ac:dyDescent="0.35">
      <c r="A34" s="7" t="s">
        <v>39</v>
      </c>
      <c r="B34" s="1">
        <v>122595</v>
      </c>
      <c r="C34" s="1">
        <v>25904</v>
      </c>
      <c r="D34" s="1">
        <v>26091</v>
      </c>
      <c r="E34" s="1">
        <v>10471</v>
      </c>
      <c r="F34" s="1">
        <v>42319</v>
      </c>
      <c r="J34" s="1">
        <v>17811</v>
      </c>
    </row>
    <row r="35" spans="1:10" x14ac:dyDescent="0.35">
      <c r="A35" s="7" t="s">
        <v>29</v>
      </c>
      <c r="B35" s="1">
        <v>70704</v>
      </c>
      <c r="C35" s="1">
        <v>4633</v>
      </c>
      <c r="D35" s="1">
        <v>4036</v>
      </c>
      <c r="E35" s="1">
        <v>21685</v>
      </c>
      <c r="F35" s="1">
        <v>24993</v>
      </c>
      <c r="J35" s="1">
        <v>15357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207490</v>
      </c>
      <c r="C37" s="1">
        <v>21429</v>
      </c>
      <c r="D37" s="1">
        <v>26574</v>
      </c>
      <c r="E37" s="1">
        <v>55857</v>
      </c>
      <c r="F37" s="1">
        <v>75389</v>
      </c>
      <c r="G37" s="1">
        <f>SUM(C37:F37)</f>
        <v>179249</v>
      </c>
      <c r="H37" s="1">
        <f>SUM(E37:F37)</f>
        <v>131246</v>
      </c>
      <c r="I37" s="8">
        <f>H37/G37</f>
        <v>0.73219934281362797</v>
      </c>
      <c r="J37" s="1">
        <v>28242</v>
      </c>
    </row>
    <row r="38" spans="1:10" x14ac:dyDescent="0.35">
      <c r="A38" s="7" t="s">
        <v>42</v>
      </c>
      <c r="B38" s="1">
        <v>2616028</v>
      </c>
      <c r="C38" s="1">
        <v>575366</v>
      </c>
      <c r="D38" s="1">
        <v>772115</v>
      </c>
      <c r="E38" s="1">
        <v>579737</v>
      </c>
      <c r="F38" s="1">
        <v>460924</v>
      </c>
      <c r="G38" s="1">
        <f t="shared" ref="G38:G41" si="0">SUM(C38:F38)</f>
        <v>2388142</v>
      </c>
      <c r="H38" s="1">
        <f t="shared" ref="H38:H41" si="1">SUM(E38:F38)</f>
        <v>1040661</v>
      </c>
      <c r="I38" s="8">
        <f t="shared" ref="I38:I41" si="2">H38/G38</f>
        <v>0.43576177630978391</v>
      </c>
      <c r="J38" s="1">
        <v>227885</v>
      </c>
    </row>
    <row r="39" spans="1:10" x14ac:dyDescent="0.35">
      <c r="A39" s="7" t="s">
        <v>43</v>
      </c>
      <c r="B39" s="1">
        <v>822599</v>
      </c>
      <c r="C39" s="1">
        <v>168428</v>
      </c>
      <c r="D39" s="1">
        <v>144564</v>
      </c>
      <c r="E39" s="1">
        <v>143436</v>
      </c>
      <c r="F39" s="1">
        <v>307777</v>
      </c>
      <c r="G39" s="1">
        <f t="shared" si="0"/>
        <v>764205</v>
      </c>
      <c r="H39" s="1">
        <f t="shared" si="1"/>
        <v>451213</v>
      </c>
      <c r="I39" s="8">
        <f t="shared" si="2"/>
        <v>0.59043450383077845</v>
      </c>
      <c r="J39" s="1">
        <v>58393</v>
      </c>
    </row>
    <row r="40" spans="1:10" x14ac:dyDescent="0.35">
      <c r="A40" s="7" t="s">
        <v>44</v>
      </c>
      <c r="B40" s="1">
        <v>16867</v>
      </c>
      <c r="C40" s="1">
        <v>8718</v>
      </c>
      <c r="D40" s="1">
        <v>8149</v>
      </c>
      <c r="E40" s="1" t="s">
        <v>74</v>
      </c>
      <c r="F40" s="1" t="s">
        <v>74</v>
      </c>
      <c r="G40" s="1">
        <f t="shared" si="0"/>
        <v>16867</v>
      </c>
      <c r="H40" s="1">
        <f t="shared" si="1"/>
        <v>0</v>
      </c>
      <c r="I40" s="8">
        <f t="shared" si="2"/>
        <v>0</v>
      </c>
      <c r="J40" s="1" t="s">
        <v>74</v>
      </c>
    </row>
    <row r="41" spans="1:10" x14ac:dyDescent="0.35">
      <c r="A41" s="7" t="s">
        <v>45</v>
      </c>
      <c r="B41" s="1">
        <v>171474</v>
      </c>
      <c r="C41" s="1">
        <v>24069</v>
      </c>
      <c r="D41" s="1">
        <v>41749</v>
      </c>
      <c r="E41" s="1">
        <v>54615</v>
      </c>
      <c r="F41" s="1">
        <v>46308</v>
      </c>
      <c r="G41" s="1">
        <f t="shared" si="0"/>
        <v>166741</v>
      </c>
      <c r="H41" s="1">
        <f t="shared" si="1"/>
        <v>100923</v>
      </c>
      <c r="I41" s="8">
        <f t="shared" si="2"/>
        <v>0.6052680504494995</v>
      </c>
      <c r="J41" s="1">
        <v>4733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190315</v>
      </c>
      <c r="C43" s="1" t="s">
        <v>74</v>
      </c>
      <c r="D43" s="1">
        <v>21060</v>
      </c>
      <c r="E43" s="1">
        <v>57799</v>
      </c>
      <c r="F43" s="1">
        <v>92515</v>
      </c>
      <c r="J43" s="1">
        <v>18940</v>
      </c>
    </row>
    <row r="44" spans="1:10" x14ac:dyDescent="0.35">
      <c r="A44" s="7" t="s">
        <v>48</v>
      </c>
      <c r="B44" s="1">
        <v>1504165</v>
      </c>
      <c r="C44" s="1">
        <v>197055</v>
      </c>
      <c r="D44" s="1">
        <v>365816</v>
      </c>
      <c r="E44" s="1">
        <v>364771</v>
      </c>
      <c r="F44" s="1">
        <v>432024</v>
      </c>
      <c r="J44" s="1">
        <v>144500</v>
      </c>
    </row>
    <row r="45" spans="1:10" x14ac:dyDescent="0.35">
      <c r="A45" s="7" t="s">
        <v>49</v>
      </c>
      <c r="B45" s="1">
        <v>1206045</v>
      </c>
      <c r="C45" s="1">
        <v>229750</v>
      </c>
      <c r="D45" s="1">
        <v>338179</v>
      </c>
      <c r="E45" s="1">
        <v>255861</v>
      </c>
      <c r="F45" s="1">
        <v>267731</v>
      </c>
      <c r="J45" s="1">
        <v>114525</v>
      </c>
    </row>
    <row r="46" spans="1:10" x14ac:dyDescent="0.35">
      <c r="A46" s="7" t="s">
        <v>50</v>
      </c>
      <c r="B46" s="1">
        <v>933933</v>
      </c>
      <c r="C46" s="1">
        <v>371206</v>
      </c>
      <c r="D46" s="1">
        <v>268097</v>
      </c>
      <c r="E46" s="1">
        <v>155215</v>
      </c>
      <c r="F46" s="1">
        <v>98128</v>
      </c>
      <c r="J46" s="1">
        <v>41287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2460703</v>
      </c>
      <c r="C48" s="1">
        <v>577059</v>
      </c>
      <c r="D48" s="1">
        <v>605578</v>
      </c>
      <c r="E48" s="1">
        <v>532689</v>
      </c>
      <c r="F48" s="1">
        <v>540843</v>
      </c>
      <c r="J48" s="1">
        <v>204534</v>
      </c>
    </row>
    <row r="49" spans="1:10" x14ac:dyDescent="0.35">
      <c r="A49" s="7" t="s">
        <v>53</v>
      </c>
      <c r="B49" s="1">
        <v>291446</v>
      </c>
      <c r="C49" s="1">
        <v>58332</v>
      </c>
      <c r="D49" s="1">
        <v>55528</v>
      </c>
      <c r="E49" s="1">
        <v>94155</v>
      </c>
      <c r="F49" s="1">
        <v>63497</v>
      </c>
      <c r="J49" s="1">
        <v>19936</v>
      </c>
    </row>
    <row r="50" spans="1:10" x14ac:dyDescent="0.35">
      <c r="A50" s="7" t="s">
        <v>54</v>
      </c>
      <c r="B50" s="1">
        <v>393175</v>
      </c>
      <c r="C50" s="1">
        <v>73252</v>
      </c>
      <c r="D50" s="1">
        <v>112089</v>
      </c>
      <c r="E50" s="1">
        <v>64193</v>
      </c>
      <c r="F50" s="1">
        <v>136057</v>
      </c>
      <c r="J50" s="1">
        <v>7584</v>
      </c>
    </row>
    <row r="51" spans="1:10" x14ac:dyDescent="0.35">
      <c r="A51" s="7" t="s">
        <v>55</v>
      </c>
      <c r="B51" s="1">
        <v>660425</v>
      </c>
      <c r="C51" s="1">
        <v>83159</v>
      </c>
      <c r="D51" s="1">
        <v>219957</v>
      </c>
      <c r="E51" s="1">
        <v>131482</v>
      </c>
      <c r="F51" s="1">
        <v>150002</v>
      </c>
      <c r="J51" s="1">
        <v>75825</v>
      </c>
    </row>
    <row r="52" spans="1:10" x14ac:dyDescent="0.35">
      <c r="A52" s="7" t="s">
        <v>29</v>
      </c>
      <c r="B52" s="1">
        <v>28709</v>
      </c>
      <c r="C52" s="1">
        <v>6208</v>
      </c>
      <c r="D52" s="1" t="s">
        <v>74</v>
      </c>
      <c r="E52" s="1">
        <v>11126</v>
      </c>
      <c r="F52" s="1" t="s">
        <v>74</v>
      </c>
      <c r="J52" s="1">
        <v>11375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350639</v>
      </c>
      <c r="C54" s="1">
        <v>89775</v>
      </c>
      <c r="D54" s="1">
        <v>104812</v>
      </c>
      <c r="E54" s="1">
        <v>57388</v>
      </c>
      <c r="F54" s="1">
        <v>85245</v>
      </c>
      <c r="J54" s="1">
        <v>13418</v>
      </c>
    </row>
    <row r="55" spans="1:10" x14ac:dyDescent="0.35">
      <c r="A55" s="7" t="s">
        <v>58</v>
      </c>
      <c r="B55" s="1">
        <v>1282006</v>
      </c>
      <c r="C55" s="1">
        <v>290031</v>
      </c>
      <c r="D55" s="1">
        <v>343910</v>
      </c>
      <c r="E55" s="1">
        <v>356463</v>
      </c>
      <c r="F55" s="1">
        <v>228136</v>
      </c>
      <c r="J55" s="1">
        <v>63467</v>
      </c>
    </row>
    <row r="56" spans="1:10" x14ac:dyDescent="0.35">
      <c r="A56" s="7" t="s">
        <v>59</v>
      </c>
      <c r="B56" s="1">
        <v>1036449</v>
      </c>
      <c r="C56" s="1">
        <v>265107</v>
      </c>
      <c r="D56" s="1">
        <v>241878</v>
      </c>
      <c r="E56" s="1">
        <v>134768</v>
      </c>
      <c r="F56" s="1">
        <v>292804</v>
      </c>
      <c r="J56" s="1">
        <v>101892</v>
      </c>
    </row>
    <row r="57" spans="1:10" x14ac:dyDescent="0.35">
      <c r="A57" s="7" t="s">
        <v>60</v>
      </c>
      <c r="B57" s="1">
        <v>719005</v>
      </c>
      <c r="C57" s="1">
        <v>108670</v>
      </c>
      <c r="D57" s="1">
        <v>171510</v>
      </c>
      <c r="E57" s="1">
        <v>184415</v>
      </c>
      <c r="F57" s="1">
        <v>184795</v>
      </c>
      <c r="J57" s="1">
        <v>69615</v>
      </c>
    </row>
    <row r="58" spans="1:10" x14ac:dyDescent="0.35">
      <c r="A58" s="7" t="s">
        <v>61</v>
      </c>
      <c r="B58" s="1">
        <v>298225</v>
      </c>
      <c r="C58" s="1">
        <v>28305</v>
      </c>
      <c r="D58" s="1">
        <v>73855</v>
      </c>
      <c r="E58" s="1">
        <v>79722</v>
      </c>
      <c r="F58" s="1">
        <v>80375</v>
      </c>
      <c r="J58" s="1">
        <v>35969</v>
      </c>
    </row>
    <row r="59" spans="1:10" x14ac:dyDescent="0.35">
      <c r="A59" s="7" t="s">
        <v>62</v>
      </c>
      <c r="B59" s="1">
        <v>113748</v>
      </c>
      <c r="C59" s="1">
        <v>8209</v>
      </c>
      <c r="D59" s="1">
        <v>41839</v>
      </c>
      <c r="E59" s="1">
        <v>9763</v>
      </c>
      <c r="F59" s="1">
        <v>19044</v>
      </c>
      <c r="J59" s="1">
        <v>34892</v>
      </c>
    </row>
    <row r="60" spans="1:10" x14ac:dyDescent="0.35">
      <c r="A60" s="7" t="s">
        <v>63</v>
      </c>
      <c r="B60" s="1">
        <v>34387</v>
      </c>
      <c r="C60" s="1">
        <v>7912</v>
      </c>
      <c r="D60" s="1">
        <v>15348</v>
      </c>
      <c r="E60" s="1">
        <v>11126</v>
      </c>
      <c r="F60" s="1" t="s">
        <v>74</v>
      </c>
      <c r="J60" s="1" t="s">
        <v>74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1533040</v>
      </c>
      <c r="C62" s="1">
        <v>267608</v>
      </c>
      <c r="D62" s="1">
        <v>360729</v>
      </c>
      <c r="E62" s="1">
        <v>319746</v>
      </c>
      <c r="F62" s="1">
        <v>351952</v>
      </c>
      <c r="G62" s="1">
        <f>SUM(C62:F62)</f>
        <v>1300035</v>
      </c>
      <c r="H62" s="1">
        <f>SUM(E62:F62)</f>
        <v>671698</v>
      </c>
      <c r="I62" s="8">
        <f>H62/G62</f>
        <v>0.51667685869995805</v>
      </c>
      <c r="J62" s="1">
        <v>233006</v>
      </c>
    </row>
    <row r="63" spans="1:10" x14ac:dyDescent="0.35">
      <c r="A63" s="7" t="s">
        <v>66</v>
      </c>
      <c r="B63" s="1">
        <v>2301418</v>
      </c>
      <c r="C63" s="1">
        <v>530402</v>
      </c>
      <c r="D63" s="1">
        <v>632423</v>
      </c>
      <c r="E63" s="1">
        <v>513900</v>
      </c>
      <c r="F63" s="1">
        <v>538447</v>
      </c>
      <c r="G63" s="1">
        <f>SUM(C63:F63)</f>
        <v>2215172</v>
      </c>
      <c r="H63" s="1">
        <f>SUM(E63:F63)</f>
        <v>1052347</v>
      </c>
      <c r="I63" s="8">
        <f>H63/G63</f>
        <v>0.47506333593960198</v>
      </c>
      <c r="J63" s="1">
        <v>86246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520349</v>
      </c>
      <c r="C65" s="1">
        <v>43192</v>
      </c>
      <c r="D65" s="1">
        <v>92988</v>
      </c>
      <c r="E65" s="1">
        <v>133545</v>
      </c>
      <c r="F65" s="1">
        <v>235606</v>
      </c>
      <c r="J65" s="1">
        <v>15017</v>
      </c>
    </row>
    <row r="66" spans="1:10" x14ac:dyDescent="0.35">
      <c r="A66" s="7" t="s">
        <v>38</v>
      </c>
      <c r="B66" s="1">
        <v>3151700</v>
      </c>
      <c r="C66" s="1">
        <v>754818</v>
      </c>
      <c r="D66" s="1">
        <v>900164</v>
      </c>
      <c r="E66" s="1">
        <v>698390</v>
      </c>
      <c r="F66" s="1">
        <v>625661</v>
      </c>
      <c r="J66" s="1">
        <v>172667</v>
      </c>
    </row>
    <row r="67" spans="1:10" x14ac:dyDescent="0.35">
      <c r="A67" s="7" t="s">
        <v>29</v>
      </c>
      <c r="B67" s="1">
        <v>162409</v>
      </c>
      <c r="C67" s="1" t="s">
        <v>74</v>
      </c>
      <c r="D67" s="1" t="s">
        <v>74</v>
      </c>
      <c r="E67" s="1">
        <v>1710</v>
      </c>
      <c r="F67" s="1">
        <v>29130</v>
      </c>
      <c r="J67" s="1">
        <v>131568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2012787</v>
      </c>
      <c r="C69" s="1">
        <v>457343</v>
      </c>
      <c r="D69" s="1">
        <v>539807</v>
      </c>
      <c r="E69" s="1">
        <v>420166</v>
      </c>
      <c r="F69" s="1">
        <v>511670</v>
      </c>
      <c r="J69" s="1">
        <v>83801</v>
      </c>
    </row>
    <row r="70" spans="1:10" x14ac:dyDescent="0.35">
      <c r="A70" s="7" t="s">
        <v>38</v>
      </c>
      <c r="B70" s="1">
        <v>1651113</v>
      </c>
      <c r="C70" s="1">
        <v>340666</v>
      </c>
      <c r="D70" s="1">
        <v>453345</v>
      </c>
      <c r="E70" s="1">
        <v>403620</v>
      </c>
      <c r="F70" s="1">
        <v>349598</v>
      </c>
      <c r="J70" s="1">
        <v>103883</v>
      </c>
    </row>
    <row r="71" spans="1:10" x14ac:dyDescent="0.35">
      <c r="A71" s="7" t="s">
        <v>29</v>
      </c>
      <c r="B71" s="1">
        <v>170558</v>
      </c>
      <c r="C71" s="1" t="s">
        <v>74</v>
      </c>
      <c r="D71" s="1" t="s">
        <v>74</v>
      </c>
      <c r="E71" s="1">
        <v>9859</v>
      </c>
      <c r="F71" s="1">
        <v>29130</v>
      </c>
      <c r="J71" s="1">
        <v>131568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597501</v>
      </c>
      <c r="C73" s="1">
        <v>49916</v>
      </c>
      <c r="D73" s="1">
        <v>168448</v>
      </c>
      <c r="E73" s="1">
        <v>156359</v>
      </c>
      <c r="F73" s="1">
        <v>222778</v>
      </c>
      <c r="G73" s="1">
        <f>SUM(C73:F73)</f>
        <v>597501</v>
      </c>
      <c r="H73" s="1">
        <f>SUM(E73:F73)</f>
        <v>379137</v>
      </c>
      <c r="I73" s="8">
        <f>H73/G73</f>
        <v>0.63453785014585751</v>
      </c>
      <c r="J73" s="1" t="s">
        <v>74</v>
      </c>
    </row>
    <row r="74" spans="1:10" x14ac:dyDescent="0.35">
      <c r="A74" s="7" t="s">
        <v>71</v>
      </c>
      <c r="B74" s="1">
        <v>284161</v>
      </c>
      <c r="C74" s="1">
        <v>55577</v>
      </c>
      <c r="D74" s="1">
        <v>58685</v>
      </c>
      <c r="E74" s="1">
        <v>78159</v>
      </c>
      <c r="F74" s="1">
        <v>91741</v>
      </c>
      <c r="G74" s="1">
        <f>SUM(C74:F74)</f>
        <v>284162</v>
      </c>
      <c r="H74" s="1">
        <f>SUM(E74:F74)</f>
        <v>169900</v>
      </c>
      <c r="I74" s="8">
        <f>H74/G74</f>
        <v>0.59789838190891109</v>
      </c>
      <c r="J74" s="1" t="s">
        <v>74</v>
      </c>
    </row>
    <row r="75" spans="1:10" x14ac:dyDescent="0.35">
      <c r="A75" s="7" t="s">
        <v>72</v>
      </c>
      <c r="B75" s="1">
        <v>432685</v>
      </c>
      <c r="C75" s="1">
        <v>60177</v>
      </c>
      <c r="D75" s="1">
        <v>93931</v>
      </c>
      <c r="E75" s="1">
        <v>111905</v>
      </c>
      <c r="F75" s="1">
        <v>166672</v>
      </c>
      <c r="J75" s="1" t="s">
        <v>74</v>
      </c>
    </row>
    <row r="76" spans="1:10" x14ac:dyDescent="0.35">
      <c r="A76" s="7" t="s">
        <v>73</v>
      </c>
      <c r="B76" s="1">
        <v>585436</v>
      </c>
      <c r="C76" s="1">
        <v>120526</v>
      </c>
      <c r="D76" s="1">
        <v>169464</v>
      </c>
      <c r="E76" s="1">
        <v>117594</v>
      </c>
      <c r="F76" s="1">
        <v>177853</v>
      </c>
      <c r="J76" s="1" t="s">
        <v>74</v>
      </c>
    </row>
    <row r="77" spans="1:10" x14ac:dyDescent="0.35">
      <c r="A77" s="7" t="s">
        <v>75</v>
      </c>
      <c r="C77" s="1">
        <f>SUM(C73:C76)</f>
        <v>286196</v>
      </c>
      <c r="D77" s="1">
        <f>SUM(D73:D76)</f>
        <v>490528</v>
      </c>
      <c r="E77" s="1">
        <f>SUM(E73:E76)</f>
        <v>464017</v>
      </c>
      <c r="F77" s="1">
        <f>SUM(F73:F76)</f>
        <v>659044</v>
      </c>
      <c r="G77" s="1">
        <f>SUM(C77:F77)</f>
        <v>1899785</v>
      </c>
      <c r="H77" s="1">
        <f>SUM(E77:F77)</f>
        <v>1123061</v>
      </c>
      <c r="I77" s="8">
        <f>H77/G77</f>
        <v>0.5911516303160621</v>
      </c>
    </row>
    <row r="78" spans="1:10" x14ac:dyDescent="0.35">
      <c r="A78" s="7"/>
    </row>
    <row r="79" spans="1:10" x14ac:dyDescent="0.35">
      <c r="A79" s="7" t="s">
        <v>76</v>
      </c>
      <c r="B79" s="1">
        <v>350837</v>
      </c>
      <c r="C79" s="1">
        <v>134667</v>
      </c>
      <c r="D79" s="1">
        <v>73948</v>
      </c>
      <c r="E79" s="1">
        <v>96665</v>
      </c>
      <c r="F79" s="1">
        <v>45558</v>
      </c>
      <c r="J79" s="1" t="s">
        <v>74</v>
      </c>
    </row>
    <row r="80" spans="1:10" x14ac:dyDescent="0.35">
      <c r="A80" s="7" t="s">
        <v>77</v>
      </c>
      <c r="B80" s="1">
        <v>312453</v>
      </c>
      <c r="C80" s="1">
        <v>118069</v>
      </c>
      <c r="D80" s="1">
        <v>134866</v>
      </c>
      <c r="E80" s="1">
        <v>42662</v>
      </c>
      <c r="F80" s="1">
        <v>16856</v>
      </c>
      <c r="J80" s="1" t="s">
        <v>74</v>
      </c>
    </row>
    <row r="81" spans="1:10" x14ac:dyDescent="0.35">
      <c r="A81" s="7" t="s">
        <v>78</v>
      </c>
      <c r="B81" s="1">
        <v>96588</v>
      </c>
      <c r="C81" s="1">
        <v>51171</v>
      </c>
      <c r="D81" s="1">
        <v>15952</v>
      </c>
      <c r="E81" s="1">
        <v>29465</v>
      </c>
      <c r="F81" s="1" t="s">
        <v>74</v>
      </c>
      <c r="J81" s="1" t="s">
        <v>74</v>
      </c>
    </row>
    <row r="82" spans="1:10" x14ac:dyDescent="0.35">
      <c r="A82" s="7" t="s">
        <v>79</v>
      </c>
      <c r="B82" s="1">
        <v>168121</v>
      </c>
      <c r="C82" s="1">
        <v>109398</v>
      </c>
      <c r="D82" s="1">
        <v>39499</v>
      </c>
      <c r="E82" s="1">
        <v>15804</v>
      </c>
      <c r="F82" s="1">
        <v>3420</v>
      </c>
      <c r="J82" s="1" t="s">
        <v>74</v>
      </c>
    </row>
    <row r="83" spans="1:10" x14ac:dyDescent="0.35">
      <c r="A83" s="7"/>
      <c r="C83" s="1">
        <f>SUM(C79:C82)</f>
        <v>413305</v>
      </c>
      <c r="D83" s="1">
        <f>SUM(D79:D82)</f>
        <v>264265</v>
      </c>
      <c r="E83" s="1">
        <f>SUM(E79:E82)</f>
        <v>184596</v>
      </c>
      <c r="F83" s="1">
        <f>SUM(F79:F82)</f>
        <v>65834</v>
      </c>
      <c r="G83" s="1">
        <f>SUM(C83:F83)</f>
        <v>928000</v>
      </c>
    </row>
    <row r="84" spans="1:10" x14ac:dyDescent="0.35">
      <c r="A84" s="7" t="s">
        <v>80</v>
      </c>
      <c r="G84" s="1">
        <f>G83+G77</f>
        <v>2827785</v>
      </c>
    </row>
    <row r="85" spans="1:10" x14ac:dyDescent="0.35">
      <c r="A85" s="7" t="s">
        <v>29</v>
      </c>
      <c r="B85" s="1">
        <v>1006675</v>
      </c>
      <c r="C85" s="1">
        <v>98510</v>
      </c>
      <c r="D85" s="1">
        <v>238359</v>
      </c>
      <c r="E85" s="1">
        <v>185032</v>
      </c>
      <c r="F85" s="1">
        <v>165521</v>
      </c>
      <c r="J85" s="1">
        <v>319253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2228797</v>
      </c>
      <c r="C87" s="1">
        <v>718187</v>
      </c>
      <c r="D87" s="1">
        <v>702910</v>
      </c>
      <c r="E87" s="1">
        <v>478461</v>
      </c>
      <c r="F87" s="1">
        <v>329240</v>
      </c>
      <c r="J87" s="1" t="s">
        <v>74</v>
      </c>
    </row>
    <row r="88" spans="1:10" x14ac:dyDescent="0.35">
      <c r="A88" s="7" t="s">
        <v>83</v>
      </c>
      <c r="B88" s="1">
        <v>1069819</v>
      </c>
      <c r="C88" s="1">
        <v>137318</v>
      </c>
      <c r="D88" s="1">
        <v>292936</v>
      </c>
      <c r="E88" s="1">
        <v>313881</v>
      </c>
      <c r="F88" s="1">
        <v>325683</v>
      </c>
      <c r="J88" s="1" t="s">
        <v>74</v>
      </c>
    </row>
    <row r="89" spans="1:10" ht="43.5" x14ac:dyDescent="0.35">
      <c r="A89" s="7" t="s">
        <v>84</v>
      </c>
      <c r="B89" s="1">
        <v>1183763</v>
      </c>
      <c r="C89" s="1">
        <v>94246</v>
      </c>
      <c r="D89" s="1">
        <v>321070</v>
      </c>
      <c r="E89" s="1">
        <v>377396</v>
      </c>
      <c r="F89" s="1">
        <v>391051</v>
      </c>
      <c r="J89" s="1" t="s">
        <v>74</v>
      </c>
    </row>
    <row r="90" spans="1:10" x14ac:dyDescent="0.35">
      <c r="A90" s="7" t="s">
        <v>85</v>
      </c>
      <c r="B90" s="1">
        <v>666392</v>
      </c>
      <c r="C90" s="1">
        <v>14736</v>
      </c>
      <c r="D90" s="1">
        <v>76900</v>
      </c>
      <c r="E90" s="1">
        <v>201626</v>
      </c>
      <c r="F90" s="1">
        <v>373130</v>
      </c>
      <c r="J90" s="1" t="s">
        <v>74</v>
      </c>
    </row>
    <row r="91" spans="1:10" x14ac:dyDescent="0.35">
      <c r="A91" s="7" t="s">
        <v>86</v>
      </c>
      <c r="B91" s="1">
        <v>43026</v>
      </c>
      <c r="C91" s="1" t="s">
        <v>74</v>
      </c>
      <c r="D91" s="1">
        <v>27855</v>
      </c>
      <c r="E91" s="1">
        <v>7488</v>
      </c>
      <c r="F91" s="1">
        <v>7683</v>
      </c>
      <c r="J91" s="1" t="s">
        <v>74</v>
      </c>
    </row>
    <row r="92" spans="1:10" ht="29" x14ac:dyDescent="0.35">
      <c r="A92" s="7" t="s">
        <v>87</v>
      </c>
      <c r="B92" s="1">
        <v>139932</v>
      </c>
      <c r="C92" s="1">
        <v>14381</v>
      </c>
      <c r="D92" s="1">
        <v>18678</v>
      </c>
      <c r="E92" s="1">
        <v>49225</v>
      </c>
      <c r="F92" s="1">
        <v>57647</v>
      </c>
      <c r="J92" s="1" t="s">
        <v>74</v>
      </c>
    </row>
    <row r="93" spans="1:10" x14ac:dyDescent="0.35">
      <c r="A93" s="7" t="s">
        <v>88</v>
      </c>
      <c r="B93" s="1">
        <v>349953</v>
      </c>
      <c r="C93" s="1">
        <v>29748</v>
      </c>
      <c r="D93" s="1">
        <v>82406</v>
      </c>
      <c r="E93" s="1">
        <v>81005</v>
      </c>
      <c r="F93" s="1">
        <v>156794</v>
      </c>
      <c r="G93" s="1">
        <f>SUM(C93:F93)</f>
        <v>349953</v>
      </c>
      <c r="H93" s="1">
        <f>E93+F93</f>
        <v>237799</v>
      </c>
      <c r="I93" s="8">
        <f>H93/G93</f>
        <v>0.6795169637065549</v>
      </c>
      <c r="J93" s="1" t="s">
        <v>74</v>
      </c>
    </row>
    <row r="94" spans="1:10" ht="29" x14ac:dyDescent="0.35">
      <c r="A94" s="7" t="s">
        <v>89</v>
      </c>
      <c r="B94" s="1">
        <v>87136</v>
      </c>
      <c r="C94" s="1" t="s">
        <v>74</v>
      </c>
      <c r="D94" s="1">
        <v>52350</v>
      </c>
      <c r="E94" s="1">
        <v>15882</v>
      </c>
      <c r="F94" s="1">
        <v>18903</v>
      </c>
      <c r="J94" s="1" t="s">
        <v>74</v>
      </c>
    </row>
    <row r="95" spans="1:10" x14ac:dyDescent="0.35">
      <c r="A95" s="7" t="s">
        <v>90</v>
      </c>
      <c r="B95" s="1">
        <v>246874</v>
      </c>
      <c r="C95" s="1">
        <v>12290</v>
      </c>
      <c r="D95" s="1">
        <v>49431</v>
      </c>
      <c r="E95" s="1">
        <v>70308</v>
      </c>
      <c r="F95" s="1">
        <v>114845</v>
      </c>
      <c r="J95" s="1" t="s">
        <v>74</v>
      </c>
    </row>
    <row r="96" spans="1:10" x14ac:dyDescent="0.35">
      <c r="A96" s="7" t="s">
        <v>91</v>
      </c>
      <c r="B96" s="1">
        <v>45579</v>
      </c>
      <c r="C96" s="1" t="s">
        <v>74</v>
      </c>
      <c r="D96" s="1" t="s">
        <v>74</v>
      </c>
      <c r="E96" s="1">
        <v>22531</v>
      </c>
      <c r="F96" s="1">
        <v>23048</v>
      </c>
      <c r="J96" s="1" t="s">
        <v>74</v>
      </c>
    </row>
    <row r="97" spans="1:10" x14ac:dyDescent="0.35">
      <c r="A97" s="7" t="s">
        <v>92</v>
      </c>
      <c r="B97" s="1">
        <v>169709</v>
      </c>
      <c r="C97" s="1">
        <v>18008</v>
      </c>
      <c r="D97" s="1">
        <v>78557</v>
      </c>
      <c r="E97" s="1">
        <v>45561</v>
      </c>
      <c r="F97" s="1">
        <v>27583</v>
      </c>
      <c r="J97" s="1" t="s">
        <v>74</v>
      </c>
    </row>
    <row r="98" spans="1:10" x14ac:dyDescent="0.35">
      <c r="A98" s="7" t="s">
        <v>29</v>
      </c>
      <c r="B98" s="1">
        <v>424306</v>
      </c>
      <c r="C98" s="1">
        <v>6348</v>
      </c>
      <c r="D98" s="1">
        <v>23516</v>
      </c>
      <c r="E98" s="1">
        <v>21690</v>
      </c>
      <c r="F98" s="1">
        <v>53499</v>
      </c>
      <c r="J98" s="1">
        <v>319253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83916</v>
      </c>
      <c r="C100" s="1">
        <v>2589</v>
      </c>
      <c r="D100" s="1" t="s">
        <v>74</v>
      </c>
      <c r="E100" s="1">
        <v>34058</v>
      </c>
      <c r="F100" s="1">
        <v>24374</v>
      </c>
      <c r="J100" s="1">
        <v>22894</v>
      </c>
    </row>
    <row r="101" spans="1:10" x14ac:dyDescent="0.35">
      <c r="A101" s="7" t="s">
        <v>95</v>
      </c>
      <c r="B101" s="1">
        <v>38878</v>
      </c>
      <c r="C101" s="1" t="s">
        <v>74</v>
      </c>
      <c r="D101" s="1">
        <v>18540</v>
      </c>
      <c r="E101" s="1" t="s">
        <v>74</v>
      </c>
      <c r="F101" s="1">
        <v>20338</v>
      </c>
      <c r="J101" s="1" t="s">
        <v>74</v>
      </c>
    </row>
    <row r="102" spans="1:10" x14ac:dyDescent="0.35">
      <c r="A102" s="7" t="s">
        <v>96</v>
      </c>
      <c r="B102" s="1">
        <v>15729</v>
      </c>
      <c r="C102" s="1">
        <v>5770</v>
      </c>
      <c r="D102" s="1">
        <v>8656</v>
      </c>
      <c r="E102" s="1">
        <v>1303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10791</v>
      </c>
      <c r="C103" s="1" t="s">
        <v>74</v>
      </c>
      <c r="D103" s="1">
        <v>3238</v>
      </c>
      <c r="E103" s="1" t="s">
        <v>74</v>
      </c>
      <c r="F103" s="1">
        <v>7554</v>
      </c>
      <c r="J103" s="1" t="s">
        <v>74</v>
      </c>
    </row>
    <row r="104" spans="1:10" x14ac:dyDescent="0.35">
      <c r="A104" s="7" t="s">
        <v>98</v>
      </c>
      <c r="B104" s="1">
        <v>3692117</v>
      </c>
      <c r="C104" s="1">
        <v>789650</v>
      </c>
      <c r="D104" s="1">
        <v>960728</v>
      </c>
      <c r="E104" s="1">
        <v>798284</v>
      </c>
      <c r="F104" s="1">
        <v>858470</v>
      </c>
      <c r="J104" s="1">
        <v>284984</v>
      </c>
    </row>
    <row r="105" spans="1:10" x14ac:dyDescent="0.35">
      <c r="A105" s="7" t="s">
        <v>29</v>
      </c>
      <c r="B105" s="1">
        <v>13366</v>
      </c>
      <c r="C105" s="1" t="s">
        <v>74</v>
      </c>
      <c r="D105" s="1">
        <v>1991</v>
      </c>
      <c r="E105" s="1" t="s">
        <v>74</v>
      </c>
      <c r="F105" s="1" t="s">
        <v>74</v>
      </c>
      <c r="J105" s="1">
        <v>11375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1760593</v>
      </c>
      <c r="C107" s="1">
        <v>521299</v>
      </c>
      <c r="D107" s="1">
        <v>473164</v>
      </c>
      <c r="E107" s="1">
        <v>336268</v>
      </c>
      <c r="F107" s="1">
        <v>429862</v>
      </c>
      <c r="J107" s="1" t="s">
        <v>74</v>
      </c>
    </row>
    <row r="108" spans="1:10" x14ac:dyDescent="0.35">
      <c r="A108" s="7" t="s">
        <v>101</v>
      </c>
      <c r="B108" s="1">
        <v>1064174</v>
      </c>
      <c r="C108" s="1">
        <v>190918</v>
      </c>
      <c r="D108" s="1">
        <v>317801</v>
      </c>
      <c r="E108" s="1">
        <v>300554</v>
      </c>
      <c r="F108" s="1">
        <v>254902</v>
      </c>
      <c r="J108" s="1" t="s">
        <v>74</v>
      </c>
    </row>
    <row r="109" spans="1:10" x14ac:dyDescent="0.35">
      <c r="A109" s="7" t="s">
        <v>102</v>
      </c>
      <c r="B109" s="1">
        <v>145622</v>
      </c>
      <c r="C109" s="1">
        <v>15052</v>
      </c>
      <c r="D109" s="1">
        <v>23019</v>
      </c>
      <c r="E109" s="1">
        <v>55740</v>
      </c>
      <c r="F109" s="1">
        <v>51811</v>
      </c>
      <c r="J109" s="1" t="s">
        <v>74</v>
      </c>
    </row>
    <row r="110" spans="1:10" x14ac:dyDescent="0.35">
      <c r="A110" s="7" t="s">
        <v>103</v>
      </c>
      <c r="B110" s="1">
        <v>7683</v>
      </c>
      <c r="C110" s="1" t="s">
        <v>74</v>
      </c>
      <c r="D110" s="1" t="s">
        <v>74</v>
      </c>
      <c r="E110" s="1" t="s">
        <v>74</v>
      </c>
      <c r="F110" s="1">
        <v>7683</v>
      </c>
      <c r="J110" s="1" t="s">
        <v>74</v>
      </c>
    </row>
    <row r="111" spans="1:10" x14ac:dyDescent="0.35">
      <c r="A111" s="7" t="s">
        <v>29</v>
      </c>
      <c r="B111" s="1">
        <v>856387</v>
      </c>
      <c r="C111" s="1">
        <v>70741</v>
      </c>
      <c r="D111" s="1">
        <v>179168</v>
      </c>
      <c r="E111" s="1">
        <v>141084</v>
      </c>
      <c r="F111" s="1">
        <v>146141</v>
      </c>
      <c r="J111" s="1">
        <v>319253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2176495</v>
      </c>
      <c r="C113" s="1">
        <v>576528</v>
      </c>
      <c r="D113" s="1">
        <v>612283</v>
      </c>
      <c r="E113" s="1">
        <v>505308</v>
      </c>
      <c r="F113" s="1">
        <v>482376</v>
      </c>
      <c r="J113" s="1" t="s">
        <v>74</v>
      </c>
    </row>
    <row r="114" spans="1:10" x14ac:dyDescent="0.35">
      <c r="A114" s="7" t="s">
        <v>101</v>
      </c>
      <c r="B114" s="1">
        <v>621627</v>
      </c>
      <c r="C114" s="1">
        <v>127587</v>
      </c>
      <c r="D114" s="1">
        <v>169491</v>
      </c>
      <c r="E114" s="1">
        <v>131734</v>
      </c>
      <c r="F114" s="1">
        <v>192816</v>
      </c>
      <c r="J114" s="1" t="s">
        <v>74</v>
      </c>
    </row>
    <row r="115" spans="1:10" x14ac:dyDescent="0.35">
      <c r="A115" s="7" t="s">
        <v>102</v>
      </c>
      <c r="B115" s="1">
        <v>147262</v>
      </c>
      <c r="C115" s="1">
        <v>21491</v>
      </c>
      <c r="D115" s="1">
        <v>27652</v>
      </c>
      <c r="E115" s="1">
        <v>54594</v>
      </c>
      <c r="F115" s="1">
        <v>43526</v>
      </c>
      <c r="J115" s="1" t="s">
        <v>74</v>
      </c>
    </row>
    <row r="116" spans="1:10" x14ac:dyDescent="0.35">
      <c r="A116" s="7" t="s">
        <v>103</v>
      </c>
      <c r="B116" s="1">
        <v>27852</v>
      </c>
      <c r="C116" s="1" t="s">
        <v>74</v>
      </c>
      <c r="D116" s="1">
        <v>12286</v>
      </c>
      <c r="E116" s="1">
        <v>2628</v>
      </c>
      <c r="F116" s="1">
        <v>12938</v>
      </c>
      <c r="J116" s="1" t="s">
        <v>74</v>
      </c>
    </row>
    <row r="117" spans="1:10" x14ac:dyDescent="0.35">
      <c r="A117" s="7" t="s">
        <v>29</v>
      </c>
      <c r="B117" s="1">
        <v>861222</v>
      </c>
      <c r="C117" s="1">
        <v>72403</v>
      </c>
      <c r="D117" s="1">
        <v>171441</v>
      </c>
      <c r="E117" s="1">
        <v>139382</v>
      </c>
      <c r="F117" s="1">
        <v>158743</v>
      </c>
      <c r="J117" s="1">
        <v>319253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1459824</v>
      </c>
      <c r="C119" s="1">
        <v>431587</v>
      </c>
      <c r="D119" s="1">
        <v>437507</v>
      </c>
      <c r="E119" s="1">
        <v>313903</v>
      </c>
      <c r="F119" s="1">
        <v>276827</v>
      </c>
      <c r="J119" s="1" t="s">
        <v>74</v>
      </c>
    </row>
    <row r="120" spans="1:10" x14ac:dyDescent="0.35">
      <c r="A120" s="7" t="s">
        <v>101</v>
      </c>
      <c r="B120" s="1">
        <v>1260376</v>
      </c>
      <c r="C120" s="1">
        <v>273685</v>
      </c>
      <c r="D120" s="1">
        <v>314678</v>
      </c>
      <c r="E120" s="1">
        <v>335928</v>
      </c>
      <c r="F120" s="1">
        <v>336084</v>
      </c>
      <c r="J120" s="1" t="s">
        <v>74</v>
      </c>
    </row>
    <row r="121" spans="1:10" x14ac:dyDescent="0.35">
      <c r="A121" s="7" t="s">
        <v>102</v>
      </c>
      <c r="B121" s="1">
        <v>266219</v>
      </c>
      <c r="C121" s="1">
        <v>21997</v>
      </c>
      <c r="D121" s="1">
        <v>69526</v>
      </c>
      <c r="E121" s="1">
        <v>43350</v>
      </c>
      <c r="F121" s="1">
        <v>131347</v>
      </c>
      <c r="J121" s="1" t="s">
        <v>74</v>
      </c>
    </row>
    <row r="122" spans="1:10" x14ac:dyDescent="0.35">
      <c r="A122" s="7" t="s">
        <v>103</v>
      </c>
      <c r="B122" s="1">
        <v>1082</v>
      </c>
      <c r="C122" s="1" t="s">
        <v>74</v>
      </c>
      <c r="D122" s="1" t="s">
        <v>74</v>
      </c>
      <c r="E122" s="1">
        <v>1082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846957</v>
      </c>
      <c r="C123" s="1">
        <v>70741</v>
      </c>
      <c r="D123" s="1">
        <v>171441</v>
      </c>
      <c r="E123" s="1">
        <v>139382</v>
      </c>
      <c r="F123" s="1">
        <v>146141</v>
      </c>
      <c r="J123" s="1">
        <v>319253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1917759</v>
      </c>
      <c r="C125" s="1">
        <v>601245</v>
      </c>
      <c r="D125" s="1">
        <v>557159</v>
      </c>
      <c r="E125" s="1">
        <v>403687</v>
      </c>
      <c r="F125" s="1">
        <v>355667</v>
      </c>
      <c r="J125" s="1" t="s">
        <v>74</v>
      </c>
    </row>
    <row r="126" spans="1:10" x14ac:dyDescent="0.35">
      <c r="A126" s="7" t="s">
        <v>101</v>
      </c>
      <c r="B126" s="1">
        <v>785220</v>
      </c>
      <c r="C126" s="1">
        <v>91570</v>
      </c>
      <c r="D126" s="1">
        <v>188319</v>
      </c>
      <c r="E126" s="1">
        <v>212294</v>
      </c>
      <c r="F126" s="1">
        <v>291956</v>
      </c>
      <c r="J126" s="1">
        <v>1082</v>
      </c>
    </row>
    <row r="127" spans="1:10" x14ac:dyDescent="0.35">
      <c r="A127" s="7" t="s">
        <v>102</v>
      </c>
      <c r="B127" s="1">
        <v>264587</v>
      </c>
      <c r="C127" s="1">
        <v>32186</v>
      </c>
      <c r="D127" s="1">
        <v>64023</v>
      </c>
      <c r="E127" s="1">
        <v>71744</v>
      </c>
      <c r="F127" s="1">
        <v>96634</v>
      </c>
      <c r="J127" s="1" t="s">
        <v>74</v>
      </c>
    </row>
    <row r="128" spans="1:10" x14ac:dyDescent="0.35">
      <c r="A128" s="7" t="s">
        <v>103</v>
      </c>
      <c r="B128" s="1">
        <v>18749</v>
      </c>
      <c r="C128" s="1" t="s">
        <v>74</v>
      </c>
      <c r="D128" s="1">
        <v>12211</v>
      </c>
      <c r="E128" s="1">
        <v>6538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848143</v>
      </c>
      <c r="C129" s="1">
        <v>73009</v>
      </c>
      <c r="D129" s="1">
        <v>171441</v>
      </c>
      <c r="E129" s="1">
        <v>139382</v>
      </c>
      <c r="F129" s="1">
        <v>146141</v>
      </c>
      <c r="J129" s="1">
        <v>318171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2643922</v>
      </c>
      <c r="C131" s="1">
        <v>673930</v>
      </c>
      <c r="D131" s="1">
        <v>749039</v>
      </c>
      <c r="E131" s="1">
        <v>629608</v>
      </c>
      <c r="F131" s="1">
        <v>591345</v>
      </c>
      <c r="J131" s="1" t="s">
        <v>74</v>
      </c>
    </row>
    <row r="132" spans="1:10" x14ac:dyDescent="0.35">
      <c r="A132" s="7" t="s">
        <v>101</v>
      </c>
      <c r="B132" s="1">
        <v>300736</v>
      </c>
      <c r="C132" s="1">
        <v>46553</v>
      </c>
      <c r="D132" s="1">
        <v>54222</v>
      </c>
      <c r="E132" s="1">
        <v>59185</v>
      </c>
      <c r="F132" s="1">
        <v>140776</v>
      </c>
      <c r="J132" s="1" t="s">
        <v>74</v>
      </c>
    </row>
    <row r="133" spans="1:10" x14ac:dyDescent="0.35">
      <c r="A133" s="7" t="s">
        <v>102</v>
      </c>
      <c r="B133" s="1">
        <v>32721</v>
      </c>
      <c r="C133" s="1">
        <v>6786</v>
      </c>
      <c r="D133" s="1">
        <v>8329</v>
      </c>
      <c r="E133" s="1">
        <v>5470</v>
      </c>
      <c r="F133" s="1">
        <v>12136</v>
      </c>
      <c r="J133" s="1" t="s">
        <v>74</v>
      </c>
    </row>
    <row r="134" spans="1:10" x14ac:dyDescent="0.35">
      <c r="A134" s="7" t="s">
        <v>103</v>
      </c>
      <c r="B134" s="1">
        <v>10122</v>
      </c>
      <c r="C134" s="1" t="s">
        <v>74</v>
      </c>
      <c r="D134" s="1">
        <v>10122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846957</v>
      </c>
      <c r="C135" s="1">
        <v>70741</v>
      </c>
      <c r="D135" s="1">
        <v>171441</v>
      </c>
      <c r="E135" s="1">
        <v>139382</v>
      </c>
      <c r="F135" s="1">
        <v>146141</v>
      </c>
      <c r="J135" s="1">
        <v>319253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2554972</v>
      </c>
      <c r="C137" s="1">
        <v>670478</v>
      </c>
      <c r="D137" s="1">
        <v>715476</v>
      </c>
      <c r="E137" s="1">
        <v>627630</v>
      </c>
      <c r="F137" s="1">
        <v>541389</v>
      </c>
      <c r="J137" s="1" t="s">
        <v>74</v>
      </c>
    </row>
    <row r="138" spans="1:10" x14ac:dyDescent="0.35">
      <c r="A138" s="7" t="s">
        <v>101</v>
      </c>
      <c r="B138" s="1">
        <v>349629</v>
      </c>
      <c r="C138" s="1">
        <v>50005</v>
      </c>
      <c r="D138" s="1">
        <v>85794</v>
      </c>
      <c r="E138" s="1">
        <v>60757</v>
      </c>
      <c r="F138" s="1">
        <v>153073</v>
      </c>
      <c r="J138" s="1" t="s">
        <v>74</v>
      </c>
    </row>
    <row r="139" spans="1:10" x14ac:dyDescent="0.35">
      <c r="A139" s="7" t="s">
        <v>102</v>
      </c>
      <c r="B139" s="1">
        <v>62969</v>
      </c>
      <c r="C139" s="1">
        <v>6786</v>
      </c>
      <c r="D139" s="1">
        <v>10320</v>
      </c>
      <c r="E139" s="1">
        <v>4036</v>
      </c>
      <c r="F139" s="1">
        <v>41827</v>
      </c>
      <c r="J139" s="1" t="s">
        <v>74</v>
      </c>
    </row>
    <row r="140" spans="1:10" x14ac:dyDescent="0.35">
      <c r="A140" s="7" t="s">
        <v>103</v>
      </c>
      <c r="B140" s="1">
        <v>18091</v>
      </c>
      <c r="C140" s="1" t="s">
        <v>74</v>
      </c>
      <c r="D140" s="1">
        <v>10122</v>
      </c>
      <c r="E140" s="1" t="s">
        <v>74</v>
      </c>
      <c r="F140" s="1">
        <v>7969</v>
      </c>
      <c r="J140" s="1" t="s">
        <v>74</v>
      </c>
    </row>
    <row r="141" spans="1:10" x14ac:dyDescent="0.35">
      <c r="A141" s="7" t="s">
        <v>29</v>
      </c>
      <c r="B141" s="1">
        <v>848797</v>
      </c>
      <c r="C141" s="1">
        <v>70741</v>
      </c>
      <c r="D141" s="1">
        <v>171441</v>
      </c>
      <c r="E141" s="1">
        <v>141222</v>
      </c>
      <c r="F141" s="1">
        <v>146141</v>
      </c>
      <c r="J141" s="1">
        <v>319253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3424716</v>
      </c>
      <c r="C8" s="1">
        <v>623877</v>
      </c>
      <c r="D8" s="1">
        <v>849852</v>
      </c>
      <c r="E8" s="1">
        <v>690743</v>
      </c>
      <c r="F8" s="1">
        <v>860904</v>
      </c>
      <c r="G8" s="1">
        <f>SUM(C8:F8)</f>
        <v>3025376</v>
      </c>
      <c r="H8" s="1">
        <f>SUM(E8:F8)</f>
        <v>1551647</v>
      </c>
      <c r="I8" s="8">
        <f>H8/G8</f>
        <v>0.51287740763462131</v>
      </c>
      <c r="J8" s="1">
        <v>399339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230320</v>
      </c>
      <c r="C10" s="1">
        <v>44767</v>
      </c>
      <c r="D10" s="1">
        <v>68590</v>
      </c>
      <c r="E10" s="1">
        <v>36588</v>
      </c>
      <c r="F10" s="1">
        <v>48896</v>
      </c>
      <c r="J10" s="1">
        <v>31478</v>
      </c>
    </row>
    <row r="11" spans="1:10" x14ac:dyDescent="0.35">
      <c r="A11" s="7" t="s">
        <v>17</v>
      </c>
      <c r="B11" s="1">
        <v>861694</v>
      </c>
      <c r="C11" s="1">
        <v>116883</v>
      </c>
      <c r="D11" s="1">
        <v>259522</v>
      </c>
      <c r="E11" s="1">
        <v>134025</v>
      </c>
      <c r="F11" s="1">
        <v>191608</v>
      </c>
      <c r="J11" s="1">
        <v>159656</v>
      </c>
    </row>
    <row r="12" spans="1:10" x14ac:dyDescent="0.35">
      <c r="A12" s="7" t="s">
        <v>18</v>
      </c>
      <c r="B12" s="1">
        <v>803923</v>
      </c>
      <c r="C12" s="1">
        <v>171783</v>
      </c>
      <c r="D12" s="1">
        <v>179899</v>
      </c>
      <c r="E12" s="1">
        <v>187003</v>
      </c>
      <c r="F12" s="1">
        <v>178015</v>
      </c>
      <c r="J12" s="1">
        <v>87223</v>
      </c>
    </row>
    <row r="13" spans="1:10" x14ac:dyDescent="0.35">
      <c r="A13" s="7" t="s">
        <v>19</v>
      </c>
      <c r="B13" s="1">
        <v>682117</v>
      </c>
      <c r="C13" s="1">
        <v>93823</v>
      </c>
      <c r="D13" s="1">
        <v>150967</v>
      </c>
      <c r="E13" s="1">
        <v>167667</v>
      </c>
      <c r="F13" s="1">
        <v>227871</v>
      </c>
      <c r="J13" s="1">
        <v>41789</v>
      </c>
    </row>
    <row r="14" spans="1:10" x14ac:dyDescent="0.35">
      <c r="A14" s="7" t="s">
        <v>20</v>
      </c>
      <c r="B14" s="1">
        <v>846662</v>
      </c>
      <c r="C14" s="1">
        <v>196620</v>
      </c>
      <c r="D14" s="1">
        <v>190875</v>
      </c>
      <c r="E14" s="1">
        <v>165460</v>
      </c>
      <c r="F14" s="1">
        <v>214513</v>
      </c>
      <c r="J14" s="1">
        <v>79193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1628992</v>
      </c>
      <c r="C16" s="1">
        <v>358720</v>
      </c>
      <c r="D16" s="1">
        <v>481206</v>
      </c>
      <c r="E16" s="1">
        <v>263496</v>
      </c>
      <c r="F16" s="1">
        <v>380557</v>
      </c>
      <c r="J16" s="1">
        <v>145014</v>
      </c>
    </row>
    <row r="17" spans="1:10" x14ac:dyDescent="0.35">
      <c r="A17" s="7" t="s">
        <v>23</v>
      </c>
      <c r="B17" s="1">
        <v>1795724</v>
      </c>
      <c r="C17" s="1">
        <v>265158</v>
      </c>
      <c r="D17" s="1">
        <v>368646</v>
      </c>
      <c r="E17" s="1">
        <v>427248</v>
      </c>
      <c r="F17" s="1">
        <v>480348</v>
      </c>
      <c r="J17" s="1">
        <v>254325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1581542</v>
      </c>
      <c r="C19" s="1">
        <v>356941</v>
      </c>
      <c r="D19" s="1">
        <v>462430</v>
      </c>
      <c r="E19" s="1">
        <v>258182</v>
      </c>
      <c r="F19" s="1">
        <v>359959</v>
      </c>
      <c r="J19" s="1">
        <v>144031</v>
      </c>
    </row>
    <row r="20" spans="1:10" x14ac:dyDescent="0.35">
      <c r="A20" s="7" t="s">
        <v>26</v>
      </c>
      <c r="B20" s="1">
        <v>1741012</v>
      </c>
      <c r="C20" s="1">
        <v>260148</v>
      </c>
      <c r="D20" s="1">
        <v>360830</v>
      </c>
      <c r="E20" s="1">
        <v>422904</v>
      </c>
      <c r="F20" s="1">
        <v>450251</v>
      </c>
      <c r="J20" s="1">
        <v>246878</v>
      </c>
    </row>
    <row r="21" spans="1:10" x14ac:dyDescent="0.35">
      <c r="A21" s="7" t="s">
        <v>27</v>
      </c>
      <c r="B21" s="1">
        <v>27842</v>
      </c>
      <c r="C21" s="1">
        <v>5010</v>
      </c>
      <c r="D21" s="1">
        <v>19297</v>
      </c>
      <c r="E21" s="1">
        <v>3535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44045</v>
      </c>
      <c r="C22" s="1" t="s">
        <v>74</v>
      </c>
      <c r="D22" s="1">
        <v>4343</v>
      </c>
      <c r="E22" s="1">
        <v>6122</v>
      </c>
      <c r="F22" s="1">
        <v>31446</v>
      </c>
      <c r="J22" s="1">
        <v>2135</v>
      </c>
    </row>
    <row r="23" spans="1:10" x14ac:dyDescent="0.35">
      <c r="A23" s="7" t="s">
        <v>29</v>
      </c>
      <c r="B23" s="1">
        <v>30274</v>
      </c>
      <c r="C23" s="1">
        <v>1778</v>
      </c>
      <c r="D23" s="1">
        <v>2951</v>
      </c>
      <c r="E23" s="1" t="s">
        <v>74</v>
      </c>
      <c r="F23" s="1">
        <v>19249</v>
      </c>
      <c r="J23" s="1">
        <v>6296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85741</v>
      </c>
      <c r="C25" s="1">
        <v>31178</v>
      </c>
      <c r="D25" s="1">
        <v>18084</v>
      </c>
      <c r="E25" s="1">
        <v>13944</v>
      </c>
      <c r="F25" s="1">
        <v>22535</v>
      </c>
      <c r="J25" s="1" t="s">
        <v>74</v>
      </c>
    </row>
    <row r="26" spans="1:10" x14ac:dyDescent="0.35">
      <c r="A26" s="7" t="s">
        <v>32</v>
      </c>
      <c r="B26" s="1">
        <v>2908736</v>
      </c>
      <c r="C26" s="1">
        <v>561723</v>
      </c>
      <c r="D26" s="1">
        <v>695620</v>
      </c>
      <c r="E26" s="1">
        <v>586913</v>
      </c>
      <c r="F26" s="1">
        <v>704441</v>
      </c>
      <c r="J26" s="1">
        <v>360040</v>
      </c>
    </row>
    <row r="27" spans="1:10" x14ac:dyDescent="0.35">
      <c r="A27" s="7" t="s">
        <v>33</v>
      </c>
      <c r="B27" s="1">
        <v>192855</v>
      </c>
      <c r="C27" s="1">
        <v>12982</v>
      </c>
      <c r="D27" s="1">
        <v>87440</v>
      </c>
      <c r="E27" s="1">
        <v>28538</v>
      </c>
      <c r="F27" s="1">
        <v>62117</v>
      </c>
      <c r="J27" s="1">
        <v>1778</v>
      </c>
    </row>
    <row r="28" spans="1:10" x14ac:dyDescent="0.35">
      <c r="A28" s="7" t="s">
        <v>34</v>
      </c>
      <c r="B28" s="1">
        <v>54870</v>
      </c>
      <c r="C28" s="1">
        <v>15396</v>
      </c>
      <c r="D28" s="1">
        <v>3443</v>
      </c>
      <c r="E28" s="1">
        <v>12211</v>
      </c>
      <c r="F28" s="1">
        <v>17524</v>
      </c>
      <c r="J28" s="1">
        <v>6296</v>
      </c>
    </row>
    <row r="29" spans="1:10" x14ac:dyDescent="0.35">
      <c r="A29" s="7" t="s">
        <v>35</v>
      </c>
      <c r="B29" s="1">
        <v>105983</v>
      </c>
      <c r="C29" s="1" t="s">
        <v>74</v>
      </c>
      <c r="D29" s="1">
        <v>19631</v>
      </c>
      <c r="E29" s="1">
        <v>49138</v>
      </c>
      <c r="F29" s="1">
        <v>20852</v>
      </c>
      <c r="J29" s="1">
        <v>16361</v>
      </c>
    </row>
    <row r="30" spans="1:10" x14ac:dyDescent="0.35">
      <c r="A30" s="7" t="s">
        <v>29</v>
      </c>
      <c r="B30" s="1">
        <v>76532</v>
      </c>
      <c r="C30" s="1">
        <v>2599</v>
      </c>
      <c r="D30" s="1">
        <v>25634</v>
      </c>
      <c r="E30" s="1" t="s">
        <v>74</v>
      </c>
      <c r="F30" s="1">
        <v>33434</v>
      </c>
      <c r="J30" s="1">
        <v>14864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292141</v>
      </c>
      <c r="C32" s="1">
        <v>49169</v>
      </c>
      <c r="D32" s="1">
        <v>114060</v>
      </c>
      <c r="E32" s="1">
        <v>42482</v>
      </c>
      <c r="F32" s="1">
        <v>84652</v>
      </c>
      <c r="J32" s="1">
        <v>1778</v>
      </c>
    </row>
    <row r="33" spans="1:10" x14ac:dyDescent="0.35">
      <c r="A33" s="7" t="s">
        <v>38</v>
      </c>
      <c r="B33" s="1">
        <v>2889381</v>
      </c>
      <c r="C33" s="1">
        <v>559944</v>
      </c>
      <c r="D33" s="1">
        <v>682740</v>
      </c>
      <c r="E33" s="1">
        <v>586913</v>
      </c>
      <c r="F33" s="1">
        <v>699744</v>
      </c>
      <c r="J33" s="1">
        <v>360040</v>
      </c>
    </row>
    <row r="34" spans="1:10" x14ac:dyDescent="0.35">
      <c r="A34" s="7" t="s">
        <v>39</v>
      </c>
      <c r="B34" s="1">
        <v>161486</v>
      </c>
      <c r="C34" s="1">
        <v>10386</v>
      </c>
      <c r="D34" s="1">
        <v>27418</v>
      </c>
      <c r="E34" s="1">
        <v>61349</v>
      </c>
      <c r="F34" s="1">
        <v>39676</v>
      </c>
      <c r="J34" s="1">
        <v>22657</v>
      </c>
    </row>
    <row r="35" spans="1:10" x14ac:dyDescent="0.35">
      <c r="A35" s="7" t="s">
        <v>29</v>
      </c>
      <c r="B35" s="1">
        <v>81708</v>
      </c>
      <c r="C35" s="1">
        <v>4378</v>
      </c>
      <c r="D35" s="1">
        <v>25634</v>
      </c>
      <c r="E35" s="1" t="s">
        <v>74</v>
      </c>
      <c r="F35" s="1">
        <v>36832</v>
      </c>
      <c r="J35" s="1">
        <v>14864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238065</v>
      </c>
      <c r="C37" s="1">
        <v>41317</v>
      </c>
      <c r="D37" s="1">
        <v>52887</v>
      </c>
      <c r="E37" s="1">
        <v>19061</v>
      </c>
      <c r="F37" s="1">
        <v>54774</v>
      </c>
      <c r="G37" s="1">
        <f>SUM(C37:F37)</f>
        <v>168039</v>
      </c>
      <c r="H37" s="1">
        <f>SUM(E37:F37)</f>
        <v>73835</v>
      </c>
      <c r="I37" s="8">
        <f>H37/G37</f>
        <v>0.43939204589410791</v>
      </c>
      <c r="J37" s="1">
        <v>70025</v>
      </c>
    </row>
    <row r="38" spans="1:10" x14ac:dyDescent="0.35">
      <c r="A38" s="7" t="s">
        <v>42</v>
      </c>
      <c r="B38" s="1">
        <v>2062930</v>
      </c>
      <c r="C38" s="1">
        <v>460068</v>
      </c>
      <c r="D38" s="1">
        <v>598721</v>
      </c>
      <c r="E38" s="1">
        <v>403603</v>
      </c>
      <c r="F38" s="1">
        <v>397311</v>
      </c>
      <c r="G38" s="1">
        <f t="shared" ref="G38:G41" si="0">SUM(C38:F38)</f>
        <v>1859703</v>
      </c>
      <c r="H38" s="1">
        <f t="shared" ref="H38:H41" si="1">SUM(E38:F38)</f>
        <v>800914</v>
      </c>
      <c r="I38" s="8">
        <f t="shared" ref="I38:I41" si="2">H38/G38</f>
        <v>0.43066769263694255</v>
      </c>
      <c r="J38" s="1">
        <v>203227</v>
      </c>
    </row>
    <row r="39" spans="1:10" x14ac:dyDescent="0.35">
      <c r="A39" s="7" t="s">
        <v>43</v>
      </c>
      <c r="B39" s="1">
        <v>866968</v>
      </c>
      <c r="C39" s="1">
        <v>107046</v>
      </c>
      <c r="D39" s="1">
        <v>132582</v>
      </c>
      <c r="E39" s="1">
        <v>186856</v>
      </c>
      <c r="F39" s="1">
        <v>330253</v>
      </c>
      <c r="G39" s="1">
        <f t="shared" si="0"/>
        <v>756737</v>
      </c>
      <c r="H39" s="1">
        <f t="shared" si="1"/>
        <v>517109</v>
      </c>
      <c r="I39" s="8">
        <f t="shared" si="2"/>
        <v>0.68334044720953246</v>
      </c>
      <c r="J39" s="1">
        <v>110230</v>
      </c>
    </row>
    <row r="40" spans="1:10" x14ac:dyDescent="0.35">
      <c r="A40" s="7" t="s">
        <v>44</v>
      </c>
      <c r="B40" s="1">
        <v>85756</v>
      </c>
      <c r="C40" s="1">
        <v>6792</v>
      </c>
      <c r="D40" s="1">
        <v>2599</v>
      </c>
      <c r="E40" s="1">
        <v>27404</v>
      </c>
      <c r="F40" s="1">
        <v>35570</v>
      </c>
      <c r="G40" s="1">
        <f t="shared" si="0"/>
        <v>72365</v>
      </c>
      <c r="H40" s="1">
        <f t="shared" si="1"/>
        <v>62974</v>
      </c>
      <c r="I40" s="8">
        <f t="shared" si="2"/>
        <v>0.8702273198369378</v>
      </c>
      <c r="J40" s="1">
        <v>13391</v>
      </c>
    </row>
    <row r="41" spans="1:10" x14ac:dyDescent="0.35">
      <c r="A41" s="7" t="s">
        <v>45</v>
      </c>
      <c r="B41" s="1">
        <v>170998</v>
      </c>
      <c r="C41" s="1">
        <v>8654</v>
      </c>
      <c r="D41" s="1">
        <v>63063</v>
      </c>
      <c r="E41" s="1">
        <v>53818</v>
      </c>
      <c r="F41" s="1">
        <v>42996</v>
      </c>
      <c r="G41" s="1">
        <f t="shared" si="0"/>
        <v>168531</v>
      </c>
      <c r="H41" s="1">
        <f t="shared" si="1"/>
        <v>96814</v>
      </c>
      <c r="I41" s="8">
        <f t="shared" si="2"/>
        <v>0.57445811156404458</v>
      </c>
      <c r="J41" s="1">
        <v>2467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334219</v>
      </c>
      <c r="C43" s="1">
        <v>39325</v>
      </c>
      <c r="D43" s="1">
        <v>62423</v>
      </c>
      <c r="E43" s="1">
        <v>102102</v>
      </c>
      <c r="F43" s="1">
        <v>46316</v>
      </c>
      <c r="J43" s="1">
        <v>84052</v>
      </c>
    </row>
    <row r="44" spans="1:10" x14ac:dyDescent="0.35">
      <c r="A44" s="7" t="s">
        <v>48</v>
      </c>
      <c r="B44" s="1">
        <v>1321167</v>
      </c>
      <c r="C44" s="1">
        <v>122371</v>
      </c>
      <c r="D44" s="1">
        <v>340857</v>
      </c>
      <c r="E44" s="1">
        <v>224942</v>
      </c>
      <c r="F44" s="1">
        <v>452272</v>
      </c>
      <c r="J44" s="1">
        <v>180726</v>
      </c>
    </row>
    <row r="45" spans="1:10" x14ac:dyDescent="0.35">
      <c r="A45" s="7" t="s">
        <v>49</v>
      </c>
      <c r="B45" s="1">
        <v>975800</v>
      </c>
      <c r="C45" s="1">
        <v>166237</v>
      </c>
      <c r="D45" s="1">
        <v>249670</v>
      </c>
      <c r="E45" s="1">
        <v>220718</v>
      </c>
      <c r="F45" s="1">
        <v>257978</v>
      </c>
      <c r="J45" s="1">
        <v>81197</v>
      </c>
    </row>
    <row r="46" spans="1:10" x14ac:dyDescent="0.35">
      <c r="A46" s="7" t="s">
        <v>50</v>
      </c>
      <c r="B46" s="1">
        <v>793530</v>
      </c>
      <c r="C46" s="1">
        <v>295944</v>
      </c>
      <c r="D46" s="1">
        <v>196902</v>
      </c>
      <c r="E46" s="1">
        <v>142981</v>
      </c>
      <c r="F46" s="1">
        <v>104338</v>
      </c>
      <c r="J46" s="1">
        <v>53364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1855875</v>
      </c>
      <c r="C48" s="1">
        <v>386071</v>
      </c>
      <c r="D48" s="1">
        <v>533449</v>
      </c>
      <c r="E48" s="1">
        <v>328723</v>
      </c>
      <c r="F48" s="1">
        <v>426596</v>
      </c>
      <c r="J48" s="1">
        <v>181036</v>
      </c>
    </row>
    <row r="49" spans="1:10" x14ac:dyDescent="0.35">
      <c r="A49" s="7" t="s">
        <v>53</v>
      </c>
      <c r="B49" s="1">
        <v>251642</v>
      </c>
      <c r="C49" s="1">
        <v>35962</v>
      </c>
      <c r="D49" s="1">
        <v>37005</v>
      </c>
      <c r="E49" s="1">
        <v>67447</v>
      </c>
      <c r="F49" s="1">
        <v>60147</v>
      </c>
      <c r="J49" s="1">
        <v>51081</v>
      </c>
    </row>
    <row r="50" spans="1:10" x14ac:dyDescent="0.35">
      <c r="A50" s="7" t="s">
        <v>54</v>
      </c>
      <c r="B50" s="1">
        <v>457175</v>
      </c>
      <c r="C50" s="1">
        <v>55836</v>
      </c>
      <c r="D50" s="1">
        <v>81060</v>
      </c>
      <c r="E50" s="1">
        <v>125805</v>
      </c>
      <c r="F50" s="1">
        <v>143631</v>
      </c>
      <c r="J50" s="1">
        <v>50843</v>
      </c>
    </row>
    <row r="51" spans="1:10" x14ac:dyDescent="0.35">
      <c r="A51" s="7" t="s">
        <v>55</v>
      </c>
      <c r="B51" s="1">
        <v>837784</v>
      </c>
      <c r="C51" s="1">
        <v>146008</v>
      </c>
      <c r="D51" s="1">
        <v>198338</v>
      </c>
      <c r="E51" s="1">
        <v>160568</v>
      </c>
      <c r="F51" s="1">
        <v>228888</v>
      </c>
      <c r="J51" s="1">
        <v>103982</v>
      </c>
    </row>
    <row r="52" spans="1:10" x14ac:dyDescent="0.35">
      <c r="A52" s="7" t="s">
        <v>29</v>
      </c>
      <c r="B52" s="1">
        <v>22240</v>
      </c>
      <c r="C52" s="1" t="s">
        <v>74</v>
      </c>
      <c r="D52" s="1" t="s">
        <v>74</v>
      </c>
      <c r="E52" s="1">
        <v>8200</v>
      </c>
      <c r="F52" s="1">
        <v>1643</v>
      </c>
      <c r="J52" s="1">
        <v>12397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281606</v>
      </c>
      <c r="C54" s="1">
        <v>69398</v>
      </c>
      <c r="D54" s="1">
        <v>66394</v>
      </c>
      <c r="E54" s="1">
        <v>80258</v>
      </c>
      <c r="F54" s="1">
        <v>50372</v>
      </c>
      <c r="J54" s="1">
        <v>15183</v>
      </c>
    </row>
    <row r="55" spans="1:10" x14ac:dyDescent="0.35">
      <c r="A55" s="7" t="s">
        <v>58</v>
      </c>
      <c r="B55" s="1">
        <v>1039169</v>
      </c>
      <c r="C55" s="1">
        <v>246439</v>
      </c>
      <c r="D55" s="1">
        <v>246278</v>
      </c>
      <c r="E55" s="1">
        <v>241579</v>
      </c>
      <c r="F55" s="1">
        <v>269899</v>
      </c>
      <c r="J55" s="1">
        <v>34973</v>
      </c>
    </row>
    <row r="56" spans="1:10" x14ac:dyDescent="0.35">
      <c r="A56" s="7" t="s">
        <v>59</v>
      </c>
      <c r="B56" s="1">
        <v>855445</v>
      </c>
      <c r="C56" s="1">
        <v>147136</v>
      </c>
      <c r="D56" s="1">
        <v>229994</v>
      </c>
      <c r="E56" s="1">
        <v>153011</v>
      </c>
      <c r="F56" s="1">
        <v>217236</v>
      </c>
      <c r="J56" s="1">
        <v>108068</v>
      </c>
    </row>
    <row r="57" spans="1:10" x14ac:dyDescent="0.35">
      <c r="A57" s="7" t="s">
        <v>60</v>
      </c>
      <c r="B57" s="1">
        <v>636296</v>
      </c>
      <c r="C57" s="1">
        <v>92755</v>
      </c>
      <c r="D57" s="1">
        <v>141641</v>
      </c>
      <c r="E57" s="1">
        <v>94873</v>
      </c>
      <c r="F57" s="1">
        <v>209398</v>
      </c>
      <c r="J57" s="1">
        <v>97629</v>
      </c>
    </row>
    <row r="58" spans="1:10" x14ac:dyDescent="0.35">
      <c r="A58" s="7" t="s">
        <v>61</v>
      </c>
      <c r="B58" s="1">
        <v>326894</v>
      </c>
      <c r="C58" s="1">
        <v>50694</v>
      </c>
      <c r="D58" s="1">
        <v>124237</v>
      </c>
      <c r="E58" s="1">
        <v>64084</v>
      </c>
      <c r="F58" s="1">
        <v>45093</v>
      </c>
      <c r="J58" s="1">
        <v>42786</v>
      </c>
    </row>
    <row r="59" spans="1:10" x14ac:dyDescent="0.35">
      <c r="A59" s="7" t="s">
        <v>62</v>
      </c>
      <c r="B59" s="1">
        <v>88702</v>
      </c>
      <c r="C59" s="1">
        <v>17454</v>
      </c>
      <c r="D59" s="1">
        <v>17529</v>
      </c>
      <c r="E59" s="1" t="s">
        <v>74</v>
      </c>
      <c r="F59" s="1">
        <v>14193</v>
      </c>
      <c r="J59" s="1">
        <v>39526</v>
      </c>
    </row>
    <row r="60" spans="1:10" x14ac:dyDescent="0.35">
      <c r="A60" s="7" t="s">
        <v>63</v>
      </c>
      <c r="B60" s="1">
        <v>196605</v>
      </c>
      <c r="C60" s="1" t="s">
        <v>74</v>
      </c>
      <c r="D60" s="1">
        <v>23780</v>
      </c>
      <c r="E60" s="1">
        <v>56937</v>
      </c>
      <c r="F60" s="1">
        <v>54713</v>
      </c>
      <c r="J60" s="1">
        <v>61174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1363439</v>
      </c>
      <c r="C62" s="1">
        <v>193272</v>
      </c>
      <c r="D62" s="1">
        <v>327038</v>
      </c>
      <c r="E62" s="1">
        <v>241912</v>
      </c>
      <c r="F62" s="1">
        <v>311290</v>
      </c>
      <c r="G62" s="1">
        <f>SUM(C62:F62)</f>
        <v>1073512</v>
      </c>
      <c r="H62" s="1">
        <f>SUM(E62:F62)</f>
        <v>553202</v>
      </c>
      <c r="I62" s="8">
        <f>H62/G62</f>
        <v>0.51531981011856409</v>
      </c>
      <c r="J62" s="1">
        <v>289926</v>
      </c>
    </row>
    <row r="63" spans="1:10" x14ac:dyDescent="0.35">
      <c r="A63" s="7" t="s">
        <v>66</v>
      </c>
      <c r="B63" s="1">
        <v>2061277</v>
      </c>
      <c r="C63" s="1">
        <v>430605</v>
      </c>
      <c r="D63" s="1">
        <v>522814</v>
      </c>
      <c r="E63" s="1">
        <v>448831</v>
      </c>
      <c r="F63" s="1">
        <v>549614</v>
      </c>
      <c r="G63" s="1">
        <f>SUM(C63:F63)</f>
        <v>1951864</v>
      </c>
      <c r="H63" s="1">
        <f>SUM(E63:F63)</f>
        <v>998445</v>
      </c>
      <c r="I63" s="8">
        <f>H63/G63</f>
        <v>0.51153410278584988</v>
      </c>
      <c r="J63" s="1">
        <v>109413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539518</v>
      </c>
      <c r="C65" s="1">
        <v>36070</v>
      </c>
      <c r="D65" s="1">
        <v>97542</v>
      </c>
      <c r="E65" s="1">
        <v>93433</v>
      </c>
      <c r="F65" s="1">
        <v>279399</v>
      </c>
      <c r="J65" s="1">
        <v>33074</v>
      </c>
    </row>
    <row r="66" spans="1:10" x14ac:dyDescent="0.35">
      <c r="A66" s="7" t="s">
        <v>38</v>
      </c>
      <c r="B66" s="1">
        <v>2710130</v>
      </c>
      <c r="C66" s="1">
        <v>587807</v>
      </c>
      <c r="D66" s="1">
        <v>752311</v>
      </c>
      <c r="E66" s="1">
        <v>597311</v>
      </c>
      <c r="F66" s="1">
        <v>581505</v>
      </c>
      <c r="J66" s="1">
        <v>191197</v>
      </c>
    </row>
    <row r="67" spans="1:10" x14ac:dyDescent="0.35">
      <c r="A67" s="7" t="s">
        <v>29</v>
      </c>
      <c r="B67" s="1">
        <v>175068</v>
      </c>
      <c r="C67" s="1" t="s">
        <v>74</v>
      </c>
      <c r="D67" s="1" t="s">
        <v>74</v>
      </c>
      <c r="E67" s="1" t="s">
        <v>74</v>
      </c>
      <c r="F67" s="1" t="s">
        <v>74</v>
      </c>
      <c r="J67" s="1">
        <v>175068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1697431</v>
      </c>
      <c r="C69" s="1">
        <v>375647</v>
      </c>
      <c r="D69" s="1">
        <v>599553</v>
      </c>
      <c r="E69" s="1">
        <v>302300</v>
      </c>
      <c r="F69" s="1">
        <v>336134</v>
      </c>
      <c r="J69" s="1">
        <v>83797</v>
      </c>
    </row>
    <row r="70" spans="1:10" x14ac:dyDescent="0.35">
      <c r="A70" s="7" t="s">
        <v>38</v>
      </c>
      <c r="B70" s="1">
        <v>1548079</v>
      </c>
      <c r="C70" s="1">
        <v>248231</v>
      </c>
      <c r="D70" s="1">
        <v>250299</v>
      </c>
      <c r="E70" s="1">
        <v>388443</v>
      </c>
      <c r="F70" s="1">
        <v>520633</v>
      </c>
      <c r="J70" s="1">
        <v>140474</v>
      </c>
    </row>
    <row r="71" spans="1:10" x14ac:dyDescent="0.35">
      <c r="A71" s="7" t="s">
        <v>29</v>
      </c>
      <c r="B71" s="1">
        <v>179206</v>
      </c>
      <c r="C71" s="1" t="s">
        <v>74</v>
      </c>
      <c r="D71" s="1" t="s">
        <v>74</v>
      </c>
      <c r="E71" s="1" t="s">
        <v>74</v>
      </c>
      <c r="F71" s="1">
        <v>4138</v>
      </c>
      <c r="J71" s="1">
        <v>175068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604052</v>
      </c>
      <c r="C73" s="1">
        <v>61408</v>
      </c>
      <c r="D73" s="1">
        <v>103107</v>
      </c>
      <c r="E73" s="1">
        <v>211280</v>
      </c>
      <c r="F73" s="1">
        <v>228257</v>
      </c>
      <c r="G73" s="1">
        <f>SUM(C73:F73)</f>
        <v>604052</v>
      </c>
      <c r="H73" s="1">
        <f>SUM(E73:F73)</f>
        <v>439537</v>
      </c>
      <c r="I73" s="8">
        <f>H73/G73</f>
        <v>0.72764761974134673</v>
      </c>
      <c r="J73" s="1" t="s">
        <v>74</v>
      </c>
    </row>
    <row r="74" spans="1:10" x14ac:dyDescent="0.35">
      <c r="A74" s="7" t="s">
        <v>71</v>
      </c>
      <c r="B74" s="1">
        <v>361050</v>
      </c>
      <c r="C74" s="1">
        <v>13270</v>
      </c>
      <c r="D74" s="1">
        <v>93779</v>
      </c>
      <c r="E74" s="1">
        <v>94854</v>
      </c>
      <c r="F74" s="1">
        <v>159148</v>
      </c>
      <c r="G74" s="1">
        <f>SUM(C74:F74)</f>
        <v>361051</v>
      </c>
      <c r="H74" s="1">
        <f>SUM(E74:F74)</f>
        <v>254002</v>
      </c>
      <c r="I74" s="8">
        <f>H74/G74</f>
        <v>0.70350726074709669</v>
      </c>
      <c r="J74" s="1" t="s">
        <v>74</v>
      </c>
    </row>
    <row r="75" spans="1:10" x14ac:dyDescent="0.35">
      <c r="A75" s="7" t="s">
        <v>72</v>
      </c>
      <c r="B75" s="1">
        <v>215883</v>
      </c>
      <c r="C75" s="1">
        <v>29512</v>
      </c>
      <c r="D75" s="1">
        <v>63312</v>
      </c>
      <c r="E75" s="1">
        <v>39481</v>
      </c>
      <c r="F75" s="1">
        <v>83579</v>
      </c>
      <c r="J75" s="1" t="s">
        <v>74</v>
      </c>
    </row>
    <row r="76" spans="1:10" x14ac:dyDescent="0.35">
      <c r="A76" s="7" t="s">
        <v>73</v>
      </c>
      <c r="B76" s="1">
        <v>403924</v>
      </c>
      <c r="C76" s="1">
        <v>68146</v>
      </c>
      <c r="D76" s="1">
        <v>150602</v>
      </c>
      <c r="E76" s="1">
        <v>78397</v>
      </c>
      <c r="F76" s="1">
        <v>106779</v>
      </c>
      <c r="J76" s="1" t="s">
        <v>74</v>
      </c>
    </row>
    <row r="77" spans="1:10" x14ac:dyDescent="0.35">
      <c r="A77" s="7" t="s">
        <v>75</v>
      </c>
      <c r="C77" s="1">
        <f>SUM(C73:C76)</f>
        <v>172336</v>
      </c>
      <c r="D77" s="1">
        <f>SUM(D73:D76)</f>
        <v>410800</v>
      </c>
      <c r="E77" s="1">
        <f>SUM(E73:E76)</f>
        <v>424012</v>
      </c>
      <c r="F77" s="1">
        <f>SUM(F73:F76)</f>
        <v>577763</v>
      </c>
      <c r="G77" s="1">
        <f>SUM(C77:F77)</f>
        <v>1584911</v>
      </c>
      <c r="H77" s="1">
        <f>SUM(E77:F77)</f>
        <v>1001775</v>
      </c>
      <c r="I77" s="8">
        <f>H77/G77</f>
        <v>0.63207019195399616</v>
      </c>
    </row>
    <row r="78" spans="1:10" x14ac:dyDescent="0.35">
      <c r="A78" s="7"/>
    </row>
    <row r="79" spans="1:10" x14ac:dyDescent="0.35">
      <c r="A79" s="7" t="s">
        <v>76</v>
      </c>
      <c r="B79" s="1">
        <v>288257</v>
      </c>
      <c r="C79" s="1">
        <v>67699</v>
      </c>
      <c r="D79" s="1">
        <v>141169</v>
      </c>
      <c r="E79" s="1">
        <v>65111</v>
      </c>
      <c r="F79" s="1">
        <v>14277</v>
      </c>
      <c r="J79" s="1" t="s">
        <v>74</v>
      </c>
    </row>
    <row r="80" spans="1:10" x14ac:dyDescent="0.35">
      <c r="A80" s="7" t="s">
        <v>77</v>
      </c>
      <c r="B80" s="1">
        <v>295222</v>
      </c>
      <c r="C80" s="1">
        <v>105813</v>
      </c>
      <c r="D80" s="1">
        <v>86478</v>
      </c>
      <c r="E80" s="1">
        <v>48882</v>
      </c>
      <c r="F80" s="1">
        <v>54049</v>
      </c>
      <c r="J80" s="1" t="s">
        <v>74</v>
      </c>
    </row>
    <row r="81" spans="1:10" x14ac:dyDescent="0.35">
      <c r="A81" s="7" t="s">
        <v>78</v>
      </c>
      <c r="B81" s="1">
        <v>123797</v>
      </c>
      <c r="C81" s="1">
        <v>58411</v>
      </c>
      <c r="D81" s="1">
        <v>25936</v>
      </c>
      <c r="E81" s="1">
        <v>24331</v>
      </c>
      <c r="F81" s="1">
        <v>15119</v>
      </c>
      <c r="J81" s="1" t="s">
        <v>74</v>
      </c>
    </row>
    <row r="82" spans="1:10" x14ac:dyDescent="0.35">
      <c r="A82" s="7" t="s">
        <v>79</v>
      </c>
      <c r="B82" s="1">
        <v>129894</v>
      </c>
      <c r="C82" s="1">
        <v>82373</v>
      </c>
      <c r="D82" s="1">
        <v>40519</v>
      </c>
      <c r="E82" s="1">
        <v>4899</v>
      </c>
      <c r="F82" s="1">
        <v>2103</v>
      </c>
      <c r="J82" s="1" t="s">
        <v>74</v>
      </c>
    </row>
    <row r="83" spans="1:10" x14ac:dyDescent="0.35">
      <c r="A83" s="7"/>
      <c r="C83" s="1">
        <f>SUM(C79:C82)</f>
        <v>314296</v>
      </c>
      <c r="D83" s="1">
        <f>SUM(D79:D82)</f>
        <v>294102</v>
      </c>
      <c r="E83" s="1">
        <f>SUM(E79:E82)</f>
        <v>143223</v>
      </c>
      <c r="F83" s="1">
        <f>SUM(F79:F82)</f>
        <v>85548</v>
      </c>
      <c r="G83" s="1">
        <f>SUM(C83:F83)</f>
        <v>837169</v>
      </c>
    </row>
    <row r="84" spans="1:10" x14ac:dyDescent="0.35">
      <c r="A84" s="7" t="s">
        <v>80</v>
      </c>
      <c r="G84" s="1">
        <f>G83+G77</f>
        <v>2422080</v>
      </c>
    </row>
    <row r="85" spans="1:10" x14ac:dyDescent="0.35">
      <c r="A85" s="7" t="s">
        <v>29</v>
      </c>
      <c r="B85" s="1">
        <v>1002637</v>
      </c>
      <c r="C85" s="1">
        <v>137245</v>
      </c>
      <c r="D85" s="1">
        <v>144951</v>
      </c>
      <c r="E85" s="1">
        <v>123510</v>
      </c>
      <c r="F85" s="1">
        <v>197592</v>
      </c>
      <c r="J85" s="1">
        <v>399339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1885639</v>
      </c>
      <c r="C87" s="1">
        <v>521875</v>
      </c>
      <c r="D87" s="1">
        <v>572175</v>
      </c>
      <c r="E87" s="1">
        <v>457224</v>
      </c>
      <c r="F87" s="1">
        <v>334366</v>
      </c>
      <c r="J87" s="1" t="s">
        <v>74</v>
      </c>
    </row>
    <row r="88" spans="1:10" x14ac:dyDescent="0.35">
      <c r="A88" s="7" t="s">
        <v>83</v>
      </c>
      <c r="B88" s="1">
        <v>1104130</v>
      </c>
      <c r="C88" s="1">
        <v>175502</v>
      </c>
      <c r="D88" s="1">
        <v>256246</v>
      </c>
      <c r="E88" s="1">
        <v>266137</v>
      </c>
      <c r="F88" s="1">
        <v>406244</v>
      </c>
      <c r="J88" s="1" t="s">
        <v>74</v>
      </c>
    </row>
    <row r="89" spans="1:10" ht="43.5" x14ac:dyDescent="0.35">
      <c r="A89" s="7" t="s">
        <v>84</v>
      </c>
      <c r="B89" s="1">
        <v>908961</v>
      </c>
      <c r="C89" s="1">
        <v>102981</v>
      </c>
      <c r="D89" s="1">
        <v>236535</v>
      </c>
      <c r="E89" s="1">
        <v>265444</v>
      </c>
      <c r="F89" s="1">
        <v>304002</v>
      </c>
      <c r="J89" s="1" t="s">
        <v>74</v>
      </c>
    </row>
    <row r="90" spans="1:10" x14ac:dyDescent="0.35">
      <c r="A90" s="7" t="s">
        <v>85</v>
      </c>
      <c r="B90" s="1">
        <v>568275</v>
      </c>
      <c r="C90" s="1">
        <v>6101</v>
      </c>
      <c r="D90" s="1">
        <v>41548</v>
      </c>
      <c r="E90" s="1">
        <v>143040</v>
      </c>
      <c r="F90" s="1">
        <v>377586</v>
      </c>
      <c r="J90" s="1" t="s">
        <v>74</v>
      </c>
    </row>
    <row r="91" spans="1:10" x14ac:dyDescent="0.35">
      <c r="A91" s="7" t="s">
        <v>86</v>
      </c>
      <c r="B91" s="1">
        <v>62213</v>
      </c>
      <c r="C91" s="1" t="s">
        <v>74</v>
      </c>
      <c r="D91" s="1">
        <v>1926</v>
      </c>
      <c r="E91" s="1">
        <v>54979</v>
      </c>
      <c r="F91" s="1">
        <v>5308</v>
      </c>
      <c r="J91" s="1" t="s">
        <v>74</v>
      </c>
    </row>
    <row r="92" spans="1:10" ht="29" x14ac:dyDescent="0.35">
      <c r="A92" s="7" t="s">
        <v>87</v>
      </c>
      <c r="B92" s="1">
        <v>223137</v>
      </c>
      <c r="C92" s="1">
        <v>21071</v>
      </c>
      <c r="D92" s="1">
        <v>20086</v>
      </c>
      <c r="E92" s="1">
        <v>103224</v>
      </c>
      <c r="F92" s="1">
        <v>78756</v>
      </c>
      <c r="J92" s="1" t="s">
        <v>74</v>
      </c>
    </row>
    <row r="93" spans="1:10" x14ac:dyDescent="0.35">
      <c r="A93" s="7" t="s">
        <v>88</v>
      </c>
      <c r="B93" s="1">
        <v>447924</v>
      </c>
      <c r="C93" s="1">
        <v>27933</v>
      </c>
      <c r="D93" s="1">
        <v>47810</v>
      </c>
      <c r="E93" s="1">
        <v>152201</v>
      </c>
      <c r="F93" s="1">
        <v>219980</v>
      </c>
      <c r="G93" s="1">
        <f>SUM(C93:F93)</f>
        <v>447924</v>
      </c>
      <c r="H93" s="1">
        <f>E93+F93</f>
        <v>372181</v>
      </c>
      <c r="I93" s="8">
        <f>H93/G93</f>
        <v>0.83090211732347452</v>
      </c>
      <c r="J93" s="1" t="s">
        <v>74</v>
      </c>
    </row>
    <row r="94" spans="1:10" ht="29" x14ac:dyDescent="0.35">
      <c r="A94" s="7" t="s">
        <v>89</v>
      </c>
      <c r="B94" s="1">
        <v>117567</v>
      </c>
      <c r="C94" s="1">
        <v>7208</v>
      </c>
      <c r="D94" s="1">
        <v>17529</v>
      </c>
      <c r="E94" s="1">
        <v>51331</v>
      </c>
      <c r="F94" s="1">
        <v>41500</v>
      </c>
      <c r="J94" s="1" t="s">
        <v>74</v>
      </c>
    </row>
    <row r="95" spans="1:10" x14ac:dyDescent="0.35">
      <c r="A95" s="7" t="s">
        <v>90</v>
      </c>
      <c r="B95" s="1">
        <v>244110</v>
      </c>
      <c r="C95" s="1">
        <v>3473</v>
      </c>
      <c r="D95" s="1">
        <v>55480</v>
      </c>
      <c r="E95" s="1">
        <v>38174</v>
      </c>
      <c r="F95" s="1">
        <v>146982</v>
      </c>
      <c r="J95" s="1" t="s">
        <v>74</v>
      </c>
    </row>
    <row r="96" spans="1:10" x14ac:dyDescent="0.35">
      <c r="A96" s="7" t="s">
        <v>91</v>
      </c>
      <c r="B96" s="1">
        <v>46939</v>
      </c>
      <c r="C96" s="1" t="s">
        <v>74</v>
      </c>
      <c r="D96" s="1">
        <v>11904</v>
      </c>
      <c r="E96" s="1">
        <v>4350</v>
      </c>
      <c r="F96" s="1">
        <v>30685</v>
      </c>
      <c r="J96" s="1" t="s">
        <v>74</v>
      </c>
    </row>
    <row r="97" spans="1:10" x14ac:dyDescent="0.35">
      <c r="A97" s="7" t="s">
        <v>92</v>
      </c>
      <c r="B97" s="1">
        <v>239896</v>
      </c>
      <c r="C97" s="1">
        <v>40788</v>
      </c>
      <c r="D97" s="1">
        <v>74539</v>
      </c>
      <c r="E97" s="1">
        <v>52004</v>
      </c>
      <c r="F97" s="1">
        <v>72565</v>
      </c>
      <c r="J97" s="1" t="s">
        <v>74</v>
      </c>
    </row>
    <row r="98" spans="1:10" x14ac:dyDescent="0.35">
      <c r="A98" s="7" t="s">
        <v>29</v>
      </c>
      <c r="B98" s="1">
        <v>522837</v>
      </c>
      <c r="C98" s="1">
        <v>30952</v>
      </c>
      <c r="D98" s="1">
        <v>53735</v>
      </c>
      <c r="E98" s="1">
        <v>18407</v>
      </c>
      <c r="F98" s="1">
        <v>20403</v>
      </c>
      <c r="J98" s="1">
        <v>399339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38331</v>
      </c>
      <c r="C100" s="1">
        <v>1307</v>
      </c>
      <c r="D100" s="1">
        <v>37025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2103</v>
      </c>
      <c r="C101" s="1" t="s">
        <v>74</v>
      </c>
      <c r="D101" s="1">
        <v>2103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4545</v>
      </c>
      <c r="C102" s="1" t="s">
        <v>74</v>
      </c>
      <c r="D102" s="1" t="s">
        <v>74</v>
      </c>
      <c r="E102" s="1">
        <v>2074</v>
      </c>
      <c r="F102" s="1">
        <v>2471</v>
      </c>
      <c r="J102" s="1" t="s">
        <v>74</v>
      </c>
    </row>
    <row r="103" spans="1:10" x14ac:dyDescent="0.35">
      <c r="A103" s="7" t="s">
        <v>97</v>
      </c>
      <c r="B103" s="1" t="s">
        <v>74</v>
      </c>
      <c r="C103" s="1" t="s">
        <v>74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3324851</v>
      </c>
      <c r="C104" s="1">
        <v>622571</v>
      </c>
      <c r="D104" s="1">
        <v>810725</v>
      </c>
      <c r="E104" s="1">
        <v>688669</v>
      </c>
      <c r="F104" s="1">
        <v>856790</v>
      </c>
      <c r="J104" s="1">
        <v>346095</v>
      </c>
    </row>
    <row r="105" spans="1:10" x14ac:dyDescent="0.35">
      <c r="A105" s="7" t="s">
        <v>29</v>
      </c>
      <c r="B105" s="1">
        <v>54887</v>
      </c>
      <c r="C105" s="1" t="s">
        <v>74</v>
      </c>
      <c r="D105" s="1" t="s">
        <v>74</v>
      </c>
      <c r="E105" s="1" t="s">
        <v>74</v>
      </c>
      <c r="F105" s="1">
        <v>1643</v>
      </c>
      <c r="J105" s="1">
        <v>53244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1523681</v>
      </c>
      <c r="C107" s="1">
        <v>432398</v>
      </c>
      <c r="D107" s="1">
        <v>504814</v>
      </c>
      <c r="E107" s="1">
        <v>249096</v>
      </c>
      <c r="F107" s="1">
        <v>330488</v>
      </c>
      <c r="J107" s="1">
        <v>6884</v>
      </c>
    </row>
    <row r="108" spans="1:10" x14ac:dyDescent="0.35">
      <c r="A108" s="7" t="s">
        <v>101</v>
      </c>
      <c r="B108" s="1">
        <v>923850</v>
      </c>
      <c r="C108" s="1">
        <v>93964</v>
      </c>
      <c r="D108" s="1">
        <v>188938</v>
      </c>
      <c r="E108" s="1">
        <v>300782</v>
      </c>
      <c r="F108" s="1">
        <v>340166</v>
      </c>
      <c r="J108" s="1" t="s">
        <v>74</v>
      </c>
    </row>
    <row r="109" spans="1:10" x14ac:dyDescent="0.35">
      <c r="A109" s="7" t="s">
        <v>102</v>
      </c>
      <c r="B109" s="1">
        <v>192627</v>
      </c>
      <c r="C109" s="1">
        <v>7423</v>
      </c>
      <c r="D109" s="1">
        <v>62128</v>
      </c>
      <c r="E109" s="1">
        <v>56283</v>
      </c>
      <c r="F109" s="1">
        <v>66793</v>
      </c>
      <c r="J109" s="1" t="s">
        <v>74</v>
      </c>
    </row>
    <row r="110" spans="1:10" x14ac:dyDescent="0.35">
      <c r="A110" s="7" t="s">
        <v>103</v>
      </c>
      <c r="B110" s="1">
        <v>12281</v>
      </c>
      <c r="C110" s="1">
        <v>7180</v>
      </c>
      <c r="D110" s="1" t="s">
        <v>74</v>
      </c>
      <c r="E110" s="1">
        <v>1086</v>
      </c>
      <c r="F110" s="1">
        <v>4015</v>
      </c>
      <c r="J110" s="1" t="s">
        <v>74</v>
      </c>
    </row>
    <row r="111" spans="1:10" x14ac:dyDescent="0.35">
      <c r="A111" s="7" t="s">
        <v>29</v>
      </c>
      <c r="B111" s="1">
        <v>772278</v>
      </c>
      <c r="C111" s="1">
        <v>82913</v>
      </c>
      <c r="D111" s="1">
        <v>93972</v>
      </c>
      <c r="E111" s="1">
        <v>83495</v>
      </c>
      <c r="F111" s="1">
        <v>119442</v>
      </c>
      <c r="J111" s="1">
        <v>392455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1895746</v>
      </c>
      <c r="C113" s="1">
        <v>438190</v>
      </c>
      <c r="D113" s="1">
        <v>546573</v>
      </c>
      <c r="E113" s="1">
        <v>406617</v>
      </c>
      <c r="F113" s="1">
        <v>497483</v>
      </c>
      <c r="J113" s="1">
        <v>6884</v>
      </c>
    </row>
    <row r="114" spans="1:10" x14ac:dyDescent="0.35">
      <c r="A114" s="7" t="s">
        <v>101</v>
      </c>
      <c r="B114" s="1">
        <v>541294</v>
      </c>
      <c r="C114" s="1">
        <v>70497</v>
      </c>
      <c r="D114" s="1">
        <v>185640</v>
      </c>
      <c r="E114" s="1">
        <v>153385</v>
      </c>
      <c r="F114" s="1">
        <v>131772</v>
      </c>
      <c r="J114" s="1" t="s">
        <v>74</v>
      </c>
    </row>
    <row r="115" spans="1:10" x14ac:dyDescent="0.35">
      <c r="A115" s="7" t="s">
        <v>102</v>
      </c>
      <c r="B115" s="1">
        <v>162753</v>
      </c>
      <c r="C115" s="1">
        <v>22189</v>
      </c>
      <c r="D115" s="1">
        <v>23667</v>
      </c>
      <c r="E115" s="1">
        <v>32279</v>
      </c>
      <c r="F115" s="1">
        <v>84618</v>
      </c>
      <c r="J115" s="1" t="s">
        <v>74</v>
      </c>
    </row>
    <row r="116" spans="1:10" x14ac:dyDescent="0.35">
      <c r="A116" s="7" t="s">
        <v>103</v>
      </c>
      <c r="B116" s="1">
        <v>27589</v>
      </c>
      <c r="C116" s="1" t="s">
        <v>74</v>
      </c>
      <c r="D116" s="1" t="s">
        <v>74</v>
      </c>
      <c r="E116" s="1" t="s">
        <v>74</v>
      </c>
      <c r="F116" s="1">
        <v>27589</v>
      </c>
      <c r="J116" s="1" t="s">
        <v>74</v>
      </c>
    </row>
    <row r="117" spans="1:10" x14ac:dyDescent="0.35">
      <c r="A117" s="7" t="s">
        <v>29</v>
      </c>
      <c r="B117" s="1">
        <v>797334</v>
      </c>
      <c r="C117" s="1">
        <v>93002</v>
      </c>
      <c r="D117" s="1">
        <v>93972</v>
      </c>
      <c r="E117" s="1">
        <v>98462</v>
      </c>
      <c r="F117" s="1">
        <v>119442</v>
      </c>
      <c r="J117" s="1">
        <v>392455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1305754</v>
      </c>
      <c r="C119" s="1">
        <v>389086</v>
      </c>
      <c r="D119" s="1">
        <v>421809</v>
      </c>
      <c r="E119" s="1">
        <v>227576</v>
      </c>
      <c r="F119" s="1">
        <v>267282</v>
      </c>
      <c r="J119" s="1" t="s">
        <v>74</v>
      </c>
    </row>
    <row r="120" spans="1:10" x14ac:dyDescent="0.35">
      <c r="A120" s="7" t="s">
        <v>101</v>
      </c>
      <c r="B120" s="1">
        <v>1091516</v>
      </c>
      <c r="C120" s="1">
        <v>134844</v>
      </c>
      <c r="D120" s="1">
        <v>286966</v>
      </c>
      <c r="E120" s="1">
        <v>308711</v>
      </c>
      <c r="F120" s="1">
        <v>354111</v>
      </c>
      <c r="J120" s="1">
        <v>6884</v>
      </c>
    </row>
    <row r="121" spans="1:10" x14ac:dyDescent="0.35">
      <c r="A121" s="7" t="s">
        <v>102</v>
      </c>
      <c r="B121" s="1">
        <v>234630</v>
      </c>
      <c r="C121" s="1">
        <v>14278</v>
      </c>
      <c r="D121" s="1">
        <v>47105</v>
      </c>
      <c r="E121" s="1">
        <v>70961</v>
      </c>
      <c r="F121" s="1">
        <v>102285</v>
      </c>
      <c r="J121" s="1" t="s">
        <v>74</v>
      </c>
    </row>
    <row r="122" spans="1:10" x14ac:dyDescent="0.35">
      <c r="A122" s="7" t="s">
        <v>103</v>
      </c>
      <c r="B122" s="1">
        <v>20538</v>
      </c>
      <c r="C122" s="1">
        <v>2756</v>
      </c>
      <c r="D122" s="1" t="s">
        <v>74</v>
      </c>
      <c r="E122" s="1" t="s">
        <v>74</v>
      </c>
      <c r="F122" s="1">
        <v>17783</v>
      </c>
      <c r="J122" s="1" t="s">
        <v>74</v>
      </c>
    </row>
    <row r="123" spans="1:10" x14ac:dyDescent="0.35">
      <c r="A123" s="7" t="s">
        <v>29</v>
      </c>
      <c r="B123" s="1">
        <v>772278</v>
      </c>
      <c r="C123" s="1">
        <v>82913</v>
      </c>
      <c r="D123" s="1">
        <v>93972</v>
      </c>
      <c r="E123" s="1">
        <v>83495</v>
      </c>
      <c r="F123" s="1">
        <v>119442</v>
      </c>
      <c r="J123" s="1">
        <v>392455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1731034</v>
      </c>
      <c r="C125" s="1">
        <v>433941</v>
      </c>
      <c r="D125" s="1">
        <v>560472</v>
      </c>
      <c r="E125" s="1">
        <v>396626</v>
      </c>
      <c r="F125" s="1">
        <v>339994</v>
      </c>
      <c r="J125" s="1" t="s">
        <v>74</v>
      </c>
    </row>
    <row r="126" spans="1:10" x14ac:dyDescent="0.35">
      <c r="A126" s="7" t="s">
        <v>101</v>
      </c>
      <c r="B126" s="1">
        <v>652022</v>
      </c>
      <c r="C126" s="1">
        <v>104843</v>
      </c>
      <c r="D126" s="1">
        <v>152937</v>
      </c>
      <c r="E126" s="1">
        <v>115455</v>
      </c>
      <c r="F126" s="1">
        <v>271905</v>
      </c>
      <c r="J126" s="1">
        <v>6884</v>
      </c>
    </row>
    <row r="127" spans="1:10" x14ac:dyDescent="0.35">
      <c r="A127" s="7" t="s">
        <v>102</v>
      </c>
      <c r="B127" s="1">
        <v>259718</v>
      </c>
      <c r="C127" s="1">
        <v>2181</v>
      </c>
      <c r="D127" s="1">
        <v>42471</v>
      </c>
      <c r="E127" s="1">
        <v>89518</v>
      </c>
      <c r="F127" s="1">
        <v>125547</v>
      </c>
      <c r="J127" s="1" t="s">
        <v>74</v>
      </c>
    </row>
    <row r="128" spans="1:10" x14ac:dyDescent="0.35">
      <c r="A128" s="7" t="s">
        <v>103</v>
      </c>
      <c r="B128" s="1">
        <v>9665</v>
      </c>
      <c r="C128" s="1" t="s">
        <v>74</v>
      </c>
      <c r="D128" s="1" t="s">
        <v>74</v>
      </c>
      <c r="E128" s="1">
        <v>5649</v>
      </c>
      <c r="F128" s="1">
        <v>4015</v>
      </c>
      <c r="J128" s="1" t="s">
        <v>74</v>
      </c>
    </row>
    <row r="129" spans="1:10" x14ac:dyDescent="0.35">
      <c r="A129" s="7" t="s">
        <v>29</v>
      </c>
      <c r="B129" s="1">
        <v>772278</v>
      </c>
      <c r="C129" s="1">
        <v>82913</v>
      </c>
      <c r="D129" s="1">
        <v>93972</v>
      </c>
      <c r="E129" s="1">
        <v>83495</v>
      </c>
      <c r="F129" s="1">
        <v>119442</v>
      </c>
      <c r="J129" s="1">
        <v>392455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2318069</v>
      </c>
      <c r="C131" s="1">
        <v>518790</v>
      </c>
      <c r="D131" s="1">
        <v>703442</v>
      </c>
      <c r="E131" s="1">
        <v>483876</v>
      </c>
      <c r="F131" s="1">
        <v>605078</v>
      </c>
      <c r="J131" s="1">
        <v>6884</v>
      </c>
    </row>
    <row r="132" spans="1:10" x14ac:dyDescent="0.35">
      <c r="A132" s="7" t="s">
        <v>101</v>
      </c>
      <c r="B132" s="1">
        <v>318948</v>
      </c>
      <c r="C132" s="1">
        <v>18531</v>
      </c>
      <c r="D132" s="1">
        <v>52438</v>
      </c>
      <c r="E132" s="1">
        <v>121144</v>
      </c>
      <c r="F132" s="1">
        <v>126835</v>
      </c>
      <c r="J132" s="1" t="s">
        <v>74</v>
      </c>
    </row>
    <row r="133" spans="1:10" x14ac:dyDescent="0.35">
      <c r="A133" s="7" t="s">
        <v>102</v>
      </c>
      <c r="B133" s="1">
        <v>11406</v>
      </c>
      <c r="C133" s="1">
        <v>3644</v>
      </c>
      <c r="D133" s="1" t="s">
        <v>74</v>
      </c>
      <c r="E133" s="1">
        <v>2228</v>
      </c>
      <c r="F133" s="1">
        <v>5533</v>
      </c>
      <c r="J133" s="1" t="s">
        <v>74</v>
      </c>
    </row>
    <row r="134" spans="1:10" x14ac:dyDescent="0.35">
      <c r="A134" s="7" t="s">
        <v>103</v>
      </c>
      <c r="B134" s="1">
        <v>4015</v>
      </c>
      <c r="C134" s="1" t="s">
        <v>74</v>
      </c>
      <c r="D134" s="1" t="s">
        <v>74</v>
      </c>
      <c r="E134" s="1" t="s">
        <v>74</v>
      </c>
      <c r="F134" s="1">
        <v>4015</v>
      </c>
      <c r="J134" s="1" t="s">
        <v>74</v>
      </c>
    </row>
    <row r="135" spans="1:10" x14ac:dyDescent="0.35">
      <c r="A135" s="7" t="s">
        <v>29</v>
      </c>
      <c r="B135" s="1">
        <v>772278</v>
      </c>
      <c r="C135" s="1">
        <v>82913</v>
      </c>
      <c r="D135" s="1">
        <v>93972</v>
      </c>
      <c r="E135" s="1">
        <v>83495</v>
      </c>
      <c r="F135" s="1">
        <v>119442</v>
      </c>
      <c r="J135" s="1">
        <v>392455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2352394</v>
      </c>
      <c r="C137" s="1">
        <v>520690</v>
      </c>
      <c r="D137" s="1">
        <v>643596</v>
      </c>
      <c r="E137" s="1">
        <v>548289</v>
      </c>
      <c r="F137" s="1">
        <v>632935</v>
      </c>
      <c r="J137" s="1">
        <v>6884</v>
      </c>
    </row>
    <row r="138" spans="1:10" x14ac:dyDescent="0.35">
      <c r="A138" s="7" t="s">
        <v>101</v>
      </c>
      <c r="B138" s="1">
        <v>260288</v>
      </c>
      <c r="C138" s="1">
        <v>18496</v>
      </c>
      <c r="D138" s="1">
        <v>112284</v>
      </c>
      <c r="E138" s="1">
        <v>58959</v>
      </c>
      <c r="F138" s="1">
        <v>70548</v>
      </c>
      <c r="J138" s="1" t="s">
        <v>74</v>
      </c>
    </row>
    <row r="139" spans="1:10" x14ac:dyDescent="0.35">
      <c r="A139" s="7" t="s">
        <v>102</v>
      </c>
      <c r="B139" s="1">
        <v>33963</v>
      </c>
      <c r="C139" s="1" t="s">
        <v>74</v>
      </c>
      <c r="D139" s="1" t="s">
        <v>74</v>
      </c>
      <c r="E139" s="1" t="s">
        <v>74</v>
      </c>
      <c r="F139" s="1">
        <v>33963</v>
      </c>
      <c r="J139" s="1" t="s">
        <v>74</v>
      </c>
    </row>
    <row r="140" spans="1:10" x14ac:dyDescent="0.35">
      <c r="A140" s="7" t="s">
        <v>103</v>
      </c>
      <c r="B140" s="1">
        <v>4015</v>
      </c>
      <c r="C140" s="1" t="s">
        <v>74</v>
      </c>
      <c r="D140" s="1" t="s">
        <v>74</v>
      </c>
      <c r="E140" s="1" t="s">
        <v>74</v>
      </c>
      <c r="F140" s="1">
        <v>4015</v>
      </c>
      <c r="J140" s="1" t="s">
        <v>74</v>
      </c>
    </row>
    <row r="141" spans="1:10" x14ac:dyDescent="0.35">
      <c r="A141" s="7" t="s">
        <v>29</v>
      </c>
      <c r="B141" s="1">
        <v>774056</v>
      </c>
      <c r="C141" s="1">
        <v>84691</v>
      </c>
      <c r="D141" s="1">
        <v>93972</v>
      </c>
      <c r="E141" s="1">
        <v>83495</v>
      </c>
      <c r="F141" s="1">
        <v>119442</v>
      </c>
      <c r="J141" s="1">
        <v>392455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1101707</v>
      </c>
      <c r="C8" s="1">
        <v>309459</v>
      </c>
      <c r="D8" s="1">
        <v>362539</v>
      </c>
      <c r="E8" s="1">
        <v>228642</v>
      </c>
      <c r="F8" s="1">
        <v>134892</v>
      </c>
      <c r="G8" s="1">
        <f>SUM(C8:F8)</f>
        <v>1035532</v>
      </c>
      <c r="H8" s="1">
        <f>SUM(E8:F8)</f>
        <v>363534</v>
      </c>
      <c r="I8" s="8">
        <f>H8/G8</f>
        <v>0.35106013141071452</v>
      </c>
      <c r="J8" s="1">
        <v>66175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62250</v>
      </c>
      <c r="C10" s="1">
        <v>16630</v>
      </c>
      <c r="D10" s="1">
        <v>30707</v>
      </c>
      <c r="E10" s="1">
        <v>2603</v>
      </c>
      <c r="F10" s="1">
        <v>1302</v>
      </c>
      <c r="J10" s="1">
        <v>11008</v>
      </c>
    </row>
    <row r="11" spans="1:10" x14ac:dyDescent="0.35">
      <c r="A11" s="7" t="s">
        <v>17</v>
      </c>
      <c r="B11" s="1">
        <v>297411</v>
      </c>
      <c r="C11" s="1">
        <v>65076</v>
      </c>
      <c r="D11" s="1">
        <v>98790</v>
      </c>
      <c r="E11" s="1">
        <v>87891</v>
      </c>
      <c r="F11" s="1">
        <v>29122</v>
      </c>
      <c r="J11" s="1">
        <v>16532</v>
      </c>
    </row>
    <row r="12" spans="1:10" x14ac:dyDescent="0.35">
      <c r="A12" s="7" t="s">
        <v>18</v>
      </c>
      <c r="B12" s="1">
        <v>231788</v>
      </c>
      <c r="C12" s="1">
        <v>58712</v>
      </c>
      <c r="D12" s="1">
        <v>69195</v>
      </c>
      <c r="E12" s="1">
        <v>29630</v>
      </c>
      <c r="F12" s="1">
        <v>59736</v>
      </c>
      <c r="J12" s="1">
        <v>14515</v>
      </c>
    </row>
    <row r="13" spans="1:10" x14ac:dyDescent="0.35">
      <c r="A13" s="7" t="s">
        <v>19</v>
      </c>
      <c r="B13" s="1">
        <v>209704</v>
      </c>
      <c r="C13" s="1">
        <v>78000</v>
      </c>
      <c r="D13" s="1">
        <v>52884</v>
      </c>
      <c r="E13" s="1">
        <v>54222</v>
      </c>
      <c r="F13" s="1">
        <v>17570</v>
      </c>
      <c r="J13" s="1">
        <v>7028</v>
      </c>
    </row>
    <row r="14" spans="1:10" x14ac:dyDescent="0.35">
      <c r="A14" s="7" t="s">
        <v>20</v>
      </c>
      <c r="B14" s="1">
        <v>300554</v>
      </c>
      <c r="C14" s="1">
        <v>91041</v>
      </c>
      <c r="D14" s="1">
        <v>110962</v>
      </c>
      <c r="E14" s="1">
        <v>54296</v>
      </c>
      <c r="F14" s="1">
        <v>27163</v>
      </c>
      <c r="J14" s="1">
        <v>17091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537112</v>
      </c>
      <c r="C16" s="1">
        <v>155523</v>
      </c>
      <c r="D16" s="1">
        <v>184588</v>
      </c>
      <c r="E16" s="1">
        <v>122407</v>
      </c>
      <c r="F16" s="1">
        <v>64546</v>
      </c>
      <c r="J16" s="1">
        <v>10048</v>
      </c>
    </row>
    <row r="17" spans="1:10" x14ac:dyDescent="0.35">
      <c r="A17" s="7" t="s">
        <v>23</v>
      </c>
      <c r="B17" s="1">
        <v>564595</v>
      </c>
      <c r="C17" s="1">
        <v>153936</v>
      </c>
      <c r="D17" s="1">
        <v>177951</v>
      </c>
      <c r="E17" s="1">
        <v>106235</v>
      </c>
      <c r="F17" s="1">
        <v>70347</v>
      </c>
      <c r="J17" s="1">
        <v>56126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524478</v>
      </c>
      <c r="C19" s="1">
        <v>155523</v>
      </c>
      <c r="D19" s="1">
        <v>181101</v>
      </c>
      <c r="E19" s="1">
        <v>116679</v>
      </c>
      <c r="F19" s="1">
        <v>61577</v>
      </c>
      <c r="J19" s="1">
        <v>9598</v>
      </c>
    </row>
    <row r="20" spans="1:10" x14ac:dyDescent="0.35">
      <c r="A20" s="7" t="s">
        <v>26</v>
      </c>
      <c r="B20" s="1">
        <v>540340</v>
      </c>
      <c r="C20" s="1">
        <v>150708</v>
      </c>
      <c r="D20" s="1">
        <v>164071</v>
      </c>
      <c r="E20" s="1">
        <v>103632</v>
      </c>
      <c r="F20" s="1">
        <v>68490</v>
      </c>
      <c r="J20" s="1">
        <v>53439</v>
      </c>
    </row>
    <row r="21" spans="1:10" x14ac:dyDescent="0.35">
      <c r="A21" s="7" t="s">
        <v>27</v>
      </c>
      <c r="B21" s="1">
        <v>7310</v>
      </c>
      <c r="C21" s="1">
        <v>1856</v>
      </c>
      <c r="D21" s="1">
        <v>5170</v>
      </c>
      <c r="E21" s="1" t="s">
        <v>74</v>
      </c>
      <c r="F21" s="1" t="s">
        <v>74</v>
      </c>
      <c r="J21" s="1">
        <v>284</v>
      </c>
    </row>
    <row r="22" spans="1:10" x14ac:dyDescent="0.35">
      <c r="A22" s="7" t="s">
        <v>28</v>
      </c>
      <c r="B22" s="1">
        <v>16664</v>
      </c>
      <c r="C22" s="1">
        <v>457</v>
      </c>
      <c r="D22" s="1">
        <v>8485</v>
      </c>
      <c r="E22" s="1">
        <v>2897</v>
      </c>
      <c r="F22" s="1">
        <v>2968</v>
      </c>
      <c r="J22" s="1">
        <v>1856</v>
      </c>
    </row>
    <row r="23" spans="1:10" x14ac:dyDescent="0.35">
      <c r="A23" s="7" t="s">
        <v>29</v>
      </c>
      <c r="B23" s="1">
        <v>12915</v>
      </c>
      <c r="C23" s="1">
        <v>915</v>
      </c>
      <c r="D23" s="1">
        <v>3713</v>
      </c>
      <c r="E23" s="1">
        <v>5435</v>
      </c>
      <c r="F23" s="1">
        <v>1856</v>
      </c>
      <c r="J23" s="1">
        <v>997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36729</v>
      </c>
      <c r="C25" s="1">
        <v>14128</v>
      </c>
      <c r="D25" s="1">
        <v>16471</v>
      </c>
      <c r="E25" s="1">
        <v>5120</v>
      </c>
      <c r="F25" s="1">
        <v>675</v>
      </c>
      <c r="J25" s="1">
        <v>334</v>
      </c>
    </row>
    <row r="26" spans="1:10" x14ac:dyDescent="0.35">
      <c r="A26" s="7" t="s">
        <v>32</v>
      </c>
      <c r="B26" s="1">
        <v>958159</v>
      </c>
      <c r="C26" s="1">
        <v>275942</v>
      </c>
      <c r="D26" s="1">
        <v>311876</v>
      </c>
      <c r="E26" s="1">
        <v>205239</v>
      </c>
      <c r="F26" s="1">
        <v>117248</v>
      </c>
      <c r="J26" s="1">
        <v>47855</v>
      </c>
    </row>
    <row r="27" spans="1:10" x14ac:dyDescent="0.35">
      <c r="A27" s="7" t="s">
        <v>33</v>
      </c>
      <c r="B27" s="1">
        <v>41440</v>
      </c>
      <c r="C27" s="1">
        <v>13738</v>
      </c>
      <c r="D27" s="1">
        <v>8154</v>
      </c>
      <c r="E27" s="1">
        <v>8006</v>
      </c>
      <c r="F27" s="1">
        <v>7585</v>
      </c>
      <c r="J27" s="1">
        <v>3957</v>
      </c>
    </row>
    <row r="28" spans="1:10" x14ac:dyDescent="0.35">
      <c r="A28" s="7" t="s">
        <v>34</v>
      </c>
      <c r="B28" s="1">
        <v>16874</v>
      </c>
      <c r="C28" s="1">
        <v>5083</v>
      </c>
      <c r="D28" s="1">
        <v>3908</v>
      </c>
      <c r="E28" s="1">
        <v>4915</v>
      </c>
      <c r="F28" s="1">
        <v>2968</v>
      </c>
      <c r="J28" s="1" t="s">
        <v>74</v>
      </c>
    </row>
    <row r="29" spans="1:10" x14ac:dyDescent="0.35">
      <c r="A29" s="7" t="s">
        <v>35</v>
      </c>
      <c r="B29" s="1">
        <v>32620</v>
      </c>
      <c r="C29" s="1">
        <v>568</v>
      </c>
      <c r="D29" s="1">
        <v>22130</v>
      </c>
      <c r="E29" s="1">
        <v>5363</v>
      </c>
      <c r="F29" s="1">
        <v>4560</v>
      </c>
      <c r="J29" s="1" t="s">
        <v>74</v>
      </c>
    </row>
    <row r="30" spans="1:10" x14ac:dyDescent="0.35">
      <c r="A30" s="7" t="s">
        <v>29</v>
      </c>
      <c r="B30" s="1">
        <v>15884</v>
      </c>
      <c r="C30" s="1" t="s">
        <v>74</v>
      </c>
      <c r="D30" s="1" t="s">
        <v>74</v>
      </c>
      <c r="E30" s="1" t="s">
        <v>74</v>
      </c>
      <c r="F30" s="1">
        <v>1856</v>
      </c>
      <c r="J30" s="1">
        <v>14028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85479</v>
      </c>
      <c r="C32" s="1">
        <v>29723</v>
      </c>
      <c r="D32" s="1">
        <v>29795</v>
      </c>
      <c r="E32" s="1">
        <v>13125</v>
      </c>
      <c r="F32" s="1">
        <v>8260</v>
      </c>
      <c r="J32" s="1">
        <v>4576</v>
      </c>
    </row>
    <row r="33" spans="1:10" x14ac:dyDescent="0.35">
      <c r="A33" s="7" t="s">
        <v>38</v>
      </c>
      <c r="B33" s="1">
        <v>938853</v>
      </c>
      <c r="C33" s="1">
        <v>273171</v>
      </c>
      <c r="D33" s="1">
        <v>303210</v>
      </c>
      <c r="E33" s="1">
        <v>199511</v>
      </c>
      <c r="F33" s="1">
        <v>117248</v>
      </c>
      <c r="J33" s="1">
        <v>45715</v>
      </c>
    </row>
    <row r="34" spans="1:10" x14ac:dyDescent="0.35">
      <c r="A34" s="7" t="s">
        <v>39</v>
      </c>
      <c r="B34" s="1">
        <v>51428</v>
      </c>
      <c r="C34" s="1">
        <v>5651</v>
      </c>
      <c r="D34" s="1">
        <v>25821</v>
      </c>
      <c r="E34" s="1">
        <v>10571</v>
      </c>
      <c r="F34" s="1">
        <v>7528</v>
      </c>
      <c r="J34" s="1">
        <v>1856</v>
      </c>
    </row>
    <row r="35" spans="1:10" x14ac:dyDescent="0.35">
      <c r="A35" s="7" t="s">
        <v>29</v>
      </c>
      <c r="B35" s="1">
        <v>25946</v>
      </c>
      <c r="C35" s="1">
        <v>915</v>
      </c>
      <c r="D35" s="1">
        <v>3713</v>
      </c>
      <c r="E35" s="1">
        <v>5435</v>
      </c>
      <c r="F35" s="1">
        <v>1856</v>
      </c>
      <c r="J35" s="1">
        <v>14028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9914</v>
      </c>
      <c r="C37" s="1">
        <v>6445</v>
      </c>
      <c r="D37" s="1">
        <v>915</v>
      </c>
      <c r="E37" s="1">
        <v>1825</v>
      </c>
      <c r="F37" s="1">
        <v>729</v>
      </c>
      <c r="G37" s="1">
        <f>SUM(C37:F37)</f>
        <v>9914</v>
      </c>
      <c r="H37" s="1">
        <f>SUM(E37:F37)</f>
        <v>2554</v>
      </c>
      <c r="I37" s="8">
        <f>H37/G37</f>
        <v>0.25761549324188016</v>
      </c>
      <c r="J37" s="1" t="s">
        <v>74</v>
      </c>
    </row>
    <row r="38" spans="1:10" x14ac:dyDescent="0.35">
      <c r="A38" s="7" t="s">
        <v>42</v>
      </c>
      <c r="B38" s="1">
        <v>1040913</v>
      </c>
      <c r="C38" s="1">
        <v>297545</v>
      </c>
      <c r="D38" s="1">
        <v>334671</v>
      </c>
      <c r="E38" s="1">
        <v>223111</v>
      </c>
      <c r="F38" s="1">
        <v>125439</v>
      </c>
      <c r="G38" s="1">
        <f t="shared" ref="G38:G41" si="0">SUM(C38:F38)</f>
        <v>980766</v>
      </c>
      <c r="H38" s="1">
        <f t="shared" ref="H38:H41" si="1">SUM(E38:F38)</f>
        <v>348550</v>
      </c>
      <c r="I38" s="8">
        <f t="shared" ref="I38:I41" si="2">H38/G38</f>
        <v>0.35538548440708589</v>
      </c>
      <c r="J38" s="1">
        <v>60146</v>
      </c>
    </row>
    <row r="39" spans="1:10" x14ac:dyDescent="0.35">
      <c r="A39" s="7" t="s">
        <v>43</v>
      </c>
      <c r="B39" s="1">
        <v>4831</v>
      </c>
      <c r="C39" s="1">
        <v>1106</v>
      </c>
      <c r="D39" s="1">
        <v>1094</v>
      </c>
      <c r="E39" s="1">
        <v>741</v>
      </c>
      <c r="F39" s="1">
        <v>1344</v>
      </c>
      <c r="G39" s="1">
        <f t="shared" si="0"/>
        <v>4285</v>
      </c>
      <c r="H39" s="1">
        <f t="shared" si="1"/>
        <v>2085</v>
      </c>
      <c r="I39" s="8">
        <f t="shared" si="2"/>
        <v>0.48658109684947493</v>
      </c>
      <c r="J39" s="1">
        <v>547</v>
      </c>
    </row>
    <row r="40" spans="1:10" x14ac:dyDescent="0.35">
      <c r="A40" s="7" t="s">
        <v>44</v>
      </c>
      <c r="B40" s="1">
        <v>11248</v>
      </c>
      <c r="C40" s="1">
        <v>2603</v>
      </c>
      <c r="D40" s="1">
        <v>4031</v>
      </c>
      <c r="E40" s="1" t="s">
        <v>74</v>
      </c>
      <c r="F40" s="1">
        <v>4614</v>
      </c>
      <c r="G40" s="1">
        <f t="shared" si="0"/>
        <v>11248</v>
      </c>
      <c r="H40" s="1">
        <f t="shared" si="1"/>
        <v>4614</v>
      </c>
      <c r="I40" s="8">
        <f t="shared" si="2"/>
        <v>0.41020625889046941</v>
      </c>
      <c r="J40" s="1" t="s">
        <v>74</v>
      </c>
    </row>
    <row r="41" spans="1:10" x14ac:dyDescent="0.35">
      <c r="A41" s="7" t="s">
        <v>45</v>
      </c>
      <c r="B41" s="1">
        <v>34801</v>
      </c>
      <c r="C41" s="1">
        <v>1759</v>
      </c>
      <c r="D41" s="1">
        <v>21829</v>
      </c>
      <c r="E41" s="1">
        <v>2965</v>
      </c>
      <c r="F41" s="1">
        <v>2766</v>
      </c>
      <c r="G41" s="1">
        <f t="shared" si="0"/>
        <v>29319</v>
      </c>
      <c r="H41" s="1">
        <f t="shared" si="1"/>
        <v>5731</v>
      </c>
      <c r="I41" s="8">
        <f t="shared" si="2"/>
        <v>0.19547051400115967</v>
      </c>
      <c r="J41" s="1">
        <v>5481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19581</v>
      </c>
      <c r="C43" s="1" t="s">
        <v>74</v>
      </c>
      <c r="D43" s="1">
        <v>9185</v>
      </c>
      <c r="E43" s="1">
        <v>3241</v>
      </c>
      <c r="F43" s="1" t="s">
        <v>74</v>
      </c>
      <c r="J43" s="1">
        <v>7155</v>
      </c>
    </row>
    <row r="44" spans="1:10" x14ac:dyDescent="0.35">
      <c r="A44" s="7" t="s">
        <v>48</v>
      </c>
      <c r="B44" s="1">
        <v>406951</v>
      </c>
      <c r="C44" s="1">
        <v>45816</v>
      </c>
      <c r="D44" s="1">
        <v>120568</v>
      </c>
      <c r="E44" s="1">
        <v>140022</v>
      </c>
      <c r="F44" s="1">
        <v>71509</v>
      </c>
      <c r="J44" s="1">
        <v>29035</v>
      </c>
    </row>
    <row r="45" spans="1:10" x14ac:dyDescent="0.35">
      <c r="A45" s="7" t="s">
        <v>49</v>
      </c>
      <c r="B45" s="1">
        <v>326892</v>
      </c>
      <c r="C45" s="1">
        <v>82388</v>
      </c>
      <c r="D45" s="1">
        <v>131963</v>
      </c>
      <c r="E45" s="1">
        <v>51056</v>
      </c>
      <c r="F45" s="1">
        <v>46418</v>
      </c>
      <c r="J45" s="1">
        <v>15066</v>
      </c>
    </row>
    <row r="46" spans="1:10" x14ac:dyDescent="0.35">
      <c r="A46" s="7" t="s">
        <v>50</v>
      </c>
      <c r="B46" s="1">
        <v>348284</v>
      </c>
      <c r="C46" s="1">
        <v>181255</v>
      </c>
      <c r="D46" s="1">
        <v>100824</v>
      </c>
      <c r="E46" s="1">
        <v>34322</v>
      </c>
      <c r="F46" s="1">
        <v>16965</v>
      </c>
      <c r="J46" s="1">
        <v>14918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654399</v>
      </c>
      <c r="C48" s="1">
        <v>215125</v>
      </c>
      <c r="D48" s="1">
        <v>221925</v>
      </c>
      <c r="E48" s="1">
        <v>130490</v>
      </c>
      <c r="F48" s="1">
        <v>57200</v>
      </c>
      <c r="J48" s="1">
        <v>29659</v>
      </c>
    </row>
    <row r="49" spans="1:10" x14ac:dyDescent="0.35">
      <c r="A49" s="7" t="s">
        <v>53</v>
      </c>
      <c r="B49" s="1">
        <v>40507</v>
      </c>
      <c r="C49" s="1">
        <v>3535</v>
      </c>
      <c r="D49" s="1">
        <v>11838</v>
      </c>
      <c r="E49" s="1">
        <v>9705</v>
      </c>
      <c r="F49" s="1">
        <v>666</v>
      </c>
      <c r="J49" s="1">
        <v>14763</v>
      </c>
    </row>
    <row r="50" spans="1:10" x14ac:dyDescent="0.35">
      <c r="A50" s="7" t="s">
        <v>54</v>
      </c>
      <c r="B50" s="1">
        <v>165286</v>
      </c>
      <c r="C50" s="1">
        <v>36363</v>
      </c>
      <c r="D50" s="1">
        <v>43509</v>
      </c>
      <c r="E50" s="1">
        <v>24058</v>
      </c>
      <c r="F50" s="1">
        <v>49842</v>
      </c>
      <c r="J50" s="1">
        <v>11515</v>
      </c>
    </row>
    <row r="51" spans="1:10" x14ac:dyDescent="0.35">
      <c r="A51" s="7" t="s">
        <v>55</v>
      </c>
      <c r="B51" s="1">
        <v>239844</v>
      </c>
      <c r="C51" s="1">
        <v>54436</v>
      </c>
      <c r="D51" s="1">
        <v>85268</v>
      </c>
      <c r="E51" s="1">
        <v>63714</v>
      </c>
      <c r="F51" s="1">
        <v>27185</v>
      </c>
      <c r="J51" s="1">
        <v>9241</v>
      </c>
    </row>
    <row r="52" spans="1:10" x14ac:dyDescent="0.35">
      <c r="A52" s="7" t="s">
        <v>29</v>
      </c>
      <c r="B52" s="1">
        <v>1672</v>
      </c>
      <c r="C52" s="1" t="s">
        <v>74</v>
      </c>
      <c r="D52" s="1" t="s">
        <v>74</v>
      </c>
      <c r="E52" s="1">
        <v>675</v>
      </c>
      <c r="F52" s="1" t="s">
        <v>74</v>
      </c>
      <c r="J52" s="1">
        <v>997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116076</v>
      </c>
      <c r="C54" s="1">
        <v>21785</v>
      </c>
      <c r="D54" s="1">
        <v>15444</v>
      </c>
      <c r="E54" s="1">
        <v>38334</v>
      </c>
      <c r="F54" s="1">
        <v>37376</v>
      </c>
      <c r="J54" s="1">
        <v>3137</v>
      </c>
    </row>
    <row r="55" spans="1:10" x14ac:dyDescent="0.35">
      <c r="A55" s="7" t="s">
        <v>58</v>
      </c>
      <c r="B55" s="1">
        <v>512831</v>
      </c>
      <c r="C55" s="1">
        <v>166627</v>
      </c>
      <c r="D55" s="1">
        <v>175672</v>
      </c>
      <c r="E55" s="1">
        <v>105758</v>
      </c>
      <c r="F55" s="1">
        <v>45463</v>
      </c>
      <c r="J55" s="1">
        <v>19311</v>
      </c>
    </row>
    <row r="56" spans="1:10" x14ac:dyDescent="0.35">
      <c r="A56" s="7" t="s">
        <v>59</v>
      </c>
      <c r="B56" s="1">
        <v>165019</v>
      </c>
      <c r="C56" s="1">
        <v>42950</v>
      </c>
      <c r="D56" s="1">
        <v>59139</v>
      </c>
      <c r="E56" s="1">
        <v>29379</v>
      </c>
      <c r="F56" s="1">
        <v>26230</v>
      </c>
      <c r="J56" s="1">
        <v>7321</v>
      </c>
    </row>
    <row r="57" spans="1:10" x14ac:dyDescent="0.35">
      <c r="A57" s="7" t="s">
        <v>60</v>
      </c>
      <c r="B57" s="1">
        <v>162356</v>
      </c>
      <c r="C57" s="1">
        <v>58376</v>
      </c>
      <c r="D57" s="1">
        <v>63860</v>
      </c>
      <c r="E57" s="1">
        <v>12076</v>
      </c>
      <c r="F57" s="1">
        <v>10030</v>
      </c>
      <c r="J57" s="1">
        <v>18013</v>
      </c>
    </row>
    <row r="58" spans="1:10" x14ac:dyDescent="0.35">
      <c r="A58" s="7" t="s">
        <v>61</v>
      </c>
      <c r="B58" s="1">
        <v>61800</v>
      </c>
      <c r="C58" s="1">
        <v>8339</v>
      </c>
      <c r="D58" s="1">
        <v>26124</v>
      </c>
      <c r="E58" s="1">
        <v>13400</v>
      </c>
      <c r="F58" s="1">
        <v>5352</v>
      </c>
      <c r="J58" s="1">
        <v>8585</v>
      </c>
    </row>
    <row r="59" spans="1:10" x14ac:dyDescent="0.35">
      <c r="A59" s="7" t="s">
        <v>62</v>
      </c>
      <c r="B59" s="1">
        <v>52695</v>
      </c>
      <c r="C59" s="1">
        <v>3258</v>
      </c>
      <c r="D59" s="1">
        <v>20841</v>
      </c>
      <c r="E59" s="1">
        <v>12856</v>
      </c>
      <c r="F59" s="1">
        <v>10441</v>
      </c>
      <c r="J59" s="1">
        <v>5299</v>
      </c>
    </row>
    <row r="60" spans="1:10" x14ac:dyDescent="0.35">
      <c r="A60" s="7" t="s">
        <v>63</v>
      </c>
      <c r="B60" s="1">
        <v>30929</v>
      </c>
      <c r="C60" s="1">
        <v>8123</v>
      </c>
      <c r="D60" s="1">
        <v>1460</v>
      </c>
      <c r="E60" s="1">
        <v>16838</v>
      </c>
      <c r="F60" s="1" t="s">
        <v>74</v>
      </c>
      <c r="J60" s="1">
        <v>4508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367120</v>
      </c>
      <c r="C62" s="1">
        <v>72138</v>
      </c>
      <c r="D62" s="1">
        <v>141025</v>
      </c>
      <c r="E62" s="1">
        <v>67059</v>
      </c>
      <c r="F62" s="1">
        <v>48079</v>
      </c>
      <c r="G62" s="1">
        <f>SUM(C62:F62)</f>
        <v>328301</v>
      </c>
      <c r="H62" s="1">
        <f>SUM(E62:F62)</f>
        <v>115138</v>
      </c>
      <c r="I62" s="8">
        <f>H62/G62</f>
        <v>0.35070864846588956</v>
      </c>
      <c r="J62" s="1">
        <v>38819</v>
      </c>
    </row>
    <row r="63" spans="1:10" x14ac:dyDescent="0.35">
      <c r="A63" s="7" t="s">
        <v>66</v>
      </c>
      <c r="B63" s="1">
        <v>734587</v>
      </c>
      <c r="C63" s="1">
        <v>237321</v>
      </c>
      <c r="D63" s="1">
        <v>221514</v>
      </c>
      <c r="E63" s="1">
        <v>161583</v>
      </c>
      <c r="F63" s="1">
        <v>86813</v>
      </c>
      <c r="G63" s="1">
        <f>SUM(C63:F63)</f>
        <v>707231</v>
      </c>
      <c r="H63" s="1">
        <f>SUM(E63:F63)</f>
        <v>248396</v>
      </c>
      <c r="I63" s="8">
        <f>H63/G63</f>
        <v>0.35122329196542573</v>
      </c>
      <c r="J63" s="1">
        <v>27356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90758</v>
      </c>
      <c r="C65" s="1">
        <v>3190</v>
      </c>
      <c r="D65" s="1">
        <v>33612</v>
      </c>
      <c r="E65" s="1">
        <v>18068</v>
      </c>
      <c r="F65" s="1">
        <v>32570</v>
      </c>
      <c r="J65" s="1">
        <v>3319</v>
      </c>
    </row>
    <row r="66" spans="1:10" x14ac:dyDescent="0.35">
      <c r="A66" s="7" t="s">
        <v>38</v>
      </c>
      <c r="B66" s="1">
        <v>996263</v>
      </c>
      <c r="C66" s="1">
        <v>306269</v>
      </c>
      <c r="D66" s="1">
        <v>325215</v>
      </c>
      <c r="E66" s="1">
        <v>209900</v>
      </c>
      <c r="F66" s="1">
        <v>98770</v>
      </c>
      <c r="J66" s="1">
        <v>56110</v>
      </c>
    </row>
    <row r="67" spans="1:10" x14ac:dyDescent="0.35">
      <c r="A67" s="7" t="s">
        <v>29</v>
      </c>
      <c r="B67" s="1">
        <v>14685</v>
      </c>
      <c r="C67" s="1" t="s">
        <v>74</v>
      </c>
      <c r="D67" s="1">
        <v>3713</v>
      </c>
      <c r="E67" s="1">
        <v>675</v>
      </c>
      <c r="F67" s="1">
        <v>3552</v>
      </c>
      <c r="J67" s="1">
        <v>6746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706253</v>
      </c>
      <c r="C69" s="1">
        <v>202347</v>
      </c>
      <c r="D69" s="1">
        <v>262905</v>
      </c>
      <c r="E69" s="1">
        <v>155757</v>
      </c>
      <c r="F69" s="1">
        <v>63992</v>
      </c>
      <c r="J69" s="1">
        <v>21251</v>
      </c>
    </row>
    <row r="70" spans="1:10" x14ac:dyDescent="0.35">
      <c r="A70" s="7" t="s">
        <v>38</v>
      </c>
      <c r="B70" s="1">
        <v>383054</v>
      </c>
      <c r="C70" s="1">
        <v>106827</v>
      </c>
      <c r="D70" s="1">
        <v>99634</v>
      </c>
      <c r="E70" s="1">
        <v>67516</v>
      </c>
      <c r="F70" s="1">
        <v>70900</v>
      </c>
      <c r="J70" s="1">
        <v>38178</v>
      </c>
    </row>
    <row r="71" spans="1:10" x14ac:dyDescent="0.35">
      <c r="A71" s="7" t="s">
        <v>29</v>
      </c>
      <c r="B71" s="1">
        <v>12400</v>
      </c>
      <c r="C71" s="1">
        <v>285</v>
      </c>
      <c r="D71" s="1" t="s">
        <v>74</v>
      </c>
      <c r="E71" s="1">
        <v>5369</v>
      </c>
      <c r="F71" s="1" t="s">
        <v>74</v>
      </c>
      <c r="J71" s="1">
        <v>6746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121998</v>
      </c>
      <c r="C73" s="1">
        <v>13174</v>
      </c>
      <c r="D73" s="1">
        <v>24993</v>
      </c>
      <c r="E73" s="1">
        <v>31474</v>
      </c>
      <c r="F73" s="1">
        <v>51906</v>
      </c>
      <c r="G73" s="1">
        <f>SUM(C73:F73)</f>
        <v>121547</v>
      </c>
      <c r="H73" s="1">
        <f>SUM(E73:F73)</f>
        <v>83380</v>
      </c>
      <c r="I73" s="8">
        <f>H73/G73</f>
        <v>0.68598978173052394</v>
      </c>
      <c r="J73" s="1">
        <v>450</v>
      </c>
    </row>
    <row r="74" spans="1:10" x14ac:dyDescent="0.35">
      <c r="A74" s="7" t="s">
        <v>71</v>
      </c>
      <c r="B74" s="1">
        <v>70165</v>
      </c>
      <c r="C74" s="1">
        <v>5137</v>
      </c>
      <c r="D74" s="1">
        <v>34697</v>
      </c>
      <c r="E74" s="1">
        <v>18043</v>
      </c>
      <c r="F74" s="1">
        <v>12288</v>
      </c>
      <c r="G74" s="1">
        <f>SUM(C74:F74)</f>
        <v>70165</v>
      </c>
      <c r="H74" s="1">
        <f>SUM(E74:F74)</f>
        <v>30331</v>
      </c>
      <c r="I74" s="8">
        <f>H74/G74</f>
        <v>0.43228105180645621</v>
      </c>
      <c r="J74" s="1" t="s">
        <v>74</v>
      </c>
    </row>
    <row r="75" spans="1:10" x14ac:dyDescent="0.35">
      <c r="A75" s="7" t="s">
        <v>72</v>
      </c>
      <c r="B75" s="1">
        <v>93473</v>
      </c>
      <c r="C75" s="1">
        <v>25943</v>
      </c>
      <c r="D75" s="1">
        <v>19857</v>
      </c>
      <c r="E75" s="1">
        <v>32710</v>
      </c>
      <c r="F75" s="1">
        <v>14962</v>
      </c>
      <c r="J75" s="1" t="s">
        <v>74</v>
      </c>
    </row>
    <row r="76" spans="1:10" x14ac:dyDescent="0.35">
      <c r="A76" s="7" t="s">
        <v>73</v>
      </c>
      <c r="B76" s="1">
        <v>176083</v>
      </c>
      <c r="C76" s="1">
        <v>38494</v>
      </c>
      <c r="D76" s="1">
        <v>69723</v>
      </c>
      <c r="E76" s="1">
        <v>54065</v>
      </c>
      <c r="F76" s="1">
        <v>13801</v>
      </c>
      <c r="J76" s="1" t="s">
        <v>74</v>
      </c>
    </row>
    <row r="77" spans="1:10" x14ac:dyDescent="0.35">
      <c r="A77" s="7" t="s">
        <v>75</v>
      </c>
      <c r="C77" s="1">
        <f>SUM(C73:C76)</f>
        <v>82748</v>
      </c>
      <c r="D77" s="1">
        <f>SUM(D73:D76)</f>
        <v>149270</v>
      </c>
      <c r="E77" s="1">
        <f>SUM(E73:E76)</f>
        <v>136292</v>
      </c>
      <c r="F77" s="1">
        <f>SUM(F73:F76)</f>
        <v>92957</v>
      </c>
      <c r="G77" s="1">
        <f>SUM(C77:F77)</f>
        <v>461267</v>
      </c>
      <c r="H77" s="1">
        <f>SUM(E77:F77)</f>
        <v>229249</v>
      </c>
      <c r="I77" s="8">
        <f>H77/G77</f>
        <v>0.49699848460869733</v>
      </c>
    </row>
    <row r="78" spans="1:10" x14ac:dyDescent="0.35">
      <c r="A78" s="7"/>
    </row>
    <row r="79" spans="1:10" x14ac:dyDescent="0.35">
      <c r="A79" s="7" t="s">
        <v>76</v>
      </c>
      <c r="B79" s="1">
        <v>144661</v>
      </c>
      <c r="C79" s="1">
        <v>33617</v>
      </c>
      <c r="D79" s="1">
        <v>70895</v>
      </c>
      <c r="E79" s="1">
        <v>35718</v>
      </c>
      <c r="F79" s="1">
        <v>4432</v>
      </c>
      <c r="J79" s="1" t="s">
        <v>74</v>
      </c>
    </row>
    <row r="80" spans="1:10" x14ac:dyDescent="0.35">
      <c r="A80" s="7" t="s">
        <v>77</v>
      </c>
      <c r="B80" s="1">
        <v>159514</v>
      </c>
      <c r="C80" s="1">
        <v>64296</v>
      </c>
      <c r="D80" s="1">
        <v>81632</v>
      </c>
      <c r="E80" s="1">
        <v>13586</v>
      </c>
      <c r="F80" s="1" t="s">
        <v>74</v>
      </c>
      <c r="J80" s="1" t="s">
        <v>74</v>
      </c>
    </row>
    <row r="81" spans="1:10" x14ac:dyDescent="0.35">
      <c r="A81" s="7" t="s">
        <v>78</v>
      </c>
      <c r="B81" s="1">
        <v>47425</v>
      </c>
      <c r="C81" s="1">
        <v>39525</v>
      </c>
      <c r="D81" s="1">
        <v>7900</v>
      </c>
      <c r="E81" s="1" t="s">
        <v>74</v>
      </c>
      <c r="F81" s="1" t="s">
        <v>74</v>
      </c>
      <c r="J81" s="1" t="s">
        <v>74</v>
      </c>
    </row>
    <row r="82" spans="1:10" x14ac:dyDescent="0.35">
      <c r="A82" s="7" t="s">
        <v>79</v>
      </c>
      <c r="B82" s="1">
        <v>79389</v>
      </c>
      <c r="C82" s="1">
        <v>59180</v>
      </c>
      <c r="D82" s="1">
        <v>7624</v>
      </c>
      <c r="E82" s="1">
        <v>2212</v>
      </c>
      <c r="F82" s="1">
        <v>10374</v>
      </c>
      <c r="J82" s="1" t="s">
        <v>74</v>
      </c>
    </row>
    <row r="83" spans="1:10" x14ac:dyDescent="0.35">
      <c r="A83" s="7"/>
      <c r="C83" s="1">
        <f>SUM(C79:C82)</f>
        <v>196618</v>
      </c>
      <c r="D83" s="1">
        <f>SUM(D79:D82)</f>
        <v>168051</v>
      </c>
      <c r="E83" s="1">
        <f>SUM(E79:E82)</f>
        <v>51516</v>
      </c>
      <c r="F83" s="1">
        <f>SUM(F79:F82)</f>
        <v>14806</v>
      </c>
      <c r="G83" s="1">
        <f>SUM(C83:F83)</f>
        <v>430991</v>
      </c>
    </row>
    <row r="84" spans="1:10" x14ac:dyDescent="0.35">
      <c r="A84" s="7" t="s">
        <v>80</v>
      </c>
      <c r="G84" s="1">
        <f>G83+G77</f>
        <v>892258</v>
      </c>
    </row>
    <row r="85" spans="1:10" x14ac:dyDescent="0.35">
      <c r="A85" s="7" t="s">
        <v>29</v>
      </c>
      <c r="B85" s="1">
        <v>209000</v>
      </c>
      <c r="C85" s="1">
        <v>30093</v>
      </c>
      <c r="D85" s="1">
        <v>45218</v>
      </c>
      <c r="E85" s="1">
        <v>40834</v>
      </c>
      <c r="F85" s="1">
        <v>27129</v>
      </c>
      <c r="J85" s="1">
        <v>65725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775714</v>
      </c>
      <c r="C87" s="1">
        <v>285337</v>
      </c>
      <c r="D87" s="1">
        <v>262511</v>
      </c>
      <c r="E87" s="1">
        <v>160960</v>
      </c>
      <c r="F87" s="1">
        <v>66906</v>
      </c>
      <c r="J87" s="1" t="s">
        <v>74</v>
      </c>
    </row>
    <row r="88" spans="1:10" x14ac:dyDescent="0.35">
      <c r="A88" s="7" t="s">
        <v>83</v>
      </c>
      <c r="B88" s="1">
        <v>303824</v>
      </c>
      <c r="C88" s="1">
        <v>55747</v>
      </c>
      <c r="D88" s="1">
        <v>101742</v>
      </c>
      <c r="E88" s="1">
        <v>83388</v>
      </c>
      <c r="F88" s="1">
        <v>62948</v>
      </c>
      <c r="J88" s="1" t="s">
        <v>74</v>
      </c>
    </row>
    <row r="89" spans="1:10" ht="43.5" x14ac:dyDescent="0.35">
      <c r="A89" s="7" t="s">
        <v>84</v>
      </c>
      <c r="B89" s="1">
        <v>341654</v>
      </c>
      <c r="C89" s="1">
        <v>41481</v>
      </c>
      <c r="D89" s="1">
        <v>155541</v>
      </c>
      <c r="E89" s="1">
        <v>86426</v>
      </c>
      <c r="F89" s="1">
        <v>58206</v>
      </c>
      <c r="J89" s="1" t="s">
        <v>74</v>
      </c>
    </row>
    <row r="90" spans="1:10" x14ac:dyDescent="0.35">
      <c r="A90" s="7" t="s">
        <v>85</v>
      </c>
      <c r="B90" s="1">
        <v>77175</v>
      </c>
      <c r="C90" s="1">
        <v>2102</v>
      </c>
      <c r="D90" s="1">
        <v>20949</v>
      </c>
      <c r="E90" s="1">
        <v>26497</v>
      </c>
      <c r="F90" s="1">
        <v>27627</v>
      </c>
      <c r="J90" s="1" t="s">
        <v>74</v>
      </c>
    </row>
    <row r="91" spans="1:10" x14ac:dyDescent="0.35">
      <c r="A91" s="7" t="s">
        <v>86</v>
      </c>
      <c r="B91" s="1">
        <v>5875</v>
      </c>
      <c r="C91" s="1" t="s">
        <v>74</v>
      </c>
      <c r="D91" s="1">
        <v>5206</v>
      </c>
      <c r="E91" s="1">
        <v>669</v>
      </c>
      <c r="F91" s="1" t="s">
        <v>74</v>
      </c>
      <c r="J91" s="1" t="s">
        <v>74</v>
      </c>
    </row>
    <row r="92" spans="1:10" ht="29" x14ac:dyDescent="0.35">
      <c r="A92" s="7" t="s">
        <v>87</v>
      </c>
      <c r="B92" s="1">
        <v>27037</v>
      </c>
      <c r="C92" s="1">
        <v>6678</v>
      </c>
      <c r="D92" s="1">
        <v>10627</v>
      </c>
      <c r="E92" s="1">
        <v>1825</v>
      </c>
      <c r="F92" s="1">
        <v>7907</v>
      </c>
      <c r="J92" s="1" t="s">
        <v>74</v>
      </c>
    </row>
    <row r="93" spans="1:10" x14ac:dyDescent="0.35">
      <c r="A93" s="7" t="s">
        <v>88</v>
      </c>
      <c r="B93" s="1">
        <v>75289</v>
      </c>
      <c r="C93" s="1">
        <v>3277</v>
      </c>
      <c r="D93" s="1">
        <v>15007</v>
      </c>
      <c r="E93" s="1">
        <v>32943</v>
      </c>
      <c r="F93" s="1">
        <v>24063</v>
      </c>
      <c r="G93" s="1">
        <f>SUM(C93:F93)</f>
        <v>75290</v>
      </c>
      <c r="H93" s="1">
        <f>E93+F93</f>
        <v>57006</v>
      </c>
      <c r="I93" s="8">
        <f>H93/G93</f>
        <v>0.75715234426882716</v>
      </c>
      <c r="J93" s="1" t="s">
        <v>74</v>
      </c>
    </row>
    <row r="94" spans="1:10" ht="29" x14ac:dyDescent="0.35">
      <c r="A94" s="7" t="s">
        <v>89</v>
      </c>
      <c r="B94" s="1">
        <v>32719</v>
      </c>
      <c r="C94" s="1" t="s">
        <v>74</v>
      </c>
      <c r="D94" s="1">
        <v>9227</v>
      </c>
      <c r="E94" s="1">
        <v>17753</v>
      </c>
      <c r="F94" s="1">
        <v>5739</v>
      </c>
      <c r="J94" s="1" t="s">
        <v>74</v>
      </c>
    </row>
    <row r="95" spans="1:10" x14ac:dyDescent="0.35">
      <c r="A95" s="7" t="s">
        <v>90</v>
      </c>
      <c r="B95" s="1">
        <v>56054</v>
      </c>
      <c r="C95" s="1">
        <v>1946</v>
      </c>
      <c r="D95" s="1">
        <v>22683</v>
      </c>
      <c r="E95" s="1">
        <v>17502</v>
      </c>
      <c r="F95" s="1">
        <v>13922</v>
      </c>
      <c r="J95" s="1" t="s">
        <v>74</v>
      </c>
    </row>
    <row r="96" spans="1:10" x14ac:dyDescent="0.35">
      <c r="A96" s="7" t="s">
        <v>91</v>
      </c>
      <c r="B96" s="1">
        <v>29798</v>
      </c>
      <c r="C96" s="1" t="s">
        <v>74</v>
      </c>
      <c r="D96" s="1">
        <v>2603</v>
      </c>
      <c r="E96" s="1">
        <v>19132</v>
      </c>
      <c r="F96" s="1">
        <v>8062</v>
      </c>
      <c r="J96" s="1" t="s">
        <v>74</v>
      </c>
    </row>
    <row r="97" spans="1:10" x14ac:dyDescent="0.35">
      <c r="A97" s="7" t="s">
        <v>92</v>
      </c>
      <c r="B97" s="1">
        <v>60506</v>
      </c>
      <c r="C97" s="1">
        <v>3385</v>
      </c>
      <c r="D97" s="1">
        <v>13874</v>
      </c>
      <c r="E97" s="1">
        <v>15004</v>
      </c>
      <c r="F97" s="1">
        <v>28243</v>
      </c>
      <c r="J97" s="1" t="s">
        <v>74</v>
      </c>
    </row>
    <row r="98" spans="1:10" x14ac:dyDescent="0.35">
      <c r="A98" s="7" t="s">
        <v>29</v>
      </c>
      <c r="B98" s="1">
        <v>77131</v>
      </c>
      <c r="C98" s="1">
        <v>2977</v>
      </c>
      <c r="D98" s="1" t="s">
        <v>74</v>
      </c>
      <c r="E98" s="1">
        <v>6123</v>
      </c>
      <c r="F98" s="1">
        <v>1856</v>
      </c>
      <c r="J98" s="1">
        <v>66175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3977</v>
      </c>
      <c r="C100" s="1" t="s">
        <v>74</v>
      </c>
      <c r="D100" s="1">
        <v>3977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2046</v>
      </c>
      <c r="C101" s="1">
        <v>2046</v>
      </c>
      <c r="D101" s="1" t="s">
        <v>74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2047</v>
      </c>
      <c r="C102" s="1" t="s">
        <v>74</v>
      </c>
      <c r="D102" s="1" t="s">
        <v>74</v>
      </c>
      <c r="E102" s="1">
        <v>1460</v>
      </c>
      <c r="F102" s="1" t="s">
        <v>74</v>
      </c>
      <c r="J102" s="1">
        <v>587</v>
      </c>
    </row>
    <row r="103" spans="1:10" x14ac:dyDescent="0.35">
      <c r="A103" s="7" t="s">
        <v>97</v>
      </c>
      <c r="B103" s="1">
        <v>13667</v>
      </c>
      <c r="C103" s="1" t="s">
        <v>74</v>
      </c>
      <c r="D103" s="1">
        <v>11455</v>
      </c>
      <c r="E103" s="1">
        <v>2212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1067792</v>
      </c>
      <c r="C104" s="1">
        <v>307413</v>
      </c>
      <c r="D104" s="1">
        <v>347108</v>
      </c>
      <c r="E104" s="1">
        <v>219304</v>
      </c>
      <c r="F104" s="1">
        <v>131179</v>
      </c>
      <c r="J104" s="1">
        <v>62787</v>
      </c>
    </row>
    <row r="105" spans="1:10" x14ac:dyDescent="0.35">
      <c r="A105" s="7" t="s">
        <v>29</v>
      </c>
      <c r="B105" s="1">
        <v>12179</v>
      </c>
      <c r="C105" s="1" t="s">
        <v>74</v>
      </c>
      <c r="D105" s="1" t="s">
        <v>74</v>
      </c>
      <c r="E105" s="1">
        <v>5667</v>
      </c>
      <c r="F105" s="1">
        <v>3713</v>
      </c>
      <c r="J105" s="1">
        <v>2800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548691</v>
      </c>
      <c r="C107" s="1">
        <v>214255</v>
      </c>
      <c r="D107" s="1">
        <v>155441</v>
      </c>
      <c r="E107" s="1">
        <v>127895</v>
      </c>
      <c r="F107" s="1">
        <v>40846</v>
      </c>
      <c r="J107" s="1">
        <v>10255</v>
      </c>
    </row>
    <row r="108" spans="1:10" x14ac:dyDescent="0.35">
      <c r="A108" s="7" t="s">
        <v>101</v>
      </c>
      <c r="B108" s="1">
        <v>354339</v>
      </c>
      <c r="C108" s="1">
        <v>72331</v>
      </c>
      <c r="D108" s="1">
        <v>140825</v>
      </c>
      <c r="E108" s="1">
        <v>75342</v>
      </c>
      <c r="F108" s="1">
        <v>65841</v>
      </c>
      <c r="J108" s="1" t="s">
        <v>74</v>
      </c>
    </row>
    <row r="109" spans="1:10" x14ac:dyDescent="0.35">
      <c r="A109" s="7" t="s">
        <v>102</v>
      </c>
      <c r="B109" s="1">
        <v>44026</v>
      </c>
      <c r="C109" s="1">
        <v>3992</v>
      </c>
      <c r="D109" s="1">
        <v>24170</v>
      </c>
      <c r="E109" s="1">
        <v>6176</v>
      </c>
      <c r="F109" s="1">
        <v>9689</v>
      </c>
      <c r="J109" s="1" t="s">
        <v>74</v>
      </c>
    </row>
    <row r="110" spans="1:10" x14ac:dyDescent="0.35">
      <c r="A110" s="7" t="s">
        <v>103</v>
      </c>
      <c r="B110" s="1" t="s">
        <v>74</v>
      </c>
      <c r="C110" s="1" t="s">
        <v>74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154650</v>
      </c>
      <c r="C111" s="1">
        <v>18881</v>
      </c>
      <c r="D111" s="1">
        <v>42104</v>
      </c>
      <c r="E111" s="1">
        <v>19230</v>
      </c>
      <c r="F111" s="1">
        <v>18516</v>
      </c>
      <c r="J111" s="1">
        <v>55920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692061</v>
      </c>
      <c r="C113" s="1">
        <v>242829</v>
      </c>
      <c r="D113" s="1">
        <v>226842</v>
      </c>
      <c r="E113" s="1">
        <v>143658</v>
      </c>
      <c r="F113" s="1">
        <v>78732</v>
      </c>
      <c r="J113" s="1" t="s">
        <v>74</v>
      </c>
    </row>
    <row r="114" spans="1:10" x14ac:dyDescent="0.35">
      <c r="A114" s="7" t="s">
        <v>101</v>
      </c>
      <c r="B114" s="1">
        <v>205499</v>
      </c>
      <c r="C114" s="1">
        <v>46312</v>
      </c>
      <c r="D114" s="1">
        <v>85962</v>
      </c>
      <c r="E114" s="1">
        <v>37266</v>
      </c>
      <c r="F114" s="1">
        <v>25705</v>
      </c>
      <c r="J114" s="1">
        <v>10255</v>
      </c>
    </row>
    <row r="115" spans="1:10" x14ac:dyDescent="0.35">
      <c r="A115" s="7" t="s">
        <v>102</v>
      </c>
      <c r="B115" s="1">
        <v>47321</v>
      </c>
      <c r="C115" s="1">
        <v>1118</v>
      </c>
      <c r="D115" s="1">
        <v>7632</v>
      </c>
      <c r="E115" s="1">
        <v>24776</v>
      </c>
      <c r="F115" s="1">
        <v>13796</v>
      </c>
      <c r="J115" s="1" t="s">
        <v>74</v>
      </c>
    </row>
    <row r="116" spans="1:10" x14ac:dyDescent="0.35">
      <c r="A116" s="7" t="s">
        <v>103</v>
      </c>
      <c r="B116" s="1">
        <v>3713</v>
      </c>
      <c r="C116" s="1" t="s">
        <v>74</v>
      </c>
      <c r="D116" s="1" t="s">
        <v>74</v>
      </c>
      <c r="E116" s="1">
        <v>3713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153113</v>
      </c>
      <c r="C117" s="1">
        <v>19200</v>
      </c>
      <c r="D117" s="1">
        <v>42104</v>
      </c>
      <c r="E117" s="1">
        <v>19230</v>
      </c>
      <c r="F117" s="1">
        <v>16660</v>
      </c>
      <c r="J117" s="1">
        <v>55920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507258</v>
      </c>
      <c r="C119" s="1">
        <v>192999</v>
      </c>
      <c r="D119" s="1">
        <v>156101</v>
      </c>
      <c r="E119" s="1">
        <v>99657</v>
      </c>
      <c r="F119" s="1">
        <v>48245</v>
      </c>
      <c r="J119" s="1">
        <v>10255</v>
      </c>
    </row>
    <row r="120" spans="1:10" x14ac:dyDescent="0.35">
      <c r="A120" s="7" t="s">
        <v>101</v>
      </c>
      <c r="B120" s="1">
        <v>369831</v>
      </c>
      <c r="C120" s="1">
        <v>87126</v>
      </c>
      <c r="D120" s="1">
        <v>145955</v>
      </c>
      <c r="E120" s="1">
        <v>90978</v>
      </c>
      <c r="F120" s="1">
        <v>45772</v>
      </c>
      <c r="J120" s="1" t="s">
        <v>74</v>
      </c>
    </row>
    <row r="121" spans="1:10" x14ac:dyDescent="0.35">
      <c r="A121" s="7" t="s">
        <v>102</v>
      </c>
      <c r="B121" s="1">
        <v>71824</v>
      </c>
      <c r="C121" s="1">
        <v>10452</v>
      </c>
      <c r="D121" s="1">
        <v>18380</v>
      </c>
      <c r="E121" s="1">
        <v>18777</v>
      </c>
      <c r="F121" s="1">
        <v>24215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152794</v>
      </c>
      <c r="C123" s="1">
        <v>18881</v>
      </c>
      <c r="D123" s="1">
        <v>42104</v>
      </c>
      <c r="E123" s="1">
        <v>19230</v>
      </c>
      <c r="F123" s="1">
        <v>16660</v>
      </c>
      <c r="J123" s="1">
        <v>55920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702560</v>
      </c>
      <c r="C125" s="1">
        <v>257768</v>
      </c>
      <c r="D125" s="1">
        <v>228403</v>
      </c>
      <c r="E125" s="1">
        <v>156839</v>
      </c>
      <c r="F125" s="1">
        <v>49294</v>
      </c>
      <c r="J125" s="1">
        <v>10255</v>
      </c>
    </row>
    <row r="126" spans="1:10" x14ac:dyDescent="0.35">
      <c r="A126" s="7" t="s">
        <v>101</v>
      </c>
      <c r="B126" s="1">
        <v>216465</v>
      </c>
      <c r="C126" s="1">
        <v>27903</v>
      </c>
      <c r="D126" s="1">
        <v>91133</v>
      </c>
      <c r="E126" s="1">
        <v>43572</v>
      </c>
      <c r="F126" s="1">
        <v>53857</v>
      </c>
      <c r="J126" s="1" t="s">
        <v>74</v>
      </c>
    </row>
    <row r="127" spans="1:10" x14ac:dyDescent="0.35">
      <c r="A127" s="7" t="s">
        <v>102</v>
      </c>
      <c r="B127" s="1">
        <v>27195</v>
      </c>
      <c r="C127" s="1">
        <v>4449</v>
      </c>
      <c r="D127" s="1">
        <v>900</v>
      </c>
      <c r="E127" s="1">
        <v>9001</v>
      </c>
      <c r="F127" s="1">
        <v>12845</v>
      </c>
      <c r="J127" s="1" t="s">
        <v>74</v>
      </c>
    </row>
    <row r="128" spans="1:10" x14ac:dyDescent="0.35">
      <c r="A128" s="7" t="s">
        <v>103</v>
      </c>
      <c r="B128" s="1">
        <v>2236</v>
      </c>
      <c r="C128" s="1" t="s">
        <v>74</v>
      </c>
      <c r="D128" s="1" t="s">
        <v>74</v>
      </c>
      <c r="E128" s="1" t="s">
        <v>74</v>
      </c>
      <c r="F128" s="1">
        <v>2236</v>
      </c>
      <c r="J128" s="1" t="s">
        <v>74</v>
      </c>
    </row>
    <row r="129" spans="1:10" x14ac:dyDescent="0.35">
      <c r="A129" s="7" t="s">
        <v>29</v>
      </c>
      <c r="B129" s="1">
        <v>153251</v>
      </c>
      <c r="C129" s="1">
        <v>19339</v>
      </c>
      <c r="D129" s="1">
        <v>42104</v>
      </c>
      <c r="E129" s="1">
        <v>19230</v>
      </c>
      <c r="F129" s="1">
        <v>16660</v>
      </c>
      <c r="J129" s="1">
        <v>55920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884031</v>
      </c>
      <c r="C131" s="1">
        <v>278931</v>
      </c>
      <c r="D131" s="1">
        <v>312514</v>
      </c>
      <c r="E131" s="1">
        <v>193047</v>
      </c>
      <c r="F131" s="1">
        <v>89284</v>
      </c>
      <c r="J131" s="1">
        <v>10255</v>
      </c>
    </row>
    <row r="132" spans="1:10" x14ac:dyDescent="0.35">
      <c r="A132" s="7" t="s">
        <v>101</v>
      </c>
      <c r="B132" s="1">
        <v>55164</v>
      </c>
      <c r="C132" s="1">
        <v>9965</v>
      </c>
      <c r="D132" s="1">
        <v>5319</v>
      </c>
      <c r="E132" s="1">
        <v>10931</v>
      </c>
      <c r="F132" s="1">
        <v>28948</v>
      </c>
      <c r="J132" s="1" t="s">
        <v>74</v>
      </c>
    </row>
    <row r="133" spans="1:10" x14ac:dyDescent="0.35">
      <c r="A133" s="7" t="s">
        <v>102</v>
      </c>
      <c r="B133" s="1">
        <v>9719</v>
      </c>
      <c r="C133" s="1">
        <v>1681</v>
      </c>
      <c r="D133" s="1">
        <v>2603</v>
      </c>
      <c r="E133" s="1">
        <v>5435</v>
      </c>
      <c r="F133" s="1" t="s">
        <v>74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152794</v>
      </c>
      <c r="C135" s="1">
        <v>18881</v>
      </c>
      <c r="D135" s="1">
        <v>42104</v>
      </c>
      <c r="E135" s="1">
        <v>19230</v>
      </c>
      <c r="F135" s="1">
        <v>16660</v>
      </c>
      <c r="J135" s="1">
        <v>55920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853573</v>
      </c>
      <c r="C137" s="1">
        <v>278485</v>
      </c>
      <c r="D137" s="1">
        <v>287074</v>
      </c>
      <c r="E137" s="1">
        <v>184438</v>
      </c>
      <c r="F137" s="1">
        <v>93321</v>
      </c>
      <c r="J137" s="1">
        <v>10255</v>
      </c>
    </row>
    <row r="138" spans="1:10" x14ac:dyDescent="0.35">
      <c r="A138" s="7" t="s">
        <v>101</v>
      </c>
      <c r="B138" s="1">
        <v>71189</v>
      </c>
      <c r="C138" s="1">
        <v>11524</v>
      </c>
      <c r="D138" s="1">
        <v>21907</v>
      </c>
      <c r="E138" s="1">
        <v>19539</v>
      </c>
      <c r="F138" s="1">
        <v>18219</v>
      </c>
      <c r="J138" s="1" t="s">
        <v>74</v>
      </c>
    </row>
    <row r="139" spans="1:10" x14ac:dyDescent="0.35">
      <c r="A139" s="7" t="s">
        <v>102</v>
      </c>
      <c r="B139" s="1">
        <v>4293</v>
      </c>
      <c r="C139" s="1" t="s">
        <v>74</v>
      </c>
      <c r="D139" s="1" t="s">
        <v>74</v>
      </c>
      <c r="E139" s="1">
        <v>741</v>
      </c>
      <c r="F139" s="1">
        <v>3552</v>
      </c>
      <c r="J139" s="1" t="s">
        <v>74</v>
      </c>
    </row>
    <row r="140" spans="1:10" x14ac:dyDescent="0.35">
      <c r="A140" s="7" t="s">
        <v>103</v>
      </c>
      <c r="B140" s="1">
        <v>902</v>
      </c>
      <c r="C140" s="1" t="s">
        <v>74</v>
      </c>
      <c r="D140" s="1" t="s">
        <v>74</v>
      </c>
      <c r="E140" s="1" t="s">
        <v>74</v>
      </c>
      <c r="F140" s="1">
        <v>902</v>
      </c>
      <c r="J140" s="1" t="s">
        <v>74</v>
      </c>
    </row>
    <row r="141" spans="1:10" x14ac:dyDescent="0.35">
      <c r="A141" s="7" t="s">
        <v>29</v>
      </c>
      <c r="B141" s="1">
        <v>171750</v>
      </c>
      <c r="C141" s="1">
        <v>19449</v>
      </c>
      <c r="D141" s="1">
        <v>53559</v>
      </c>
      <c r="E141" s="1">
        <v>23924</v>
      </c>
      <c r="F141" s="1">
        <v>18899</v>
      </c>
      <c r="J141" s="1">
        <v>55920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4683783</v>
      </c>
      <c r="C8" s="1">
        <v>1402960</v>
      </c>
      <c r="D8" s="1">
        <v>1262011</v>
      </c>
      <c r="E8" s="1">
        <v>997268</v>
      </c>
      <c r="F8" s="1">
        <v>760069</v>
      </c>
      <c r="G8" s="1">
        <f>SUM(C8:F8)</f>
        <v>4422308</v>
      </c>
      <c r="H8" s="1">
        <f>SUM(E8:F8)</f>
        <v>1757337</v>
      </c>
      <c r="I8" s="8">
        <f>H8/G8</f>
        <v>0.39738005584414293</v>
      </c>
      <c r="J8" s="1">
        <v>261474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422961</v>
      </c>
      <c r="C10" s="1">
        <v>101360</v>
      </c>
      <c r="D10" s="1">
        <v>100239</v>
      </c>
      <c r="E10" s="1">
        <v>147124</v>
      </c>
      <c r="F10" s="1">
        <v>49135</v>
      </c>
      <c r="J10" s="1">
        <v>25102</v>
      </c>
    </row>
    <row r="11" spans="1:10" x14ac:dyDescent="0.35">
      <c r="A11" s="7" t="s">
        <v>17</v>
      </c>
      <c r="B11" s="1">
        <v>1285550</v>
      </c>
      <c r="C11" s="1">
        <v>380629</v>
      </c>
      <c r="D11" s="1">
        <v>397127</v>
      </c>
      <c r="E11" s="1">
        <v>188105</v>
      </c>
      <c r="F11" s="1">
        <v>222197</v>
      </c>
      <c r="J11" s="1">
        <v>97492</v>
      </c>
    </row>
    <row r="12" spans="1:10" x14ac:dyDescent="0.35">
      <c r="A12" s="7" t="s">
        <v>18</v>
      </c>
      <c r="B12" s="1">
        <v>1210475</v>
      </c>
      <c r="C12" s="1">
        <v>344017</v>
      </c>
      <c r="D12" s="1">
        <v>267257</v>
      </c>
      <c r="E12" s="1">
        <v>279168</v>
      </c>
      <c r="F12" s="1">
        <v>270291</v>
      </c>
      <c r="J12" s="1">
        <v>49742</v>
      </c>
    </row>
    <row r="13" spans="1:10" x14ac:dyDescent="0.35">
      <c r="A13" s="7" t="s">
        <v>19</v>
      </c>
      <c r="B13" s="1">
        <v>846171</v>
      </c>
      <c r="C13" s="1">
        <v>204713</v>
      </c>
      <c r="D13" s="1">
        <v>239606</v>
      </c>
      <c r="E13" s="1">
        <v>226128</v>
      </c>
      <c r="F13" s="1">
        <v>139707</v>
      </c>
      <c r="J13" s="1">
        <v>36017</v>
      </c>
    </row>
    <row r="14" spans="1:10" x14ac:dyDescent="0.35">
      <c r="A14" s="7" t="s">
        <v>20</v>
      </c>
      <c r="B14" s="1">
        <v>918627</v>
      </c>
      <c r="C14" s="1">
        <v>372241</v>
      </c>
      <c r="D14" s="1">
        <v>257783</v>
      </c>
      <c r="E14" s="1">
        <v>156743</v>
      </c>
      <c r="F14" s="1">
        <v>78739</v>
      </c>
      <c r="J14" s="1">
        <v>53122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2233169</v>
      </c>
      <c r="C16" s="1">
        <v>690092</v>
      </c>
      <c r="D16" s="1">
        <v>619335</v>
      </c>
      <c r="E16" s="1">
        <v>495503</v>
      </c>
      <c r="F16" s="1">
        <v>269931</v>
      </c>
      <c r="J16" s="1">
        <v>158308</v>
      </c>
    </row>
    <row r="17" spans="1:10" x14ac:dyDescent="0.35">
      <c r="A17" s="7" t="s">
        <v>23</v>
      </c>
      <c r="B17" s="1">
        <v>2450614</v>
      </c>
      <c r="C17" s="1">
        <v>712868</v>
      </c>
      <c r="D17" s="1">
        <v>642677</v>
      </c>
      <c r="E17" s="1">
        <v>501765</v>
      </c>
      <c r="F17" s="1">
        <v>490138</v>
      </c>
      <c r="J17" s="1">
        <v>103166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2191451</v>
      </c>
      <c r="C19" s="1">
        <v>670232</v>
      </c>
      <c r="D19" s="1">
        <v>612196</v>
      </c>
      <c r="E19" s="1">
        <v>484161</v>
      </c>
      <c r="F19" s="1">
        <v>266554</v>
      </c>
      <c r="J19" s="1">
        <v>158308</v>
      </c>
    </row>
    <row r="20" spans="1:10" x14ac:dyDescent="0.35">
      <c r="A20" s="7" t="s">
        <v>26</v>
      </c>
      <c r="B20" s="1">
        <v>2367597</v>
      </c>
      <c r="C20" s="1">
        <v>693921</v>
      </c>
      <c r="D20" s="1">
        <v>615232</v>
      </c>
      <c r="E20" s="1">
        <v>484092</v>
      </c>
      <c r="F20" s="1">
        <v>480880</v>
      </c>
      <c r="J20" s="1">
        <v>93472</v>
      </c>
    </row>
    <row r="21" spans="1:10" x14ac:dyDescent="0.35">
      <c r="A21" s="7" t="s">
        <v>27</v>
      </c>
      <c r="B21" s="1">
        <v>34953</v>
      </c>
      <c r="C21" s="1">
        <v>16943</v>
      </c>
      <c r="D21" s="1">
        <v>6586</v>
      </c>
      <c r="E21" s="1">
        <v>2166</v>
      </c>
      <c r="F21" s="1">
        <v>9258</v>
      </c>
      <c r="J21" s="1" t="s">
        <v>74</v>
      </c>
    </row>
    <row r="22" spans="1:10" x14ac:dyDescent="0.35">
      <c r="A22" s="7" t="s">
        <v>28</v>
      </c>
      <c r="B22" s="1">
        <v>66217</v>
      </c>
      <c r="C22" s="1">
        <v>20411</v>
      </c>
      <c r="D22" s="1">
        <v>22854</v>
      </c>
      <c r="E22" s="1">
        <v>22952</v>
      </c>
      <c r="F22" s="1" t="s">
        <v>74</v>
      </c>
      <c r="J22" s="1" t="s">
        <v>74</v>
      </c>
    </row>
    <row r="23" spans="1:10" x14ac:dyDescent="0.35">
      <c r="A23" s="7" t="s">
        <v>29</v>
      </c>
      <c r="B23" s="1">
        <v>23565</v>
      </c>
      <c r="C23" s="1">
        <v>1453</v>
      </c>
      <c r="D23" s="1">
        <v>5144</v>
      </c>
      <c r="E23" s="1">
        <v>3897</v>
      </c>
      <c r="F23" s="1">
        <v>3377</v>
      </c>
      <c r="J23" s="1">
        <v>9694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174340</v>
      </c>
      <c r="C25" s="1">
        <v>71253</v>
      </c>
      <c r="D25" s="1">
        <v>14631</v>
      </c>
      <c r="E25" s="1">
        <v>23264</v>
      </c>
      <c r="F25" s="1">
        <v>65192</v>
      </c>
      <c r="J25" s="1" t="s">
        <v>74</v>
      </c>
    </row>
    <row r="26" spans="1:10" x14ac:dyDescent="0.35">
      <c r="A26" s="7" t="s">
        <v>32</v>
      </c>
      <c r="B26" s="1">
        <v>4021181</v>
      </c>
      <c r="C26" s="1">
        <v>1280331</v>
      </c>
      <c r="D26" s="1">
        <v>1026883</v>
      </c>
      <c r="E26" s="1">
        <v>896420</v>
      </c>
      <c r="F26" s="1">
        <v>594960</v>
      </c>
      <c r="J26" s="1">
        <v>222586</v>
      </c>
    </row>
    <row r="27" spans="1:10" x14ac:dyDescent="0.35">
      <c r="A27" s="7" t="s">
        <v>33</v>
      </c>
      <c r="B27" s="1">
        <v>222849</v>
      </c>
      <c r="C27" s="1">
        <v>26864</v>
      </c>
      <c r="D27" s="1">
        <v>140623</v>
      </c>
      <c r="E27" s="1">
        <v>33808</v>
      </c>
      <c r="F27" s="1">
        <v>18233</v>
      </c>
      <c r="J27" s="1">
        <v>3322</v>
      </c>
    </row>
    <row r="28" spans="1:10" x14ac:dyDescent="0.35">
      <c r="A28" s="7" t="s">
        <v>34</v>
      </c>
      <c r="B28" s="1">
        <v>102951</v>
      </c>
      <c r="C28" s="1">
        <v>14114</v>
      </c>
      <c r="D28" s="1">
        <v>26863</v>
      </c>
      <c r="E28" s="1">
        <v>8654</v>
      </c>
      <c r="F28" s="1">
        <v>48930</v>
      </c>
      <c r="J28" s="1">
        <v>4390</v>
      </c>
    </row>
    <row r="29" spans="1:10" x14ac:dyDescent="0.35">
      <c r="A29" s="7" t="s">
        <v>35</v>
      </c>
      <c r="B29" s="1">
        <v>133521</v>
      </c>
      <c r="C29" s="1">
        <v>5252</v>
      </c>
      <c r="D29" s="1">
        <v>46268</v>
      </c>
      <c r="E29" s="1">
        <v>35123</v>
      </c>
      <c r="F29" s="1">
        <v>31381</v>
      </c>
      <c r="J29" s="1">
        <v>15497</v>
      </c>
    </row>
    <row r="30" spans="1:10" x14ac:dyDescent="0.35">
      <c r="A30" s="7" t="s">
        <v>29</v>
      </c>
      <c r="B30" s="1">
        <v>28941</v>
      </c>
      <c r="C30" s="1">
        <v>5145</v>
      </c>
      <c r="D30" s="1">
        <v>6744</v>
      </c>
      <c r="E30" s="1" t="s">
        <v>74</v>
      </c>
      <c r="F30" s="1">
        <v>1373</v>
      </c>
      <c r="J30" s="1">
        <v>15679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408614</v>
      </c>
      <c r="C32" s="1">
        <v>98117</v>
      </c>
      <c r="D32" s="1">
        <v>155254</v>
      </c>
      <c r="E32" s="1">
        <v>59237</v>
      </c>
      <c r="F32" s="1">
        <v>92683</v>
      </c>
      <c r="J32" s="1">
        <v>3322</v>
      </c>
    </row>
    <row r="33" spans="1:10" x14ac:dyDescent="0.35">
      <c r="A33" s="7" t="s">
        <v>38</v>
      </c>
      <c r="B33" s="1">
        <v>3974872</v>
      </c>
      <c r="C33" s="1">
        <v>1270787</v>
      </c>
      <c r="D33" s="1">
        <v>1008856</v>
      </c>
      <c r="E33" s="1">
        <v>877684</v>
      </c>
      <c r="F33" s="1">
        <v>594960</v>
      </c>
      <c r="J33" s="1">
        <v>222586</v>
      </c>
    </row>
    <row r="34" spans="1:10" x14ac:dyDescent="0.35">
      <c r="A34" s="7" t="s">
        <v>39</v>
      </c>
      <c r="B34" s="1">
        <v>267460</v>
      </c>
      <c r="C34" s="1">
        <v>28911</v>
      </c>
      <c r="D34" s="1">
        <v>91158</v>
      </c>
      <c r="E34" s="1">
        <v>56450</v>
      </c>
      <c r="F34" s="1">
        <v>71053</v>
      </c>
      <c r="J34" s="1">
        <v>19888</v>
      </c>
    </row>
    <row r="35" spans="1:10" x14ac:dyDescent="0.35">
      <c r="A35" s="7" t="s">
        <v>29</v>
      </c>
      <c r="B35" s="1">
        <v>32837</v>
      </c>
      <c r="C35" s="1">
        <v>5145</v>
      </c>
      <c r="D35" s="1">
        <v>6744</v>
      </c>
      <c r="E35" s="1">
        <v>3897</v>
      </c>
      <c r="F35" s="1">
        <v>1373</v>
      </c>
      <c r="J35" s="1">
        <v>15679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362070</v>
      </c>
      <c r="C37" s="1">
        <v>66360</v>
      </c>
      <c r="D37" s="1">
        <v>150937</v>
      </c>
      <c r="E37" s="1">
        <v>67416</v>
      </c>
      <c r="F37" s="1">
        <v>70069</v>
      </c>
      <c r="G37" s="1">
        <f>SUM(C37:F37)</f>
        <v>354782</v>
      </c>
      <c r="H37" s="1">
        <f>SUM(E37:F37)</f>
        <v>137485</v>
      </c>
      <c r="I37" s="8">
        <f>H37/G37</f>
        <v>0.38751965996020094</v>
      </c>
      <c r="J37" s="1">
        <v>7287</v>
      </c>
    </row>
    <row r="38" spans="1:10" x14ac:dyDescent="0.35">
      <c r="A38" s="7" t="s">
        <v>42</v>
      </c>
      <c r="B38" s="1">
        <v>2477082</v>
      </c>
      <c r="C38" s="1">
        <v>907059</v>
      </c>
      <c r="D38" s="1">
        <v>720535</v>
      </c>
      <c r="E38" s="1">
        <v>384490</v>
      </c>
      <c r="F38" s="1">
        <v>379693</v>
      </c>
      <c r="G38" s="1">
        <f t="shared" ref="G38:G41" si="0">SUM(C38:F38)</f>
        <v>2391777</v>
      </c>
      <c r="H38" s="1">
        <f t="shared" ref="H38:H41" si="1">SUM(E38:F38)</f>
        <v>764183</v>
      </c>
      <c r="I38" s="8">
        <f t="shared" ref="I38:I41" si="2">H38/G38</f>
        <v>0.31950428488943577</v>
      </c>
      <c r="J38" s="1">
        <v>85305</v>
      </c>
    </row>
    <row r="39" spans="1:10" x14ac:dyDescent="0.35">
      <c r="A39" s="7" t="s">
        <v>43</v>
      </c>
      <c r="B39" s="1">
        <v>1414970</v>
      </c>
      <c r="C39" s="1">
        <v>253626</v>
      </c>
      <c r="D39" s="1">
        <v>323752</v>
      </c>
      <c r="E39" s="1">
        <v>476898</v>
      </c>
      <c r="F39" s="1">
        <v>271606</v>
      </c>
      <c r="G39" s="1">
        <f t="shared" si="0"/>
        <v>1325882</v>
      </c>
      <c r="H39" s="1">
        <f t="shared" si="1"/>
        <v>748504</v>
      </c>
      <c r="I39" s="8">
        <f t="shared" si="2"/>
        <v>0.56453289206731816</v>
      </c>
      <c r="J39" s="1">
        <v>89088</v>
      </c>
    </row>
    <row r="40" spans="1:10" x14ac:dyDescent="0.35">
      <c r="A40" s="7" t="s">
        <v>44</v>
      </c>
      <c r="B40" s="1">
        <v>232555</v>
      </c>
      <c r="C40" s="1">
        <v>103575</v>
      </c>
      <c r="D40" s="1">
        <v>13316</v>
      </c>
      <c r="E40" s="1">
        <v>32684</v>
      </c>
      <c r="F40" s="1">
        <v>13425</v>
      </c>
      <c r="G40" s="1">
        <f t="shared" si="0"/>
        <v>163000</v>
      </c>
      <c r="H40" s="1">
        <f t="shared" si="1"/>
        <v>46109</v>
      </c>
      <c r="I40" s="8">
        <f t="shared" si="2"/>
        <v>0.28287730061349692</v>
      </c>
      <c r="J40" s="1">
        <v>69556</v>
      </c>
    </row>
    <row r="41" spans="1:10" x14ac:dyDescent="0.35">
      <c r="A41" s="7" t="s">
        <v>45</v>
      </c>
      <c r="B41" s="1">
        <v>197107</v>
      </c>
      <c r="C41" s="1">
        <v>72339</v>
      </c>
      <c r="D41" s="1">
        <v>53472</v>
      </c>
      <c r="E41" s="1">
        <v>35780</v>
      </c>
      <c r="F41" s="1">
        <v>25277</v>
      </c>
      <c r="G41" s="1">
        <f t="shared" si="0"/>
        <v>186868</v>
      </c>
      <c r="H41" s="1">
        <f t="shared" si="1"/>
        <v>61057</v>
      </c>
      <c r="I41" s="8">
        <f t="shared" si="2"/>
        <v>0.32673866044480598</v>
      </c>
      <c r="J41" s="1">
        <v>10239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240388</v>
      </c>
      <c r="C43" s="1">
        <v>49843</v>
      </c>
      <c r="D43" s="1">
        <v>95765</v>
      </c>
      <c r="E43" s="1">
        <v>32521</v>
      </c>
      <c r="F43" s="1">
        <v>48658</v>
      </c>
      <c r="J43" s="1">
        <v>13601</v>
      </c>
    </row>
    <row r="44" spans="1:10" x14ac:dyDescent="0.35">
      <c r="A44" s="7" t="s">
        <v>48</v>
      </c>
      <c r="B44" s="1">
        <v>1403497</v>
      </c>
      <c r="C44" s="1">
        <v>118880</v>
      </c>
      <c r="D44" s="1">
        <v>360906</v>
      </c>
      <c r="E44" s="1">
        <v>471041</v>
      </c>
      <c r="F44" s="1">
        <v>340395</v>
      </c>
      <c r="J44" s="1">
        <v>112274</v>
      </c>
    </row>
    <row r="45" spans="1:10" x14ac:dyDescent="0.35">
      <c r="A45" s="7" t="s">
        <v>49</v>
      </c>
      <c r="B45" s="1">
        <v>1240115</v>
      </c>
      <c r="C45" s="1">
        <v>292738</v>
      </c>
      <c r="D45" s="1">
        <v>399050</v>
      </c>
      <c r="E45" s="1">
        <v>265242</v>
      </c>
      <c r="F45" s="1">
        <v>244361</v>
      </c>
      <c r="J45" s="1">
        <v>38725</v>
      </c>
    </row>
    <row r="46" spans="1:10" x14ac:dyDescent="0.35">
      <c r="A46" s="7" t="s">
        <v>50</v>
      </c>
      <c r="B46" s="1">
        <v>1799783</v>
      </c>
      <c r="C46" s="1">
        <v>941499</v>
      </c>
      <c r="D46" s="1">
        <v>406291</v>
      </c>
      <c r="E46" s="1">
        <v>228464</v>
      </c>
      <c r="F46" s="1">
        <v>126655</v>
      </c>
      <c r="J46" s="1">
        <v>96874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2371299</v>
      </c>
      <c r="C48" s="1">
        <v>832523</v>
      </c>
      <c r="D48" s="1">
        <v>684066</v>
      </c>
      <c r="E48" s="1">
        <v>457227</v>
      </c>
      <c r="F48" s="1">
        <v>252880</v>
      </c>
      <c r="J48" s="1">
        <v>144603</v>
      </c>
    </row>
    <row r="49" spans="1:10" x14ac:dyDescent="0.35">
      <c r="A49" s="7" t="s">
        <v>53</v>
      </c>
      <c r="B49" s="1">
        <v>175449</v>
      </c>
      <c r="C49" s="1">
        <v>36076</v>
      </c>
      <c r="D49" s="1">
        <v>15508</v>
      </c>
      <c r="E49" s="1">
        <v>24675</v>
      </c>
      <c r="F49" s="1">
        <v>90751</v>
      </c>
      <c r="J49" s="1">
        <v>8440</v>
      </c>
    </row>
    <row r="50" spans="1:10" x14ac:dyDescent="0.35">
      <c r="A50" s="7" t="s">
        <v>54</v>
      </c>
      <c r="B50" s="1">
        <v>669477</v>
      </c>
      <c r="C50" s="1">
        <v>148175</v>
      </c>
      <c r="D50" s="1">
        <v>195169</v>
      </c>
      <c r="E50" s="1">
        <v>132405</v>
      </c>
      <c r="F50" s="1">
        <v>149563</v>
      </c>
      <c r="J50" s="1">
        <v>44165</v>
      </c>
    </row>
    <row r="51" spans="1:10" x14ac:dyDescent="0.35">
      <c r="A51" s="7" t="s">
        <v>55</v>
      </c>
      <c r="B51" s="1">
        <v>1460383</v>
      </c>
      <c r="C51" s="1">
        <v>386186</v>
      </c>
      <c r="D51" s="1">
        <v>364362</v>
      </c>
      <c r="E51" s="1">
        <v>382962</v>
      </c>
      <c r="F51" s="1">
        <v>266876</v>
      </c>
      <c r="J51" s="1">
        <v>59996</v>
      </c>
    </row>
    <row r="52" spans="1:10" x14ac:dyDescent="0.35">
      <c r="A52" s="7" t="s">
        <v>29</v>
      </c>
      <c r="B52" s="1">
        <v>7175</v>
      </c>
      <c r="C52" s="1" t="s">
        <v>74</v>
      </c>
      <c r="D52" s="1">
        <v>2905</v>
      </c>
      <c r="E52" s="1" t="s">
        <v>74</v>
      </c>
      <c r="F52" s="1" t="s">
        <v>74</v>
      </c>
      <c r="J52" s="1">
        <v>4270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323826</v>
      </c>
      <c r="C54" s="1">
        <v>119669</v>
      </c>
      <c r="D54" s="1">
        <v>85779</v>
      </c>
      <c r="E54" s="1">
        <v>53124</v>
      </c>
      <c r="F54" s="1">
        <v>39986</v>
      </c>
      <c r="J54" s="1">
        <v>25269</v>
      </c>
    </row>
    <row r="55" spans="1:10" x14ac:dyDescent="0.35">
      <c r="A55" s="7" t="s">
        <v>58</v>
      </c>
      <c r="B55" s="1">
        <v>1425745</v>
      </c>
      <c r="C55" s="1">
        <v>501233</v>
      </c>
      <c r="D55" s="1">
        <v>420917</v>
      </c>
      <c r="E55" s="1">
        <v>278183</v>
      </c>
      <c r="F55" s="1">
        <v>184121</v>
      </c>
      <c r="J55" s="1">
        <v>41292</v>
      </c>
    </row>
    <row r="56" spans="1:10" x14ac:dyDescent="0.35">
      <c r="A56" s="7" t="s">
        <v>59</v>
      </c>
      <c r="B56" s="1">
        <v>966681</v>
      </c>
      <c r="C56" s="1">
        <v>327883</v>
      </c>
      <c r="D56" s="1">
        <v>211602</v>
      </c>
      <c r="E56" s="1">
        <v>195739</v>
      </c>
      <c r="F56" s="1">
        <v>156423</v>
      </c>
      <c r="J56" s="1">
        <v>75033</v>
      </c>
    </row>
    <row r="57" spans="1:10" x14ac:dyDescent="0.35">
      <c r="A57" s="7" t="s">
        <v>60</v>
      </c>
      <c r="B57" s="1">
        <v>1188759</v>
      </c>
      <c r="C57" s="1">
        <v>310932</v>
      </c>
      <c r="D57" s="1">
        <v>270524</v>
      </c>
      <c r="E57" s="1">
        <v>334060</v>
      </c>
      <c r="F57" s="1">
        <v>206474</v>
      </c>
      <c r="J57" s="1">
        <v>66769</v>
      </c>
    </row>
    <row r="58" spans="1:10" x14ac:dyDescent="0.35">
      <c r="A58" s="7" t="s">
        <v>61</v>
      </c>
      <c r="B58" s="1">
        <v>309406</v>
      </c>
      <c r="C58" s="1">
        <v>81192</v>
      </c>
      <c r="D58" s="1">
        <v>129566</v>
      </c>
      <c r="E58" s="1">
        <v>61721</v>
      </c>
      <c r="F58" s="1">
        <v>36927</v>
      </c>
      <c r="J58" s="1" t="s">
        <v>74</v>
      </c>
    </row>
    <row r="59" spans="1:10" x14ac:dyDescent="0.35">
      <c r="A59" s="7" t="s">
        <v>62</v>
      </c>
      <c r="B59" s="1">
        <v>248019</v>
      </c>
      <c r="C59" s="1">
        <v>51507</v>
      </c>
      <c r="D59" s="1">
        <v>36223</v>
      </c>
      <c r="E59" s="1">
        <v>62277</v>
      </c>
      <c r="F59" s="1">
        <v>46675</v>
      </c>
      <c r="J59" s="1">
        <v>51337</v>
      </c>
    </row>
    <row r="60" spans="1:10" x14ac:dyDescent="0.35">
      <c r="A60" s="7" t="s">
        <v>63</v>
      </c>
      <c r="B60" s="1">
        <v>221346</v>
      </c>
      <c r="C60" s="1">
        <v>10543</v>
      </c>
      <c r="D60" s="1">
        <v>107401</v>
      </c>
      <c r="E60" s="1">
        <v>12164</v>
      </c>
      <c r="F60" s="1">
        <v>89464</v>
      </c>
      <c r="J60" s="1">
        <v>1774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1758134</v>
      </c>
      <c r="C62" s="1">
        <v>462556</v>
      </c>
      <c r="D62" s="1">
        <v>453967</v>
      </c>
      <c r="E62" s="1">
        <v>378932</v>
      </c>
      <c r="F62" s="1">
        <v>317778</v>
      </c>
      <c r="G62" s="1">
        <f>SUM(C62:F62)</f>
        <v>1613233</v>
      </c>
      <c r="H62" s="1">
        <f>SUM(E62:F62)</f>
        <v>696710</v>
      </c>
      <c r="I62" s="8">
        <f>H62/G62</f>
        <v>0.43187189947143406</v>
      </c>
      <c r="J62" s="1">
        <v>144902</v>
      </c>
    </row>
    <row r="63" spans="1:10" x14ac:dyDescent="0.35">
      <c r="A63" s="7" t="s">
        <v>66</v>
      </c>
      <c r="B63" s="1">
        <v>2925649</v>
      </c>
      <c r="C63" s="1">
        <v>940404</v>
      </c>
      <c r="D63" s="1">
        <v>808044</v>
      </c>
      <c r="E63" s="1">
        <v>618336</v>
      </c>
      <c r="F63" s="1">
        <v>442291</v>
      </c>
      <c r="G63" s="1">
        <f>SUM(C63:F63)</f>
        <v>2809075</v>
      </c>
      <c r="H63" s="1">
        <f>SUM(E63:F63)</f>
        <v>1060627</v>
      </c>
      <c r="I63" s="8">
        <f>H63/G63</f>
        <v>0.3775716205512491</v>
      </c>
      <c r="J63" s="1">
        <v>116573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500120</v>
      </c>
      <c r="C65" s="1">
        <v>68273</v>
      </c>
      <c r="D65" s="1">
        <v>74651</v>
      </c>
      <c r="E65" s="1">
        <v>152707</v>
      </c>
      <c r="F65" s="1">
        <v>202129</v>
      </c>
      <c r="J65" s="1">
        <v>2361</v>
      </c>
    </row>
    <row r="66" spans="1:10" x14ac:dyDescent="0.35">
      <c r="A66" s="7" t="s">
        <v>38</v>
      </c>
      <c r="B66" s="1">
        <v>4094913</v>
      </c>
      <c r="C66" s="1">
        <v>1334687</v>
      </c>
      <c r="D66" s="1">
        <v>1187361</v>
      </c>
      <c r="E66" s="1">
        <v>844561</v>
      </c>
      <c r="F66" s="1">
        <v>556568</v>
      </c>
      <c r="J66" s="1">
        <v>171736</v>
      </c>
    </row>
    <row r="67" spans="1:10" x14ac:dyDescent="0.35">
      <c r="A67" s="7" t="s">
        <v>29</v>
      </c>
      <c r="B67" s="1">
        <v>88750</v>
      </c>
      <c r="C67" s="1" t="s">
        <v>74</v>
      </c>
      <c r="D67" s="1" t="s">
        <v>74</v>
      </c>
      <c r="E67" s="1" t="s">
        <v>74</v>
      </c>
      <c r="F67" s="1">
        <v>1373</v>
      </c>
      <c r="J67" s="1">
        <v>87377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3010723</v>
      </c>
      <c r="C69" s="1">
        <v>988938</v>
      </c>
      <c r="D69" s="1">
        <v>868227</v>
      </c>
      <c r="E69" s="1">
        <v>653792</v>
      </c>
      <c r="F69" s="1">
        <v>419203</v>
      </c>
      <c r="J69" s="1">
        <v>80563</v>
      </c>
    </row>
    <row r="70" spans="1:10" x14ac:dyDescent="0.35">
      <c r="A70" s="7" t="s">
        <v>38</v>
      </c>
      <c r="B70" s="1">
        <v>1546257</v>
      </c>
      <c r="C70" s="1">
        <v>411652</v>
      </c>
      <c r="D70" s="1">
        <v>391155</v>
      </c>
      <c r="E70" s="1">
        <v>343476</v>
      </c>
      <c r="F70" s="1">
        <v>306439</v>
      </c>
      <c r="J70" s="1">
        <v>93535</v>
      </c>
    </row>
    <row r="71" spans="1:10" x14ac:dyDescent="0.35">
      <c r="A71" s="7" t="s">
        <v>29</v>
      </c>
      <c r="B71" s="1">
        <v>126803</v>
      </c>
      <c r="C71" s="1">
        <v>2370</v>
      </c>
      <c r="D71" s="1">
        <v>2629</v>
      </c>
      <c r="E71" s="1" t="s">
        <v>74</v>
      </c>
      <c r="F71" s="1">
        <v>34428</v>
      </c>
      <c r="J71" s="1">
        <v>87377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392882</v>
      </c>
      <c r="C73" s="1">
        <v>40759</v>
      </c>
      <c r="D73" s="1">
        <v>93793</v>
      </c>
      <c r="E73" s="1">
        <v>88016</v>
      </c>
      <c r="F73" s="1">
        <v>170314</v>
      </c>
      <c r="G73" s="1">
        <f>SUM(C73:F73)</f>
        <v>392882</v>
      </c>
      <c r="H73" s="1">
        <f>SUM(E73:F73)</f>
        <v>258330</v>
      </c>
      <c r="I73" s="8">
        <f>H73/G73</f>
        <v>0.65752566928492528</v>
      </c>
      <c r="J73" s="1" t="s">
        <v>74</v>
      </c>
    </row>
    <row r="74" spans="1:10" x14ac:dyDescent="0.35">
      <c r="A74" s="7" t="s">
        <v>71</v>
      </c>
      <c r="B74" s="1">
        <v>310176</v>
      </c>
      <c r="C74" s="1">
        <v>20423</v>
      </c>
      <c r="D74" s="1">
        <v>88521</v>
      </c>
      <c r="E74" s="1">
        <v>106825</v>
      </c>
      <c r="F74" s="1">
        <v>94407</v>
      </c>
      <c r="G74" s="1">
        <f>SUM(C74:F74)</f>
        <v>310176</v>
      </c>
      <c r="H74" s="1">
        <f>SUM(E74:F74)</f>
        <v>201232</v>
      </c>
      <c r="I74" s="8">
        <f>H74/G74</f>
        <v>0.64876715155266684</v>
      </c>
      <c r="J74" s="1" t="s">
        <v>74</v>
      </c>
    </row>
    <row r="75" spans="1:10" x14ac:dyDescent="0.35">
      <c r="A75" s="7" t="s">
        <v>72</v>
      </c>
      <c r="B75" s="1">
        <v>354464</v>
      </c>
      <c r="C75" s="1">
        <v>50443</v>
      </c>
      <c r="D75" s="1">
        <v>135609</v>
      </c>
      <c r="E75" s="1">
        <v>85294</v>
      </c>
      <c r="F75" s="1">
        <v>83118</v>
      </c>
      <c r="J75" s="1" t="s">
        <v>74</v>
      </c>
    </row>
    <row r="76" spans="1:10" x14ac:dyDescent="0.35">
      <c r="A76" s="7" t="s">
        <v>73</v>
      </c>
      <c r="B76" s="1">
        <v>569728</v>
      </c>
      <c r="C76" s="1">
        <v>141028</v>
      </c>
      <c r="D76" s="1">
        <v>165959</v>
      </c>
      <c r="E76" s="1">
        <v>171476</v>
      </c>
      <c r="F76" s="1">
        <v>91265</v>
      </c>
      <c r="J76" s="1" t="s">
        <v>74</v>
      </c>
    </row>
    <row r="77" spans="1:10" x14ac:dyDescent="0.35">
      <c r="A77" s="7" t="s">
        <v>75</v>
      </c>
      <c r="C77" s="1">
        <f>SUM(C73:C76)</f>
        <v>252653</v>
      </c>
      <c r="D77" s="1">
        <f>SUM(D73:D76)</f>
        <v>483882</v>
      </c>
      <c r="E77" s="1">
        <f>SUM(E73:E76)</f>
        <v>451611</v>
      </c>
      <c r="F77" s="1">
        <f>SUM(F73:F76)</f>
        <v>439104</v>
      </c>
      <c r="G77" s="1">
        <f>SUM(C77:F77)</f>
        <v>1627250</v>
      </c>
      <c r="H77" s="1">
        <f>SUM(E77:F77)</f>
        <v>890715</v>
      </c>
      <c r="I77" s="8">
        <f>H77/G77</f>
        <v>0.54737440467045628</v>
      </c>
    </row>
    <row r="78" spans="1:10" x14ac:dyDescent="0.35">
      <c r="A78" s="7"/>
    </row>
    <row r="79" spans="1:10" x14ac:dyDescent="0.35">
      <c r="A79" s="7" t="s">
        <v>76</v>
      </c>
      <c r="B79" s="1">
        <v>571929</v>
      </c>
      <c r="C79" s="1">
        <v>176226</v>
      </c>
      <c r="D79" s="1">
        <v>128677</v>
      </c>
      <c r="E79" s="1">
        <v>156795</v>
      </c>
      <c r="F79" s="1">
        <v>110232</v>
      </c>
      <c r="J79" s="1" t="s">
        <v>74</v>
      </c>
    </row>
    <row r="80" spans="1:10" x14ac:dyDescent="0.35">
      <c r="A80" s="7" t="s">
        <v>77</v>
      </c>
      <c r="B80" s="1">
        <v>619330</v>
      </c>
      <c r="C80" s="1">
        <v>297613</v>
      </c>
      <c r="D80" s="1">
        <v>145535</v>
      </c>
      <c r="E80" s="1">
        <v>100207</v>
      </c>
      <c r="F80" s="1">
        <v>75975</v>
      </c>
      <c r="J80" s="1" t="s">
        <v>74</v>
      </c>
    </row>
    <row r="81" spans="1:10" x14ac:dyDescent="0.35">
      <c r="A81" s="7" t="s">
        <v>78</v>
      </c>
      <c r="B81" s="1">
        <v>417003</v>
      </c>
      <c r="C81" s="1">
        <v>201699</v>
      </c>
      <c r="D81" s="1">
        <v>176867</v>
      </c>
      <c r="E81" s="1">
        <v>27207</v>
      </c>
      <c r="F81" s="1">
        <v>11230</v>
      </c>
      <c r="J81" s="1" t="s">
        <v>74</v>
      </c>
    </row>
    <row r="82" spans="1:10" x14ac:dyDescent="0.35">
      <c r="A82" s="7" t="s">
        <v>79</v>
      </c>
      <c r="B82" s="1">
        <v>493707</v>
      </c>
      <c r="C82" s="1">
        <v>363141</v>
      </c>
      <c r="D82" s="1">
        <v>81578</v>
      </c>
      <c r="E82" s="1">
        <v>27012</v>
      </c>
      <c r="F82" s="1">
        <v>21976</v>
      </c>
      <c r="J82" s="1" t="s">
        <v>74</v>
      </c>
    </row>
    <row r="83" spans="1:10" x14ac:dyDescent="0.35">
      <c r="A83" s="7"/>
      <c r="C83" s="1">
        <f>SUM(C79:C82)</f>
        <v>1038679</v>
      </c>
      <c r="D83" s="1">
        <f>SUM(D79:D82)</f>
        <v>532657</v>
      </c>
      <c r="E83" s="1">
        <f>SUM(E79:E82)</f>
        <v>311221</v>
      </c>
      <c r="F83" s="1">
        <f>SUM(F79:F82)</f>
        <v>219413</v>
      </c>
      <c r="G83" s="1">
        <f>SUM(C83:F83)</f>
        <v>2101970</v>
      </c>
    </row>
    <row r="84" spans="1:10" x14ac:dyDescent="0.35">
      <c r="A84" s="7" t="s">
        <v>80</v>
      </c>
      <c r="G84" s="1">
        <f>G83+G77</f>
        <v>3729220</v>
      </c>
    </row>
    <row r="85" spans="1:10" x14ac:dyDescent="0.35">
      <c r="A85" s="7" t="s">
        <v>29</v>
      </c>
      <c r="B85" s="1">
        <v>954565</v>
      </c>
      <c r="C85" s="1">
        <v>111627</v>
      </c>
      <c r="D85" s="1">
        <v>245473</v>
      </c>
      <c r="E85" s="1">
        <v>234437</v>
      </c>
      <c r="F85" s="1">
        <v>101554</v>
      </c>
      <c r="J85" s="1">
        <v>261474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3396320</v>
      </c>
      <c r="C87" s="1">
        <v>1269285</v>
      </c>
      <c r="D87" s="1">
        <v>974137</v>
      </c>
      <c r="E87" s="1">
        <v>696382</v>
      </c>
      <c r="F87" s="1">
        <v>456516</v>
      </c>
      <c r="J87" s="1" t="s">
        <v>74</v>
      </c>
    </row>
    <row r="88" spans="1:10" x14ac:dyDescent="0.35">
      <c r="A88" s="7" t="s">
        <v>83</v>
      </c>
      <c r="B88" s="1">
        <v>1550629</v>
      </c>
      <c r="C88" s="1">
        <v>306079</v>
      </c>
      <c r="D88" s="1">
        <v>477987</v>
      </c>
      <c r="E88" s="1">
        <v>378374</v>
      </c>
      <c r="F88" s="1">
        <v>388190</v>
      </c>
      <c r="J88" s="1" t="s">
        <v>74</v>
      </c>
    </row>
    <row r="89" spans="1:10" ht="43.5" x14ac:dyDescent="0.35">
      <c r="A89" s="7" t="s">
        <v>84</v>
      </c>
      <c r="B89" s="1">
        <v>1419552</v>
      </c>
      <c r="C89" s="1">
        <v>176480</v>
      </c>
      <c r="D89" s="1">
        <v>412146</v>
      </c>
      <c r="E89" s="1">
        <v>419003</v>
      </c>
      <c r="F89" s="1">
        <v>411923</v>
      </c>
      <c r="J89" s="1" t="s">
        <v>74</v>
      </c>
    </row>
    <row r="90" spans="1:10" x14ac:dyDescent="0.35">
      <c r="A90" s="7" t="s">
        <v>85</v>
      </c>
      <c r="B90" s="1">
        <v>488866</v>
      </c>
      <c r="C90" s="1">
        <v>23055</v>
      </c>
      <c r="D90" s="1">
        <v>75559</v>
      </c>
      <c r="E90" s="1">
        <v>88194</v>
      </c>
      <c r="F90" s="1">
        <v>302057</v>
      </c>
      <c r="J90" s="1" t="s">
        <v>74</v>
      </c>
    </row>
    <row r="91" spans="1:10" x14ac:dyDescent="0.35">
      <c r="A91" s="7" t="s">
        <v>86</v>
      </c>
      <c r="B91" s="1">
        <v>61421</v>
      </c>
      <c r="C91" s="1" t="s">
        <v>74</v>
      </c>
      <c r="D91" s="1" t="s">
        <v>74</v>
      </c>
      <c r="E91" s="1">
        <v>22171</v>
      </c>
      <c r="F91" s="1">
        <v>39251</v>
      </c>
      <c r="J91" s="1" t="s">
        <v>74</v>
      </c>
    </row>
    <row r="92" spans="1:10" ht="29" x14ac:dyDescent="0.35">
      <c r="A92" s="7" t="s">
        <v>87</v>
      </c>
      <c r="B92" s="1">
        <v>126479</v>
      </c>
      <c r="C92" s="1">
        <v>14822</v>
      </c>
      <c r="D92" s="1">
        <v>26644</v>
      </c>
      <c r="E92" s="1">
        <v>32294</v>
      </c>
      <c r="F92" s="1">
        <v>52720</v>
      </c>
      <c r="J92" s="1" t="s">
        <v>74</v>
      </c>
    </row>
    <row r="93" spans="1:10" x14ac:dyDescent="0.35">
      <c r="A93" s="7" t="s">
        <v>88</v>
      </c>
      <c r="B93" s="1">
        <v>542940</v>
      </c>
      <c r="C93" s="1">
        <v>41199</v>
      </c>
      <c r="D93" s="1">
        <v>57788</v>
      </c>
      <c r="E93" s="1">
        <v>248076</v>
      </c>
      <c r="F93" s="1">
        <v>195878</v>
      </c>
      <c r="G93" s="1">
        <f>SUM(C93:F93)</f>
        <v>542941</v>
      </c>
      <c r="H93" s="1">
        <f>E93+F93</f>
        <v>443954</v>
      </c>
      <c r="I93" s="8">
        <f>H93/G93</f>
        <v>0.81768368938798142</v>
      </c>
      <c r="J93" s="1" t="s">
        <v>74</v>
      </c>
    </row>
    <row r="94" spans="1:10" ht="29" x14ac:dyDescent="0.35">
      <c r="A94" s="7" t="s">
        <v>89</v>
      </c>
      <c r="B94" s="1">
        <v>54137</v>
      </c>
      <c r="C94" s="1" t="s">
        <v>74</v>
      </c>
      <c r="D94" s="1">
        <v>4695</v>
      </c>
      <c r="E94" s="1">
        <v>3158</v>
      </c>
      <c r="F94" s="1">
        <v>46284</v>
      </c>
      <c r="J94" s="1" t="s">
        <v>74</v>
      </c>
    </row>
    <row r="95" spans="1:10" x14ac:dyDescent="0.35">
      <c r="A95" s="7" t="s">
        <v>90</v>
      </c>
      <c r="B95" s="1">
        <v>422355</v>
      </c>
      <c r="C95" s="1">
        <v>9922</v>
      </c>
      <c r="D95" s="1">
        <v>69693</v>
      </c>
      <c r="E95" s="1">
        <v>206456</v>
      </c>
      <c r="F95" s="1">
        <v>136283</v>
      </c>
      <c r="J95" s="1" t="s">
        <v>74</v>
      </c>
    </row>
    <row r="96" spans="1:10" x14ac:dyDescent="0.35">
      <c r="A96" s="7" t="s">
        <v>91</v>
      </c>
      <c r="B96" s="1">
        <v>166403</v>
      </c>
      <c r="C96" s="1" t="s">
        <v>74</v>
      </c>
      <c r="D96" s="1">
        <v>2053</v>
      </c>
      <c r="E96" s="1">
        <v>101919</v>
      </c>
      <c r="F96" s="1">
        <v>62431</v>
      </c>
      <c r="J96" s="1" t="s">
        <v>74</v>
      </c>
    </row>
    <row r="97" spans="1:10" x14ac:dyDescent="0.35">
      <c r="A97" s="7" t="s">
        <v>92</v>
      </c>
      <c r="B97" s="1">
        <v>134083</v>
      </c>
      <c r="C97" s="1">
        <v>55085</v>
      </c>
      <c r="D97" s="1">
        <v>52894</v>
      </c>
      <c r="E97" s="1">
        <v>11038</v>
      </c>
      <c r="F97" s="1">
        <v>15066</v>
      </c>
      <c r="J97" s="1" t="s">
        <v>74</v>
      </c>
    </row>
    <row r="98" spans="1:10" x14ac:dyDescent="0.35">
      <c r="A98" s="7" t="s">
        <v>29</v>
      </c>
      <c r="B98" s="1">
        <v>344262</v>
      </c>
      <c r="C98" s="1">
        <v>21808</v>
      </c>
      <c r="D98" s="1">
        <v>35878</v>
      </c>
      <c r="E98" s="1">
        <v>15514</v>
      </c>
      <c r="F98" s="1">
        <v>9588</v>
      </c>
      <c r="J98" s="1">
        <v>261474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68879</v>
      </c>
      <c r="C100" s="1">
        <v>7871</v>
      </c>
      <c r="D100" s="1">
        <v>33564</v>
      </c>
      <c r="E100" s="1">
        <v>13747</v>
      </c>
      <c r="F100" s="1">
        <v>354</v>
      </c>
      <c r="J100" s="1">
        <v>13343</v>
      </c>
    </row>
    <row r="101" spans="1:10" x14ac:dyDescent="0.35">
      <c r="A101" s="7" t="s">
        <v>95</v>
      </c>
      <c r="B101" s="1">
        <v>38926</v>
      </c>
      <c r="C101" s="1">
        <v>13085</v>
      </c>
      <c r="D101" s="1">
        <v>25841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46434</v>
      </c>
      <c r="C102" s="1">
        <v>12648</v>
      </c>
      <c r="D102" s="1">
        <v>20992</v>
      </c>
      <c r="E102" s="1">
        <v>10310</v>
      </c>
      <c r="F102" s="1">
        <v>2483</v>
      </c>
      <c r="J102" s="1" t="s">
        <v>74</v>
      </c>
    </row>
    <row r="103" spans="1:10" x14ac:dyDescent="0.35">
      <c r="A103" s="7" t="s">
        <v>97</v>
      </c>
      <c r="B103" s="1">
        <v>12559</v>
      </c>
      <c r="C103" s="1">
        <v>4647</v>
      </c>
      <c r="D103" s="1">
        <v>3835</v>
      </c>
      <c r="E103" s="1">
        <v>4077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4529899</v>
      </c>
      <c r="C104" s="1">
        <v>1369928</v>
      </c>
      <c r="D104" s="1">
        <v>1193363</v>
      </c>
      <c r="E104" s="1">
        <v>965515</v>
      </c>
      <c r="F104" s="1">
        <v>757232</v>
      </c>
      <c r="J104" s="1">
        <v>243861</v>
      </c>
    </row>
    <row r="105" spans="1:10" x14ac:dyDescent="0.35">
      <c r="A105" s="7" t="s">
        <v>29</v>
      </c>
      <c r="B105" s="1">
        <v>15696</v>
      </c>
      <c r="C105" s="1" t="s">
        <v>74</v>
      </c>
      <c r="D105" s="1">
        <v>7807</v>
      </c>
      <c r="E105" s="1">
        <v>3619</v>
      </c>
      <c r="F105" s="1" t="s">
        <v>74</v>
      </c>
      <c r="J105" s="1">
        <v>4270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2445064</v>
      </c>
      <c r="C107" s="1">
        <v>1002064</v>
      </c>
      <c r="D107" s="1">
        <v>650500</v>
      </c>
      <c r="E107" s="1">
        <v>459863</v>
      </c>
      <c r="F107" s="1">
        <v>330468</v>
      </c>
      <c r="J107" s="1">
        <v>2170</v>
      </c>
    </row>
    <row r="108" spans="1:10" x14ac:dyDescent="0.35">
      <c r="A108" s="7" t="s">
        <v>101</v>
      </c>
      <c r="B108" s="1">
        <v>1313356</v>
      </c>
      <c r="C108" s="1">
        <v>318119</v>
      </c>
      <c r="D108" s="1">
        <v>400587</v>
      </c>
      <c r="E108" s="1">
        <v>293839</v>
      </c>
      <c r="F108" s="1">
        <v>300811</v>
      </c>
      <c r="J108" s="1" t="s">
        <v>74</v>
      </c>
    </row>
    <row r="109" spans="1:10" x14ac:dyDescent="0.35">
      <c r="A109" s="7" t="s">
        <v>102</v>
      </c>
      <c r="B109" s="1">
        <v>198897</v>
      </c>
      <c r="C109" s="1">
        <v>11788</v>
      </c>
      <c r="D109" s="1">
        <v>33968</v>
      </c>
      <c r="E109" s="1">
        <v>113267</v>
      </c>
      <c r="F109" s="1">
        <v>39874</v>
      </c>
      <c r="J109" s="1" t="s">
        <v>74</v>
      </c>
    </row>
    <row r="110" spans="1:10" x14ac:dyDescent="0.35">
      <c r="A110" s="7" t="s">
        <v>103</v>
      </c>
      <c r="B110" s="1">
        <v>2660</v>
      </c>
      <c r="C110" s="1" t="s">
        <v>74</v>
      </c>
      <c r="D110" s="1" t="s">
        <v>74</v>
      </c>
      <c r="E110" s="1" t="s">
        <v>74</v>
      </c>
      <c r="F110" s="1">
        <v>2660</v>
      </c>
      <c r="J110" s="1" t="s">
        <v>74</v>
      </c>
    </row>
    <row r="111" spans="1:10" x14ac:dyDescent="0.35">
      <c r="A111" s="7" t="s">
        <v>29</v>
      </c>
      <c r="B111" s="1">
        <v>723806</v>
      </c>
      <c r="C111" s="1">
        <v>70989</v>
      </c>
      <c r="D111" s="1">
        <v>176957</v>
      </c>
      <c r="E111" s="1">
        <v>130300</v>
      </c>
      <c r="F111" s="1">
        <v>86256</v>
      </c>
      <c r="J111" s="1">
        <v>259305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3119595</v>
      </c>
      <c r="C113" s="1">
        <v>1142484</v>
      </c>
      <c r="D113" s="1">
        <v>803307</v>
      </c>
      <c r="E113" s="1">
        <v>644493</v>
      </c>
      <c r="F113" s="1">
        <v>529311</v>
      </c>
      <c r="J113" s="1" t="s">
        <v>74</v>
      </c>
    </row>
    <row r="114" spans="1:10" x14ac:dyDescent="0.35">
      <c r="A114" s="7" t="s">
        <v>101</v>
      </c>
      <c r="B114" s="1">
        <v>666459</v>
      </c>
      <c r="C114" s="1">
        <v>163037</v>
      </c>
      <c r="D114" s="1">
        <v>262244</v>
      </c>
      <c r="E114" s="1">
        <v>108593</v>
      </c>
      <c r="F114" s="1">
        <v>132585</v>
      </c>
      <c r="J114" s="1" t="s">
        <v>74</v>
      </c>
    </row>
    <row r="115" spans="1:10" x14ac:dyDescent="0.35">
      <c r="A115" s="7" t="s">
        <v>102</v>
      </c>
      <c r="B115" s="1">
        <v>155466</v>
      </c>
      <c r="C115" s="1">
        <v>23967</v>
      </c>
      <c r="D115" s="1">
        <v>10529</v>
      </c>
      <c r="E115" s="1">
        <v>109052</v>
      </c>
      <c r="F115" s="1">
        <v>11918</v>
      </c>
      <c r="J115" s="1" t="s">
        <v>74</v>
      </c>
    </row>
    <row r="116" spans="1:10" x14ac:dyDescent="0.35">
      <c r="A116" s="7" t="s">
        <v>103</v>
      </c>
      <c r="B116" s="1">
        <v>7012</v>
      </c>
      <c r="C116" s="1" t="s">
        <v>74</v>
      </c>
      <c r="D116" s="1">
        <v>3088</v>
      </c>
      <c r="E116" s="1">
        <v>3923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735252</v>
      </c>
      <c r="C117" s="1">
        <v>73472</v>
      </c>
      <c r="D117" s="1">
        <v>182842</v>
      </c>
      <c r="E117" s="1">
        <v>131208</v>
      </c>
      <c r="F117" s="1">
        <v>86256</v>
      </c>
      <c r="J117" s="1">
        <v>261474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2195442</v>
      </c>
      <c r="C119" s="1">
        <v>910904</v>
      </c>
      <c r="D119" s="1">
        <v>563091</v>
      </c>
      <c r="E119" s="1">
        <v>446522</v>
      </c>
      <c r="F119" s="1">
        <v>274925</v>
      </c>
      <c r="J119" s="1" t="s">
        <v>74</v>
      </c>
    </row>
    <row r="120" spans="1:10" x14ac:dyDescent="0.35">
      <c r="A120" s="7" t="s">
        <v>101</v>
      </c>
      <c r="B120" s="1">
        <v>1427431</v>
      </c>
      <c r="C120" s="1">
        <v>322331</v>
      </c>
      <c r="D120" s="1">
        <v>480700</v>
      </c>
      <c r="E120" s="1">
        <v>289239</v>
      </c>
      <c r="F120" s="1">
        <v>335161</v>
      </c>
      <c r="J120" s="1" t="s">
        <v>74</v>
      </c>
    </row>
    <row r="121" spans="1:10" x14ac:dyDescent="0.35">
      <c r="A121" s="7" t="s">
        <v>102</v>
      </c>
      <c r="B121" s="1">
        <v>328494</v>
      </c>
      <c r="C121" s="1">
        <v>97694</v>
      </c>
      <c r="D121" s="1">
        <v>39178</v>
      </c>
      <c r="E121" s="1">
        <v>130016</v>
      </c>
      <c r="F121" s="1">
        <v>61605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732417</v>
      </c>
      <c r="C123" s="1">
        <v>72031</v>
      </c>
      <c r="D123" s="1">
        <v>179042</v>
      </c>
      <c r="E123" s="1">
        <v>131491</v>
      </c>
      <c r="F123" s="1">
        <v>88378</v>
      </c>
      <c r="J123" s="1">
        <v>261474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2800998</v>
      </c>
      <c r="C125" s="1">
        <v>1161419</v>
      </c>
      <c r="D125" s="1">
        <v>794571</v>
      </c>
      <c r="E125" s="1">
        <v>529557</v>
      </c>
      <c r="F125" s="1">
        <v>313281</v>
      </c>
      <c r="J125" s="1">
        <v>2170</v>
      </c>
    </row>
    <row r="126" spans="1:10" x14ac:dyDescent="0.35">
      <c r="A126" s="7" t="s">
        <v>101</v>
      </c>
      <c r="B126" s="1">
        <v>896335</v>
      </c>
      <c r="C126" s="1">
        <v>140350</v>
      </c>
      <c r="D126" s="1">
        <v>236417</v>
      </c>
      <c r="E126" s="1">
        <v>217688</v>
      </c>
      <c r="F126" s="1">
        <v>301880</v>
      </c>
      <c r="J126" s="1" t="s">
        <v>74</v>
      </c>
    </row>
    <row r="127" spans="1:10" x14ac:dyDescent="0.35">
      <c r="A127" s="7" t="s">
        <v>102</v>
      </c>
      <c r="B127" s="1">
        <v>240421</v>
      </c>
      <c r="C127" s="1">
        <v>29118</v>
      </c>
      <c r="D127" s="1">
        <v>44312</v>
      </c>
      <c r="E127" s="1">
        <v>118531</v>
      </c>
      <c r="F127" s="1">
        <v>48460</v>
      </c>
      <c r="J127" s="1" t="s">
        <v>74</v>
      </c>
    </row>
    <row r="128" spans="1:10" x14ac:dyDescent="0.35">
      <c r="A128" s="7" t="s">
        <v>103</v>
      </c>
      <c r="B128" s="1">
        <v>18946</v>
      </c>
      <c r="C128" s="1">
        <v>1083</v>
      </c>
      <c r="D128" s="1">
        <v>7670</v>
      </c>
      <c r="E128" s="1" t="s">
        <v>74</v>
      </c>
      <c r="F128" s="1">
        <v>10193</v>
      </c>
      <c r="J128" s="1" t="s">
        <v>74</v>
      </c>
    </row>
    <row r="129" spans="1:10" x14ac:dyDescent="0.35">
      <c r="A129" s="7" t="s">
        <v>29</v>
      </c>
      <c r="B129" s="1">
        <v>727082</v>
      </c>
      <c r="C129" s="1">
        <v>70989</v>
      </c>
      <c r="D129" s="1">
        <v>179042</v>
      </c>
      <c r="E129" s="1">
        <v>131491</v>
      </c>
      <c r="F129" s="1">
        <v>86256</v>
      </c>
      <c r="J129" s="1">
        <v>259305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3506131</v>
      </c>
      <c r="C131" s="1">
        <v>1293217</v>
      </c>
      <c r="D131" s="1">
        <v>1027292</v>
      </c>
      <c r="E131" s="1">
        <v>672386</v>
      </c>
      <c r="F131" s="1">
        <v>511066</v>
      </c>
      <c r="J131" s="1">
        <v>2170</v>
      </c>
    </row>
    <row r="132" spans="1:10" x14ac:dyDescent="0.35">
      <c r="A132" s="7" t="s">
        <v>101</v>
      </c>
      <c r="B132" s="1">
        <v>334173</v>
      </c>
      <c r="C132" s="1">
        <v>38154</v>
      </c>
      <c r="D132" s="1">
        <v>48797</v>
      </c>
      <c r="E132" s="1">
        <v>91233</v>
      </c>
      <c r="F132" s="1">
        <v>155990</v>
      </c>
      <c r="J132" s="1" t="s">
        <v>74</v>
      </c>
    </row>
    <row r="133" spans="1:10" x14ac:dyDescent="0.35">
      <c r="A133" s="7" t="s">
        <v>102</v>
      </c>
      <c r="B133" s="1">
        <v>114218</v>
      </c>
      <c r="C133" s="1" t="s">
        <v>74</v>
      </c>
      <c r="D133" s="1">
        <v>6627</v>
      </c>
      <c r="E133" s="1">
        <v>106548</v>
      </c>
      <c r="F133" s="1">
        <v>1042</v>
      </c>
      <c r="J133" s="1" t="s">
        <v>74</v>
      </c>
    </row>
    <row r="134" spans="1:10" x14ac:dyDescent="0.35">
      <c r="A134" s="7" t="s">
        <v>103</v>
      </c>
      <c r="B134" s="1">
        <v>5715</v>
      </c>
      <c r="C134" s="1" t="s">
        <v>74</v>
      </c>
      <c r="D134" s="1" t="s">
        <v>74</v>
      </c>
      <c r="E134" s="1" t="s">
        <v>74</v>
      </c>
      <c r="F134" s="1">
        <v>5715</v>
      </c>
      <c r="J134" s="1" t="s">
        <v>74</v>
      </c>
    </row>
    <row r="135" spans="1:10" x14ac:dyDescent="0.35">
      <c r="A135" s="7" t="s">
        <v>29</v>
      </c>
      <c r="B135" s="1">
        <v>723545</v>
      </c>
      <c r="C135" s="1">
        <v>71589</v>
      </c>
      <c r="D135" s="1">
        <v>179295</v>
      </c>
      <c r="E135" s="1">
        <v>127101</v>
      </c>
      <c r="F135" s="1">
        <v>86256</v>
      </c>
      <c r="J135" s="1">
        <v>259305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3623331</v>
      </c>
      <c r="C137" s="1">
        <v>1300534</v>
      </c>
      <c r="D137" s="1">
        <v>1035773</v>
      </c>
      <c r="E137" s="1">
        <v>736892</v>
      </c>
      <c r="F137" s="1">
        <v>547962</v>
      </c>
      <c r="J137" s="1">
        <v>2170</v>
      </c>
    </row>
    <row r="138" spans="1:10" x14ac:dyDescent="0.35">
      <c r="A138" s="7" t="s">
        <v>101</v>
      </c>
      <c r="B138" s="1">
        <v>237969</v>
      </c>
      <c r="C138" s="1">
        <v>31438</v>
      </c>
      <c r="D138" s="1">
        <v>45421</v>
      </c>
      <c r="E138" s="1">
        <v>39022</v>
      </c>
      <c r="F138" s="1">
        <v>122089</v>
      </c>
      <c r="J138" s="1" t="s">
        <v>74</v>
      </c>
    </row>
    <row r="139" spans="1:10" x14ac:dyDescent="0.35">
      <c r="A139" s="7" t="s">
        <v>102</v>
      </c>
      <c r="B139" s="1">
        <v>98339</v>
      </c>
      <c r="C139" s="1" t="s">
        <v>74</v>
      </c>
      <c r="D139" s="1">
        <v>1775</v>
      </c>
      <c r="E139" s="1">
        <v>92801</v>
      </c>
      <c r="F139" s="1">
        <v>3762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724144</v>
      </c>
      <c r="C141" s="1">
        <v>70989</v>
      </c>
      <c r="D141" s="1">
        <v>179042</v>
      </c>
      <c r="E141" s="1">
        <v>128553</v>
      </c>
      <c r="F141" s="1">
        <v>86256</v>
      </c>
      <c r="J141" s="1">
        <v>259305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5379211</v>
      </c>
      <c r="C8" s="1">
        <v>1929222</v>
      </c>
      <c r="D8" s="1">
        <v>1432994</v>
      </c>
      <c r="E8" s="1">
        <v>951956</v>
      </c>
      <c r="F8" s="1">
        <v>591469</v>
      </c>
      <c r="G8" s="1">
        <f>SUM(C8:F8)</f>
        <v>4905641</v>
      </c>
      <c r="H8" s="1">
        <f>SUM(E8:F8)</f>
        <v>1543425</v>
      </c>
      <c r="I8" s="8">
        <f>H8/G8</f>
        <v>0.31462249275884641</v>
      </c>
      <c r="J8" s="1">
        <v>473570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443724</v>
      </c>
      <c r="C10" s="1">
        <v>208066</v>
      </c>
      <c r="D10" s="1">
        <v>96593</v>
      </c>
      <c r="E10" s="1">
        <v>56756</v>
      </c>
      <c r="F10" s="1">
        <v>37604</v>
      </c>
      <c r="J10" s="1">
        <v>44705</v>
      </c>
    </row>
    <row r="11" spans="1:10" x14ac:dyDescent="0.35">
      <c r="A11" s="7" t="s">
        <v>17</v>
      </c>
      <c r="B11" s="1">
        <v>1453419</v>
      </c>
      <c r="C11" s="1">
        <v>460529</v>
      </c>
      <c r="D11" s="1">
        <v>417093</v>
      </c>
      <c r="E11" s="1">
        <v>253819</v>
      </c>
      <c r="F11" s="1">
        <v>162375</v>
      </c>
      <c r="J11" s="1">
        <v>159603</v>
      </c>
    </row>
    <row r="12" spans="1:10" x14ac:dyDescent="0.35">
      <c r="A12" s="7" t="s">
        <v>18</v>
      </c>
      <c r="B12" s="1">
        <v>1291331</v>
      </c>
      <c r="C12" s="1">
        <v>447846</v>
      </c>
      <c r="D12" s="1">
        <v>321300</v>
      </c>
      <c r="E12" s="1">
        <v>233768</v>
      </c>
      <c r="F12" s="1">
        <v>160372</v>
      </c>
      <c r="J12" s="1">
        <v>128046</v>
      </c>
    </row>
    <row r="13" spans="1:10" x14ac:dyDescent="0.35">
      <c r="A13" s="7" t="s">
        <v>19</v>
      </c>
      <c r="B13" s="1">
        <v>1000622</v>
      </c>
      <c r="C13" s="1">
        <v>391496</v>
      </c>
      <c r="D13" s="1">
        <v>245751</v>
      </c>
      <c r="E13" s="1">
        <v>164791</v>
      </c>
      <c r="F13" s="1">
        <v>124556</v>
      </c>
      <c r="J13" s="1">
        <v>74028</v>
      </c>
    </row>
    <row r="14" spans="1:10" x14ac:dyDescent="0.35">
      <c r="A14" s="7" t="s">
        <v>20</v>
      </c>
      <c r="B14" s="1">
        <v>1190115</v>
      </c>
      <c r="C14" s="1">
        <v>421285</v>
      </c>
      <c r="D14" s="1">
        <v>352258</v>
      </c>
      <c r="E14" s="1">
        <v>242823</v>
      </c>
      <c r="F14" s="1">
        <v>106562</v>
      </c>
      <c r="J14" s="1">
        <v>67187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2595501</v>
      </c>
      <c r="C16" s="1">
        <v>1028554</v>
      </c>
      <c r="D16" s="1">
        <v>611392</v>
      </c>
      <c r="E16" s="1">
        <v>484574</v>
      </c>
      <c r="F16" s="1">
        <v>277892</v>
      </c>
      <c r="J16" s="1">
        <v>193088</v>
      </c>
    </row>
    <row r="17" spans="1:10" x14ac:dyDescent="0.35">
      <c r="A17" s="7" t="s">
        <v>23</v>
      </c>
      <c r="B17" s="1">
        <v>2783710</v>
      </c>
      <c r="C17" s="1">
        <v>900668</v>
      </c>
      <c r="D17" s="1">
        <v>821602</v>
      </c>
      <c r="E17" s="1">
        <v>467381</v>
      </c>
      <c r="F17" s="1">
        <v>313576</v>
      </c>
      <c r="J17" s="1">
        <v>280482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2521427</v>
      </c>
      <c r="C19" s="1">
        <v>984189</v>
      </c>
      <c r="D19" s="1">
        <v>602247</v>
      </c>
      <c r="E19" s="1">
        <v>476213</v>
      </c>
      <c r="F19" s="1">
        <v>274342</v>
      </c>
      <c r="J19" s="1">
        <v>184436</v>
      </c>
    </row>
    <row r="20" spans="1:10" x14ac:dyDescent="0.35">
      <c r="A20" s="7" t="s">
        <v>26</v>
      </c>
      <c r="B20" s="1">
        <v>2704897</v>
      </c>
      <c r="C20" s="1">
        <v>881170</v>
      </c>
      <c r="D20" s="1">
        <v>794775</v>
      </c>
      <c r="E20" s="1">
        <v>463718</v>
      </c>
      <c r="F20" s="1">
        <v>304020</v>
      </c>
      <c r="J20" s="1">
        <v>261214</v>
      </c>
    </row>
    <row r="21" spans="1:10" x14ac:dyDescent="0.35">
      <c r="A21" s="7" t="s">
        <v>27</v>
      </c>
      <c r="B21" s="1">
        <v>33599</v>
      </c>
      <c r="C21" s="1">
        <v>16567</v>
      </c>
      <c r="D21" s="1">
        <v>6268</v>
      </c>
      <c r="E21" s="1">
        <v>2670</v>
      </c>
      <c r="F21" s="1">
        <v>8095</v>
      </c>
      <c r="J21" s="1" t="s">
        <v>74</v>
      </c>
    </row>
    <row r="22" spans="1:10" x14ac:dyDescent="0.35">
      <c r="A22" s="7" t="s">
        <v>28</v>
      </c>
      <c r="B22" s="1">
        <v>58161</v>
      </c>
      <c r="C22" s="1">
        <v>24910</v>
      </c>
      <c r="D22" s="1">
        <v>24105</v>
      </c>
      <c r="E22" s="1">
        <v>3663</v>
      </c>
      <c r="F22" s="1" t="s">
        <v>74</v>
      </c>
      <c r="J22" s="1">
        <v>5483</v>
      </c>
    </row>
    <row r="23" spans="1:10" x14ac:dyDescent="0.35">
      <c r="A23" s="7" t="s">
        <v>29</v>
      </c>
      <c r="B23" s="1">
        <v>61126</v>
      </c>
      <c r="C23" s="1">
        <v>22387</v>
      </c>
      <c r="D23" s="1">
        <v>5599</v>
      </c>
      <c r="E23" s="1">
        <v>5692</v>
      </c>
      <c r="F23" s="1">
        <v>5011</v>
      </c>
      <c r="J23" s="1">
        <v>22437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220920</v>
      </c>
      <c r="C25" s="1">
        <v>122619</v>
      </c>
      <c r="D25" s="1">
        <v>63983</v>
      </c>
      <c r="E25" s="1">
        <v>15439</v>
      </c>
      <c r="F25" s="1">
        <v>17503</v>
      </c>
      <c r="J25" s="1">
        <v>1375</v>
      </c>
    </row>
    <row r="26" spans="1:10" x14ac:dyDescent="0.35">
      <c r="A26" s="7" t="s">
        <v>32</v>
      </c>
      <c r="B26" s="1">
        <v>4516983</v>
      </c>
      <c r="C26" s="1">
        <v>1618673</v>
      </c>
      <c r="D26" s="1">
        <v>1184381</v>
      </c>
      <c r="E26" s="1">
        <v>834225</v>
      </c>
      <c r="F26" s="1">
        <v>505460</v>
      </c>
      <c r="J26" s="1">
        <v>374244</v>
      </c>
    </row>
    <row r="27" spans="1:10" x14ac:dyDescent="0.35">
      <c r="A27" s="7" t="s">
        <v>33</v>
      </c>
      <c r="B27" s="1">
        <v>296812</v>
      </c>
      <c r="C27" s="1">
        <v>97858</v>
      </c>
      <c r="D27" s="1">
        <v>117335</v>
      </c>
      <c r="E27" s="1">
        <v>34542</v>
      </c>
      <c r="F27" s="1">
        <v>32524</v>
      </c>
      <c r="J27" s="1">
        <v>14553</v>
      </c>
    </row>
    <row r="28" spans="1:10" x14ac:dyDescent="0.35">
      <c r="A28" s="7" t="s">
        <v>34</v>
      </c>
      <c r="B28" s="1">
        <v>121439</v>
      </c>
      <c r="C28" s="1">
        <v>37711</v>
      </c>
      <c r="D28" s="1">
        <v>41097</v>
      </c>
      <c r="E28" s="1">
        <v>22889</v>
      </c>
      <c r="F28" s="1">
        <v>18760</v>
      </c>
      <c r="J28" s="1">
        <v>982</v>
      </c>
    </row>
    <row r="29" spans="1:10" x14ac:dyDescent="0.35">
      <c r="A29" s="7" t="s">
        <v>35</v>
      </c>
      <c r="B29" s="1">
        <v>84672</v>
      </c>
      <c r="C29" s="1">
        <v>25825</v>
      </c>
      <c r="D29" s="1">
        <v>18754</v>
      </c>
      <c r="E29" s="1">
        <v>2098</v>
      </c>
      <c r="F29" s="1">
        <v>10634</v>
      </c>
      <c r="J29" s="1">
        <v>27360</v>
      </c>
    </row>
    <row r="30" spans="1:10" x14ac:dyDescent="0.35">
      <c r="A30" s="7" t="s">
        <v>29</v>
      </c>
      <c r="B30" s="1">
        <v>138386</v>
      </c>
      <c r="C30" s="1">
        <v>26536</v>
      </c>
      <c r="D30" s="1">
        <v>7444</v>
      </c>
      <c r="E30" s="1">
        <v>42763</v>
      </c>
      <c r="F30" s="1">
        <v>6587</v>
      </c>
      <c r="J30" s="1">
        <v>55056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522980</v>
      </c>
      <c r="C32" s="1">
        <v>225725</v>
      </c>
      <c r="D32" s="1">
        <v>181318</v>
      </c>
      <c r="E32" s="1">
        <v>49981</v>
      </c>
      <c r="F32" s="1">
        <v>50028</v>
      </c>
      <c r="J32" s="1">
        <v>15928</v>
      </c>
    </row>
    <row r="33" spans="1:10" x14ac:dyDescent="0.35">
      <c r="A33" s="7" t="s">
        <v>38</v>
      </c>
      <c r="B33" s="1">
        <v>4491353</v>
      </c>
      <c r="C33" s="1">
        <v>1603315</v>
      </c>
      <c r="D33" s="1">
        <v>1181894</v>
      </c>
      <c r="E33" s="1">
        <v>830562</v>
      </c>
      <c r="F33" s="1">
        <v>503999</v>
      </c>
      <c r="J33" s="1">
        <v>371584</v>
      </c>
    </row>
    <row r="34" spans="1:10" x14ac:dyDescent="0.35">
      <c r="A34" s="7" t="s">
        <v>39</v>
      </c>
      <c r="B34" s="1">
        <v>219883</v>
      </c>
      <c r="C34" s="1">
        <v>73646</v>
      </c>
      <c r="D34" s="1">
        <v>59851</v>
      </c>
      <c r="E34" s="1">
        <v>28650</v>
      </c>
      <c r="F34" s="1">
        <v>29394</v>
      </c>
      <c r="J34" s="1">
        <v>28342</v>
      </c>
    </row>
    <row r="35" spans="1:10" x14ac:dyDescent="0.35">
      <c r="A35" s="7" t="s">
        <v>29</v>
      </c>
      <c r="B35" s="1">
        <v>144995</v>
      </c>
      <c r="C35" s="1">
        <v>26536</v>
      </c>
      <c r="D35" s="1">
        <v>9931</v>
      </c>
      <c r="E35" s="1">
        <v>42763</v>
      </c>
      <c r="F35" s="1">
        <v>8049</v>
      </c>
      <c r="J35" s="1">
        <v>57717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619653</v>
      </c>
      <c r="C37" s="1">
        <v>177701</v>
      </c>
      <c r="D37" s="1">
        <v>112991</v>
      </c>
      <c r="E37" s="1">
        <v>182417</v>
      </c>
      <c r="F37" s="1">
        <v>80673</v>
      </c>
      <c r="G37" s="1">
        <f>SUM(C37:F37)</f>
        <v>553782</v>
      </c>
      <c r="H37" s="1">
        <f>SUM(E37:F37)</f>
        <v>263090</v>
      </c>
      <c r="I37" s="8">
        <f>H37/G37</f>
        <v>0.47507864105369985</v>
      </c>
      <c r="J37" s="1">
        <v>65872</v>
      </c>
    </row>
    <row r="38" spans="1:10" x14ac:dyDescent="0.35">
      <c r="A38" s="7" t="s">
        <v>42</v>
      </c>
      <c r="B38" s="1">
        <v>3888935</v>
      </c>
      <c r="C38" s="1">
        <v>1449181</v>
      </c>
      <c r="D38" s="1">
        <v>1029468</v>
      </c>
      <c r="E38" s="1">
        <v>621757</v>
      </c>
      <c r="F38" s="1">
        <v>436487</v>
      </c>
      <c r="G38" s="1">
        <f t="shared" ref="G38:G41" si="0">SUM(C38:F38)</f>
        <v>3536893</v>
      </c>
      <c r="H38" s="1">
        <f t="shared" ref="H38:H41" si="1">SUM(E38:F38)</f>
        <v>1058244</v>
      </c>
      <c r="I38" s="8">
        <f t="shared" ref="I38:I41" si="2">H38/G38</f>
        <v>0.29920158738191965</v>
      </c>
      <c r="J38" s="1">
        <v>352041</v>
      </c>
    </row>
    <row r="39" spans="1:10" x14ac:dyDescent="0.35">
      <c r="A39" s="7" t="s">
        <v>43</v>
      </c>
      <c r="B39" s="1">
        <v>344750</v>
      </c>
      <c r="C39" s="1">
        <v>108684</v>
      </c>
      <c r="D39" s="1">
        <v>112988</v>
      </c>
      <c r="E39" s="1">
        <v>32597</v>
      </c>
      <c r="F39" s="1">
        <v>55628</v>
      </c>
      <c r="G39" s="1">
        <f t="shared" si="0"/>
        <v>309897</v>
      </c>
      <c r="H39" s="1">
        <f t="shared" si="1"/>
        <v>88225</v>
      </c>
      <c r="I39" s="8">
        <f t="shared" si="2"/>
        <v>0.28469136519553273</v>
      </c>
      <c r="J39" s="1">
        <v>34852</v>
      </c>
    </row>
    <row r="40" spans="1:10" x14ac:dyDescent="0.35">
      <c r="A40" s="7" t="s">
        <v>44</v>
      </c>
      <c r="B40" s="1">
        <v>402124</v>
      </c>
      <c r="C40" s="1">
        <v>187226</v>
      </c>
      <c r="D40" s="1">
        <v>133540</v>
      </c>
      <c r="E40" s="1">
        <v>63750</v>
      </c>
      <c r="F40" s="1" t="s">
        <v>74</v>
      </c>
      <c r="G40" s="1">
        <f t="shared" si="0"/>
        <v>384516</v>
      </c>
      <c r="H40" s="1">
        <f t="shared" si="1"/>
        <v>63750</v>
      </c>
      <c r="I40" s="8">
        <f t="shared" si="2"/>
        <v>0.16579284087008084</v>
      </c>
      <c r="J40" s="1">
        <v>17608</v>
      </c>
    </row>
    <row r="41" spans="1:10" x14ac:dyDescent="0.35">
      <c r="A41" s="7" t="s">
        <v>45</v>
      </c>
      <c r="B41" s="1">
        <v>123749</v>
      </c>
      <c r="C41" s="1">
        <v>6431</v>
      </c>
      <c r="D41" s="1">
        <v>44007</v>
      </c>
      <c r="E41" s="1">
        <v>51434</v>
      </c>
      <c r="F41" s="1">
        <v>18680</v>
      </c>
      <c r="G41" s="1">
        <f t="shared" si="0"/>
        <v>120552</v>
      </c>
      <c r="H41" s="1">
        <f t="shared" si="1"/>
        <v>70114</v>
      </c>
      <c r="I41" s="8">
        <f t="shared" si="2"/>
        <v>0.58160793682394318</v>
      </c>
      <c r="J41" s="1">
        <v>3197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247737</v>
      </c>
      <c r="C43" s="1">
        <v>32060</v>
      </c>
      <c r="D43" s="1">
        <v>73287</v>
      </c>
      <c r="E43" s="1">
        <v>92217</v>
      </c>
      <c r="F43" s="1">
        <v>38610</v>
      </c>
      <c r="J43" s="1">
        <v>11563</v>
      </c>
    </row>
    <row r="44" spans="1:10" x14ac:dyDescent="0.35">
      <c r="A44" s="7" t="s">
        <v>48</v>
      </c>
      <c r="B44" s="1">
        <v>1527608</v>
      </c>
      <c r="C44" s="1">
        <v>329231</v>
      </c>
      <c r="D44" s="1">
        <v>425259</v>
      </c>
      <c r="E44" s="1">
        <v>300587</v>
      </c>
      <c r="F44" s="1">
        <v>273758</v>
      </c>
      <c r="J44" s="1">
        <v>198773</v>
      </c>
    </row>
    <row r="45" spans="1:10" x14ac:dyDescent="0.35">
      <c r="A45" s="7" t="s">
        <v>49</v>
      </c>
      <c r="B45" s="1">
        <v>1320833</v>
      </c>
      <c r="C45" s="1">
        <v>404000</v>
      </c>
      <c r="D45" s="1">
        <v>381571</v>
      </c>
      <c r="E45" s="1">
        <v>247158</v>
      </c>
      <c r="F45" s="1">
        <v>164898</v>
      </c>
      <c r="J45" s="1">
        <v>123206</v>
      </c>
    </row>
    <row r="46" spans="1:10" x14ac:dyDescent="0.35">
      <c r="A46" s="7" t="s">
        <v>50</v>
      </c>
      <c r="B46" s="1">
        <v>2283033</v>
      </c>
      <c r="C46" s="1">
        <v>1163932</v>
      </c>
      <c r="D46" s="1">
        <v>552876</v>
      </c>
      <c r="E46" s="1">
        <v>311994</v>
      </c>
      <c r="F46" s="1">
        <v>114203</v>
      </c>
      <c r="J46" s="1">
        <v>140028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2741349</v>
      </c>
      <c r="C48" s="1">
        <v>1038499</v>
      </c>
      <c r="D48" s="1">
        <v>755138</v>
      </c>
      <c r="E48" s="1">
        <v>508728</v>
      </c>
      <c r="F48" s="1">
        <v>190180</v>
      </c>
      <c r="J48" s="1">
        <v>248805</v>
      </c>
    </row>
    <row r="49" spans="1:10" x14ac:dyDescent="0.35">
      <c r="A49" s="7" t="s">
        <v>53</v>
      </c>
      <c r="B49" s="1">
        <v>203845</v>
      </c>
      <c r="C49" s="1">
        <v>80789</v>
      </c>
      <c r="D49" s="1">
        <v>41314</v>
      </c>
      <c r="E49" s="1">
        <v>37832</v>
      </c>
      <c r="F49" s="1">
        <v>28611</v>
      </c>
      <c r="J49" s="1">
        <v>15299</v>
      </c>
    </row>
    <row r="50" spans="1:10" x14ac:dyDescent="0.35">
      <c r="A50" s="7" t="s">
        <v>54</v>
      </c>
      <c r="B50" s="1">
        <v>867052</v>
      </c>
      <c r="C50" s="1">
        <v>213149</v>
      </c>
      <c r="D50" s="1">
        <v>271271</v>
      </c>
      <c r="E50" s="1">
        <v>143040</v>
      </c>
      <c r="F50" s="1">
        <v>149170</v>
      </c>
      <c r="J50" s="1">
        <v>90421</v>
      </c>
    </row>
    <row r="51" spans="1:10" x14ac:dyDescent="0.35">
      <c r="A51" s="7" t="s">
        <v>55</v>
      </c>
      <c r="B51" s="1">
        <v>1540093</v>
      </c>
      <c r="C51" s="1">
        <v>595068</v>
      </c>
      <c r="D51" s="1">
        <v>359798</v>
      </c>
      <c r="E51" s="1">
        <v>256664</v>
      </c>
      <c r="F51" s="1">
        <v>219958</v>
      </c>
      <c r="J51" s="1">
        <v>108605</v>
      </c>
    </row>
    <row r="52" spans="1:10" x14ac:dyDescent="0.35">
      <c r="A52" s="7" t="s">
        <v>29</v>
      </c>
      <c r="B52" s="1">
        <v>26873</v>
      </c>
      <c r="C52" s="1">
        <v>1717</v>
      </c>
      <c r="D52" s="1">
        <v>5472</v>
      </c>
      <c r="E52" s="1">
        <v>5692</v>
      </c>
      <c r="F52" s="1">
        <v>3550</v>
      </c>
      <c r="J52" s="1">
        <v>10441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526487</v>
      </c>
      <c r="C54" s="1">
        <v>232022</v>
      </c>
      <c r="D54" s="1">
        <v>119353</v>
      </c>
      <c r="E54" s="1">
        <v>96731</v>
      </c>
      <c r="F54" s="1">
        <v>52337</v>
      </c>
      <c r="J54" s="1">
        <v>26044</v>
      </c>
    </row>
    <row r="55" spans="1:10" x14ac:dyDescent="0.35">
      <c r="A55" s="7" t="s">
        <v>58</v>
      </c>
      <c r="B55" s="1">
        <v>1858767</v>
      </c>
      <c r="C55" s="1">
        <v>760920</v>
      </c>
      <c r="D55" s="1">
        <v>537661</v>
      </c>
      <c r="E55" s="1">
        <v>244092</v>
      </c>
      <c r="F55" s="1">
        <v>153944</v>
      </c>
      <c r="J55" s="1">
        <v>162151</v>
      </c>
    </row>
    <row r="56" spans="1:10" x14ac:dyDescent="0.35">
      <c r="A56" s="7" t="s">
        <v>59</v>
      </c>
      <c r="B56" s="1">
        <v>1114467</v>
      </c>
      <c r="C56" s="1">
        <v>407566</v>
      </c>
      <c r="D56" s="1">
        <v>258773</v>
      </c>
      <c r="E56" s="1">
        <v>139382</v>
      </c>
      <c r="F56" s="1">
        <v>219639</v>
      </c>
      <c r="J56" s="1">
        <v>89108</v>
      </c>
    </row>
    <row r="57" spans="1:10" x14ac:dyDescent="0.35">
      <c r="A57" s="7" t="s">
        <v>60</v>
      </c>
      <c r="B57" s="1">
        <v>1122252</v>
      </c>
      <c r="C57" s="1">
        <v>344568</v>
      </c>
      <c r="D57" s="1">
        <v>368944</v>
      </c>
      <c r="E57" s="1">
        <v>191283</v>
      </c>
      <c r="F57" s="1">
        <v>97652</v>
      </c>
      <c r="J57" s="1">
        <v>119806</v>
      </c>
    </row>
    <row r="58" spans="1:10" x14ac:dyDescent="0.35">
      <c r="A58" s="7" t="s">
        <v>61</v>
      </c>
      <c r="B58" s="1">
        <v>391589</v>
      </c>
      <c r="C58" s="1">
        <v>120397</v>
      </c>
      <c r="D58" s="1">
        <v>41173</v>
      </c>
      <c r="E58" s="1">
        <v>147450</v>
      </c>
      <c r="F58" s="1">
        <v>36145</v>
      </c>
      <c r="J58" s="1">
        <v>46424</v>
      </c>
    </row>
    <row r="59" spans="1:10" x14ac:dyDescent="0.35">
      <c r="A59" s="7" t="s">
        <v>62</v>
      </c>
      <c r="B59" s="1">
        <v>194232</v>
      </c>
      <c r="C59" s="1">
        <v>13575</v>
      </c>
      <c r="D59" s="1">
        <v>68525</v>
      </c>
      <c r="E59" s="1">
        <v>92738</v>
      </c>
      <c r="F59" s="1">
        <v>16484</v>
      </c>
      <c r="J59" s="1">
        <v>2910</v>
      </c>
    </row>
    <row r="60" spans="1:10" x14ac:dyDescent="0.35">
      <c r="A60" s="7" t="s">
        <v>63</v>
      </c>
      <c r="B60" s="1">
        <v>171418</v>
      </c>
      <c r="C60" s="1">
        <v>50174</v>
      </c>
      <c r="D60" s="1">
        <v>38565</v>
      </c>
      <c r="E60" s="1">
        <v>40280</v>
      </c>
      <c r="F60" s="1">
        <v>15269</v>
      </c>
      <c r="J60" s="1">
        <v>27128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1765464</v>
      </c>
      <c r="C62" s="1">
        <v>499906</v>
      </c>
      <c r="D62" s="1">
        <v>414147</v>
      </c>
      <c r="E62" s="1">
        <v>359965</v>
      </c>
      <c r="F62" s="1">
        <v>233318</v>
      </c>
      <c r="G62" s="1">
        <f>SUM(C62:F62)</f>
        <v>1507336</v>
      </c>
      <c r="H62" s="1">
        <f>SUM(E62:F62)</f>
        <v>593283</v>
      </c>
      <c r="I62" s="8">
        <f>H62/G62</f>
        <v>0.39359704803706674</v>
      </c>
      <c r="J62" s="1">
        <v>258128</v>
      </c>
    </row>
    <row r="63" spans="1:10" x14ac:dyDescent="0.35">
      <c r="A63" s="7" t="s">
        <v>66</v>
      </c>
      <c r="B63" s="1">
        <v>3613747</v>
      </c>
      <c r="C63" s="1">
        <v>1429316</v>
      </c>
      <c r="D63" s="1">
        <v>1018847</v>
      </c>
      <c r="E63" s="1">
        <v>591991</v>
      </c>
      <c r="F63" s="1">
        <v>358151</v>
      </c>
      <c r="G63" s="1">
        <f>SUM(C63:F63)</f>
        <v>3398305</v>
      </c>
      <c r="H63" s="1">
        <f>SUM(E63:F63)</f>
        <v>950142</v>
      </c>
      <c r="I63" s="8">
        <f>H63/G63</f>
        <v>0.27959291470306519</v>
      </c>
      <c r="J63" s="1">
        <v>215441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517530</v>
      </c>
      <c r="C65" s="1">
        <v>49736</v>
      </c>
      <c r="D65" s="1">
        <v>157998</v>
      </c>
      <c r="E65" s="1">
        <v>106434</v>
      </c>
      <c r="F65" s="1">
        <v>192132</v>
      </c>
      <c r="J65" s="1">
        <v>11231</v>
      </c>
    </row>
    <row r="66" spans="1:10" x14ac:dyDescent="0.35">
      <c r="A66" s="7" t="s">
        <v>38</v>
      </c>
      <c r="B66" s="1">
        <v>4670908</v>
      </c>
      <c r="C66" s="1">
        <v>1873410</v>
      </c>
      <c r="D66" s="1">
        <v>1272246</v>
      </c>
      <c r="E66" s="1">
        <v>816953</v>
      </c>
      <c r="F66" s="1">
        <v>395786</v>
      </c>
      <c r="J66" s="1">
        <v>312512</v>
      </c>
    </row>
    <row r="67" spans="1:10" x14ac:dyDescent="0.35">
      <c r="A67" s="7" t="s">
        <v>29</v>
      </c>
      <c r="B67" s="1">
        <v>190773</v>
      </c>
      <c r="C67" s="1">
        <v>6076</v>
      </c>
      <c r="D67" s="1">
        <v>2750</v>
      </c>
      <c r="E67" s="1">
        <v>28569</v>
      </c>
      <c r="F67" s="1">
        <v>3550</v>
      </c>
      <c r="J67" s="1">
        <v>149827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3220579</v>
      </c>
      <c r="C69" s="1">
        <v>1358671</v>
      </c>
      <c r="D69" s="1">
        <v>871768</v>
      </c>
      <c r="E69" s="1">
        <v>562260</v>
      </c>
      <c r="F69" s="1">
        <v>273813</v>
      </c>
      <c r="J69" s="1">
        <v>154068</v>
      </c>
    </row>
    <row r="70" spans="1:10" x14ac:dyDescent="0.35">
      <c r="A70" s="7" t="s">
        <v>38</v>
      </c>
      <c r="B70" s="1">
        <v>1952444</v>
      </c>
      <c r="C70" s="1">
        <v>570552</v>
      </c>
      <c r="D70" s="1">
        <v>553921</v>
      </c>
      <c r="E70" s="1">
        <v>351842</v>
      </c>
      <c r="F70" s="1">
        <v>311069</v>
      </c>
      <c r="J70" s="1">
        <v>165061</v>
      </c>
    </row>
    <row r="71" spans="1:10" x14ac:dyDescent="0.35">
      <c r="A71" s="7" t="s">
        <v>29</v>
      </c>
      <c r="B71" s="1">
        <v>206187</v>
      </c>
      <c r="C71" s="1" t="s">
        <v>74</v>
      </c>
      <c r="D71" s="1">
        <v>7306</v>
      </c>
      <c r="E71" s="1">
        <v>37854</v>
      </c>
      <c r="F71" s="1">
        <v>6587</v>
      </c>
      <c r="J71" s="1">
        <v>154441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386682</v>
      </c>
      <c r="C73" s="1">
        <v>29715</v>
      </c>
      <c r="D73" s="1">
        <v>84407</v>
      </c>
      <c r="E73" s="1">
        <v>119774</v>
      </c>
      <c r="F73" s="1">
        <v>152786</v>
      </c>
      <c r="G73" s="1">
        <f>SUM(C73:F73)</f>
        <v>386682</v>
      </c>
      <c r="H73" s="1">
        <f>SUM(E73:F73)</f>
        <v>272560</v>
      </c>
      <c r="I73" s="8">
        <f>H73/G73</f>
        <v>0.70486860003827434</v>
      </c>
      <c r="J73" s="1" t="s">
        <v>74</v>
      </c>
    </row>
    <row r="74" spans="1:10" x14ac:dyDescent="0.35">
      <c r="A74" s="7" t="s">
        <v>71</v>
      </c>
      <c r="B74" s="1">
        <v>321689</v>
      </c>
      <c r="C74" s="1">
        <v>68190</v>
      </c>
      <c r="D74" s="1">
        <v>110363</v>
      </c>
      <c r="E74" s="1">
        <v>67079</v>
      </c>
      <c r="F74" s="1">
        <v>76056</v>
      </c>
      <c r="G74" s="1">
        <f>SUM(C74:F74)</f>
        <v>321688</v>
      </c>
      <c r="H74" s="1">
        <f>SUM(E74:F74)</f>
        <v>143135</v>
      </c>
      <c r="I74" s="8">
        <f>H74/G74</f>
        <v>0.44494976498967942</v>
      </c>
      <c r="J74" s="1" t="s">
        <v>74</v>
      </c>
    </row>
    <row r="75" spans="1:10" x14ac:dyDescent="0.35">
      <c r="A75" s="7" t="s">
        <v>72</v>
      </c>
      <c r="B75" s="1">
        <v>460534</v>
      </c>
      <c r="C75" s="1">
        <v>92389</v>
      </c>
      <c r="D75" s="1">
        <v>182323</v>
      </c>
      <c r="E75" s="1">
        <v>127843</v>
      </c>
      <c r="F75" s="1">
        <v>57979</v>
      </c>
      <c r="J75" s="1" t="s">
        <v>74</v>
      </c>
    </row>
    <row r="76" spans="1:10" x14ac:dyDescent="0.35">
      <c r="A76" s="7" t="s">
        <v>73</v>
      </c>
      <c r="B76" s="1">
        <v>686667</v>
      </c>
      <c r="C76" s="1">
        <v>297070</v>
      </c>
      <c r="D76" s="1">
        <v>210567</v>
      </c>
      <c r="E76" s="1">
        <v>109081</v>
      </c>
      <c r="F76" s="1">
        <v>69948</v>
      </c>
      <c r="J76" s="1" t="s">
        <v>74</v>
      </c>
    </row>
    <row r="77" spans="1:10" x14ac:dyDescent="0.35">
      <c r="A77" s="7" t="s">
        <v>75</v>
      </c>
      <c r="C77" s="1">
        <f>SUM(C73:C76)</f>
        <v>487364</v>
      </c>
      <c r="D77" s="1">
        <f>SUM(D73:D76)</f>
        <v>587660</v>
      </c>
      <c r="E77" s="1">
        <f>SUM(E73:E76)</f>
        <v>423777</v>
      </c>
      <c r="F77" s="1">
        <f>SUM(F73:F76)</f>
        <v>356769</v>
      </c>
      <c r="G77" s="1">
        <f>SUM(C77:F77)</f>
        <v>1855570</v>
      </c>
      <c r="H77" s="1">
        <f>SUM(E77:F77)</f>
        <v>780546</v>
      </c>
      <c r="I77" s="8">
        <f>H77/G77</f>
        <v>0.42065025841116205</v>
      </c>
    </row>
    <row r="78" spans="1:10" x14ac:dyDescent="0.35">
      <c r="A78" s="7"/>
    </row>
    <row r="79" spans="1:10" x14ac:dyDescent="0.35">
      <c r="A79" s="7" t="s">
        <v>76</v>
      </c>
      <c r="B79" s="1">
        <v>492613</v>
      </c>
      <c r="C79" s="1">
        <v>161739</v>
      </c>
      <c r="D79" s="1">
        <v>175377</v>
      </c>
      <c r="E79" s="1">
        <v>110838</v>
      </c>
      <c r="F79" s="1">
        <v>44659</v>
      </c>
      <c r="J79" s="1" t="s">
        <v>74</v>
      </c>
    </row>
    <row r="80" spans="1:10" x14ac:dyDescent="0.35">
      <c r="A80" s="7" t="s">
        <v>77</v>
      </c>
      <c r="B80" s="1">
        <v>756736</v>
      </c>
      <c r="C80" s="1">
        <v>324150</v>
      </c>
      <c r="D80" s="1">
        <v>265096</v>
      </c>
      <c r="E80" s="1">
        <v>114897</v>
      </c>
      <c r="F80" s="1">
        <v>52593</v>
      </c>
      <c r="J80" s="1" t="s">
        <v>74</v>
      </c>
    </row>
    <row r="81" spans="1:10" x14ac:dyDescent="0.35">
      <c r="A81" s="7" t="s">
        <v>78</v>
      </c>
      <c r="B81" s="1">
        <v>355484</v>
      </c>
      <c r="C81" s="1">
        <v>197139</v>
      </c>
      <c r="D81" s="1">
        <v>101701</v>
      </c>
      <c r="E81" s="1">
        <v>52501</v>
      </c>
      <c r="F81" s="1">
        <v>4144</v>
      </c>
      <c r="J81" s="1" t="s">
        <v>74</v>
      </c>
    </row>
    <row r="82" spans="1:10" x14ac:dyDescent="0.35">
      <c r="A82" s="7" t="s">
        <v>79</v>
      </c>
      <c r="B82" s="1">
        <v>543264</v>
      </c>
      <c r="C82" s="1">
        <v>449263</v>
      </c>
      <c r="D82" s="1">
        <v>62532</v>
      </c>
      <c r="E82" s="1">
        <v>15105</v>
      </c>
      <c r="F82" s="1">
        <v>16363</v>
      </c>
      <c r="J82" s="1" t="s">
        <v>74</v>
      </c>
    </row>
    <row r="83" spans="1:10" x14ac:dyDescent="0.35">
      <c r="A83" s="7"/>
      <c r="C83" s="1">
        <f>SUM(C79:C82)</f>
        <v>1132291</v>
      </c>
      <c r="D83" s="1">
        <f>SUM(D79:D82)</f>
        <v>604706</v>
      </c>
      <c r="E83" s="1">
        <f>SUM(E79:E82)</f>
        <v>293341</v>
      </c>
      <c r="F83" s="1">
        <f>SUM(F79:F82)</f>
        <v>117759</v>
      </c>
      <c r="G83" s="1">
        <f>SUM(C83:F83)</f>
        <v>2148097</v>
      </c>
    </row>
    <row r="84" spans="1:10" x14ac:dyDescent="0.35">
      <c r="A84" s="7" t="s">
        <v>80</v>
      </c>
      <c r="G84" s="1">
        <f>G83+G77</f>
        <v>4003667</v>
      </c>
    </row>
    <row r="85" spans="1:10" x14ac:dyDescent="0.35">
      <c r="A85" s="7" t="s">
        <v>29</v>
      </c>
      <c r="B85" s="1">
        <v>1375541</v>
      </c>
      <c r="C85" s="1">
        <v>309567</v>
      </c>
      <c r="D85" s="1">
        <v>240626</v>
      </c>
      <c r="E85" s="1">
        <v>234836</v>
      </c>
      <c r="F85" s="1">
        <v>116941</v>
      </c>
      <c r="J85" s="1">
        <v>473570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3625781</v>
      </c>
      <c r="C87" s="1">
        <v>1676711</v>
      </c>
      <c r="D87" s="1">
        <v>1053305</v>
      </c>
      <c r="E87" s="1">
        <v>634581</v>
      </c>
      <c r="F87" s="1">
        <v>261184</v>
      </c>
      <c r="J87" s="1" t="s">
        <v>74</v>
      </c>
    </row>
    <row r="88" spans="1:10" x14ac:dyDescent="0.35">
      <c r="A88" s="7" t="s">
        <v>83</v>
      </c>
      <c r="B88" s="1">
        <v>1809041</v>
      </c>
      <c r="C88" s="1">
        <v>420963</v>
      </c>
      <c r="D88" s="1">
        <v>635654</v>
      </c>
      <c r="E88" s="1">
        <v>470156</v>
      </c>
      <c r="F88" s="1">
        <v>282268</v>
      </c>
      <c r="J88" s="1" t="s">
        <v>74</v>
      </c>
    </row>
    <row r="89" spans="1:10" ht="43.5" x14ac:dyDescent="0.35">
      <c r="A89" s="7" t="s">
        <v>84</v>
      </c>
      <c r="B89" s="1">
        <v>1544344</v>
      </c>
      <c r="C89" s="1">
        <v>302102</v>
      </c>
      <c r="D89" s="1">
        <v>538562</v>
      </c>
      <c r="E89" s="1">
        <v>447010</v>
      </c>
      <c r="F89" s="1">
        <v>256671</v>
      </c>
      <c r="J89" s="1" t="s">
        <v>74</v>
      </c>
    </row>
    <row r="90" spans="1:10" x14ac:dyDescent="0.35">
      <c r="A90" s="7" t="s">
        <v>85</v>
      </c>
      <c r="B90" s="1">
        <v>429979</v>
      </c>
      <c r="C90" s="1">
        <v>39661</v>
      </c>
      <c r="D90" s="1">
        <v>114996</v>
      </c>
      <c r="E90" s="1">
        <v>132509</v>
      </c>
      <c r="F90" s="1">
        <v>142812</v>
      </c>
      <c r="J90" s="1" t="s">
        <v>74</v>
      </c>
    </row>
    <row r="91" spans="1:10" x14ac:dyDescent="0.35">
      <c r="A91" s="7" t="s">
        <v>86</v>
      </c>
      <c r="B91" s="1">
        <v>28379</v>
      </c>
      <c r="C91" s="1">
        <v>11591</v>
      </c>
      <c r="D91" s="1">
        <v>7840</v>
      </c>
      <c r="E91" s="1">
        <v>7261</v>
      </c>
      <c r="F91" s="1">
        <v>1687</v>
      </c>
      <c r="J91" s="1" t="s">
        <v>74</v>
      </c>
    </row>
    <row r="92" spans="1:10" ht="29" x14ac:dyDescent="0.35">
      <c r="A92" s="7" t="s">
        <v>87</v>
      </c>
      <c r="B92" s="1">
        <v>199497</v>
      </c>
      <c r="C92" s="1">
        <v>34505</v>
      </c>
      <c r="D92" s="1">
        <v>37955</v>
      </c>
      <c r="E92" s="1">
        <v>70047</v>
      </c>
      <c r="F92" s="1">
        <v>56990</v>
      </c>
      <c r="J92" s="1" t="s">
        <v>74</v>
      </c>
    </row>
    <row r="93" spans="1:10" x14ac:dyDescent="0.35">
      <c r="A93" s="7" t="s">
        <v>88</v>
      </c>
      <c r="B93" s="1">
        <v>407202</v>
      </c>
      <c r="C93" s="1">
        <v>23401</v>
      </c>
      <c r="D93" s="1">
        <v>129145</v>
      </c>
      <c r="E93" s="1">
        <v>96919</v>
      </c>
      <c r="F93" s="1">
        <v>157738</v>
      </c>
      <c r="G93" s="1">
        <f>SUM(C93:F93)</f>
        <v>407203</v>
      </c>
      <c r="H93" s="1">
        <f>E93+F93</f>
        <v>254657</v>
      </c>
      <c r="I93" s="8">
        <f>H93/G93</f>
        <v>0.62538095249789416</v>
      </c>
      <c r="J93" s="1" t="s">
        <v>74</v>
      </c>
    </row>
    <row r="94" spans="1:10" ht="29" x14ac:dyDescent="0.35">
      <c r="A94" s="7" t="s">
        <v>89</v>
      </c>
      <c r="B94" s="1">
        <v>59648</v>
      </c>
      <c r="C94" s="1" t="s">
        <v>74</v>
      </c>
      <c r="D94" s="1">
        <v>15337</v>
      </c>
      <c r="E94" s="1">
        <v>20426</v>
      </c>
      <c r="F94" s="1">
        <v>23885</v>
      </c>
      <c r="J94" s="1" t="s">
        <v>74</v>
      </c>
    </row>
    <row r="95" spans="1:10" x14ac:dyDescent="0.35">
      <c r="A95" s="7" t="s">
        <v>90</v>
      </c>
      <c r="B95" s="1">
        <v>325212</v>
      </c>
      <c r="C95" s="1">
        <v>32882</v>
      </c>
      <c r="D95" s="1">
        <v>76261</v>
      </c>
      <c r="E95" s="1">
        <v>129120</v>
      </c>
      <c r="F95" s="1">
        <v>86949</v>
      </c>
      <c r="J95" s="1" t="s">
        <v>74</v>
      </c>
    </row>
    <row r="96" spans="1:10" x14ac:dyDescent="0.35">
      <c r="A96" s="7" t="s">
        <v>91</v>
      </c>
      <c r="B96" s="1">
        <v>103204</v>
      </c>
      <c r="C96" s="1">
        <v>25283</v>
      </c>
      <c r="D96" s="1">
        <v>32967</v>
      </c>
      <c r="E96" s="1">
        <v>13730</v>
      </c>
      <c r="F96" s="1">
        <v>31224</v>
      </c>
      <c r="J96" s="1" t="s">
        <v>74</v>
      </c>
    </row>
    <row r="97" spans="1:10" x14ac:dyDescent="0.35">
      <c r="A97" s="7" t="s">
        <v>92</v>
      </c>
      <c r="B97" s="1">
        <v>248904</v>
      </c>
      <c r="C97" s="1">
        <v>61358</v>
      </c>
      <c r="D97" s="1">
        <v>66199</v>
      </c>
      <c r="E97" s="1">
        <v>60062</v>
      </c>
      <c r="F97" s="1">
        <v>61285</v>
      </c>
      <c r="J97" s="1" t="s">
        <v>74</v>
      </c>
    </row>
    <row r="98" spans="1:10" x14ac:dyDescent="0.35">
      <c r="A98" s="7" t="s">
        <v>29</v>
      </c>
      <c r="B98" s="1">
        <v>725683</v>
      </c>
      <c r="C98" s="1">
        <v>59913</v>
      </c>
      <c r="D98" s="1">
        <v>79668</v>
      </c>
      <c r="E98" s="1">
        <v>81248</v>
      </c>
      <c r="F98" s="1">
        <v>31284</v>
      </c>
      <c r="J98" s="1">
        <v>473570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15966</v>
      </c>
      <c r="C100" s="1">
        <v>5633</v>
      </c>
      <c r="D100" s="1">
        <v>8333</v>
      </c>
      <c r="E100" s="1">
        <v>2000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12258</v>
      </c>
      <c r="C101" s="1">
        <v>6544</v>
      </c>
      <c r="D101" s="1">
        <v>2846</v>
      </c>
      <c r="E101" s="1" t="s">
        <v>74</v>
      </c>
      <c r="F101" s="1" t="s">
        <v>74</v>
      </c>
      <c r="J101" s="1">
        <v>2868</v>
      </c>
    </row>
    <row r="102" spans="1:10" x14ac:dyDescent="0.35">
      <c r="A102" s="7" t="s">
        <v>96</v>
      </c>
      <c r="B102" s="1">
        <v>1679</v>
      </c>
      <c r="C102" s="1" t="s">
        <v>74</v>
      </c>
      <c r="D102" s="1" t="s">
        <v>74</v>
      </c>
      <c r="E102" s="1" t="s">
        <v>74</v>
      </c>
      <c r="F102" s="1" t="s">
        <v>74</v>
      </c>
      <c r="J102" s="1">
        <v>1679</v>
      </c>
    </row>
    <row r="103" spans="1:10" x14ac:dyDescent="0.35">
      <c r="A103" s="7" t="s">
        <v>97</v>
      </c>
      <c r="B103" s="1" t="s">
        <v>74</v>
      </c>
      <c r="C103" s="1" t="s">
        <v>74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5305777</v>
      </c>
      <c r="C104" s="1">
        <v>1919407</v>
      </c>
      <c r="D104" s="1">
        <v>1421816</v>
      </c>
      <c r="E104" s="1">
        <v>947857</v>
      </c>
      <c r="F104" s="1">
        <v>587918</v>
      </c>
      <c r="J104" s="1">
        <v>428779</v>
      </c>
    </row>
    <row r="105" spans="1:10" x14ac:dyDescent="0.35">
      <c r="A105" s="7" t="s">
        <v>29</v>
      </c>
      <c r="B105" s="1">
        <v>49164</v>
      </c>
      <c r="C105" s="1">
        <v>3271</v>
      </c>
      <c r="D105" s="1" t="s">
        <v>74</v>
      </c>
      <c r="E105" s="1">
        <v>2098</v>
      </c>
      <c r="F105" s="1">
        <v>3550</v>
      </c>
      <c r="J105" s="1">
        <v>40244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2881718</v>
      </c>
      <c r="C107" s="1">
        <v>1385668</v>
      </c>
      <c r="D107" s="1">
        <v>845482</v>
      </c>
      <c r="E107" s="1">
        <v>395302</v>
      </c>
      <c r="F107" s="1">
        <v>255267</v>
      </c>
      <c r="J107" s="1" t="s">
        <v>74</v>
      </c>
    </row>
    <row r="108" spans="1:10" x14ac:dyDescent="0.35">
      <c r="A108" s="7" t="s">
        <v>101</v>
      </c>
      <c r="B108" s="1">
        <v>1273160</v>
      </c>
      <c r="C108" s="1">
        <v>348811</v>
      </c>
      <c r="D108" s="1">
        <v>370570</v>
      </c>
      <c r="E108" s="1">
        <v>322347</v>
      </c>
      <c r="F108" s="1">
        <v>231433</v>
      </c>
      <c r="J108" s="1" t="s">
        <v>74</v>
      </c>
    </row>
    <row r="109" spans="1:10" x14ac:dyDescent="0.35">
      <c r="A109" s="7" t="s">
        <v>102</v>
      </c>
      <c r="B109" s="1">
        <v>126746</v>
      </c>
      <c r="C109" s="1">
        <v>912</v>
      </c>
      <c r="D109" s="1">
        <v>61687</v>
      </c>
      <c r="E109" s="1">
        <v>23610</v>
      </c>
      <c r="F109" s="1">
        <v>40536</v>
      </c>
      <c r="J109" s="1" t="s">
        <v>74</v>
      </c>
    </row>
    <row r="110" spans="1:10" x14ac:dyDescent="0.35">
      <c r="A110" s="7" t="s">
        <v>103</v>
      </c>
      <c r="B110" s="1" t="s">
        <v>74</v>
      </c>
      <c r="C110" s="1" t="s">
        <v>74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1097587</v>
      </c>
      <c r="C111" s="1">
        <v>193832</v>
      </c>
      <c r="D111" s="1">
        <v>155256</v>
      </c>
      <c r="E111" s="1">
        <v>210696</v>
      </c>
      <c r="F111" s="1">
        <v>64233</v>
      </c>
      <c r="J111" s="1">
        <v>473570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3315070</v>
      </c>
      <c r="C113" s="1">
        <v>1468378</v>
      </c>
      <c r="D113" s="1">
        <v>956534</v>
      </c>
      <c r="E113" s="1">
        <v>511566</v>
      </c>
      <c r="F113" s="1">
        <v>378592</v>
      </c>
      <c r="J113" s="1" t="s">
        <v>74</v>
      </c>
    </row>
    <row r="114" spans="1:10" x14ac:dyDescent="0.35">
      <c r="A114" s="7" t="s">
        <v>101</v>
      </c>
      <c r="B114" s="1">
        <v>852463</v>
      </c>
      <c r="C114" s="1">
        <v>226246</v>
      </c>
      <c r="D114" s="1">
        <v>296183</v>
      </c>
      <c r="E114" s="1">
        <v>213929</v>
      </c>
      <c r="F114" s="1">
        <v>116104</v>
      </c>
      <c r="J114" s="1" t="s">
        <v>74</v>
      </c>
    </row>
    <row r="115" spans="1:10" x14ac:dyDescent="0.35">
      <c r="A115" s="7" t="s">
        <v>102</v>
      </c>
      <c r="B115" s="1">
        <v>107565</v>
      </c>
      <c r="C115" s="1">
        <v>38071</v>
      </c>
      <c r="D115" s="1">
        <v>22086</v>
      </c>
      <c r="E115" s="1">
        <v>14869</v>
      </c>
      <c r="F115" s="1">
        <v>32539</v>
      </c>
      <c r="J115" s="1" t="s">
        <v>74</v>
      </c>
    </row>
    <row r="116" spans="1:10" x14ac:dyDescent="0.35">
      <c r="A116" s="7" t="s">
        <v>103</v>
      </c>
      <c r="B116" s="1">
        <v>5576</v>
      </c>
      <c r="C116" s="1" t="s">
        <v>74</v>
      </c>
      <c r="D116" s="1">
        <v>5576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1098538</v>
      </c>
      <c r="C117" s="1">
        <v>196528</v>
      </c>
      <c r="D117" s="1">
        <v>152616</v>
      </c>
      <c r="E117" s="1">
        <v>211591</v>
      </c>
      <c r="F117" s="1">
        <v>64233</v>
      </c>
      <c r="J117" s="1">
        <v>473570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2326000</v>
      </c>
      <c r="C119" s="1">
        <v>1188828</v>
      </c>
      <c r="D119" s="1">
        <v>663623</v>
      </c>
      <c r="E119" s="1">
        <v>300900</v>
      </c>
      <c r="F119" s="1">
        <v>172649</v>
      </c>
      <c r="J119" s="1" t="s">
        <v>74</v>
      </c>
    </row>
    <row r="120" spans="1:10" x14ac:dyDescent="0.35">
      <c r="A120" s="7" t="s">
        <v>101</v>
      </c>
      <c r="B120" s="1">
        <v>1626252</v>
      </c>
      <c r="C120" s="1">
        <v>481991</v>
      </c>
      <c r="D120" s="1">
        <v>555394</v>
      </c>
      <c r="E120" s="1">
        <v>343181</v>
      </c>
      <c r="F120" s="1">
        <v>245686</v>
      </c>
      <c r="J120" s="1" t="s">
        <v>74</v>
      </c>
    </row>
    <row r="121" spans="1:10" x14ac:dyDescent="0.35">
      <c r="A121" s="7" t="s">
        <v>102</v>
      </c>
      <c r="B121" s="1">
        <v>307826</v>
      </c>
      <c r="C121" s="1">
        <v>48376</v>
      </c>
      <c r="D121" s="1">
        <v>60349</v>
      </c>
      <c r="E121" s="1">
        <v>90200</v>
      </c>
      <c r="F121" s="1">
        <v>108901</v>
      </c>
      <c r="J121" s="1" t="s">
        <v>74</v>
      </c>
    </row>
    <row r="122" spans="1:10" x14ac:dyDescent="0.35">
      <c r="A122" s="7" t="s">
        <v>103</v>
      </c>
      <c r="B122" s="1">
        <v>2025</v>
      </c>
      <c r="C122" s="1" t="s">
        <v>74</v>
      </c>
      <c r="D122" s="1" t="s">
        <v>74</v>
      </c>
      <c r="E122" s="1">
        <v>2025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1117108</v>
      </c>
      <c r="C123" s="1">
        <v>210028</v>
      </c>
      <c r="D123" s="1">
        <v>153628</v>
      </c>
      <c r="E123" s="1">
        <v>215649</v>
      </c>
      <c r="F123" s="1">
        <v>64233</v>
      </c>
      <c r="J123" s="1">
        <v>473570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3135545</v>
      </c>
      <c r="C125" s="1">
        <v>1467414</v>
      </c>
      <c r="D125" s="1">
        <v>943739</v>
      </c>
      <c r="E125" s="1">
        <v>464186</v>
      </c>
      <c r="F125" s="1">
        <v>260206</v>
      </c>
      <c r="J125" s="1" t="s">
        <v>74</v>
      </c>
    </row>
    <row r="126" spans="1:10" x14ac:dyDescent="0.35">
      <c r="A126" s="7" t="s">
        <v>101</v>
      </c>
      <c r="B126" s="1">
        <v>917851</v>
      </c>
      <c r="C126" s="1">
        <v>207171</v>
      </c>
      <c r="D126" s="1">
        <v>281137</v>
      </c>
      <c r="E126" s="1">
        <v>223229</v>
      </c>
      <c r="F126" s="1">
        <v>206315</v>
      </c>
      <c r="J126" s="1" t="s">
        <v>74</v>
      </c>
    </row>
    <row r="127" spans="1:10" x14ac:dyDescent="0.35">
      <c r="A127" s="7" t="s">
        <v>102</v>
      </c>
      <c r="B127" s="1">
        <v>214636</v>
      </c>
      <c r="C127" s="1">
        <v>53471</v>
      </c>
      <c r="D127" s="1">
        <v>57860</v>
      </c>
      <c r="E127" s="1">
        <v>46702</v>
      </c>
      <c r="F127" s="1">
        <v>56602</v>
      </c>
      <c r="J127" s="1" t="s">
        <v>74</v>
      </c>
    </row>
    <row r="128" spans="1:10" x14ac:dyDescent="0.35">
      <c r="A128" s="7" t="s">
        <v>103</v>
      </c>
      <c r="B128" s="1">
        <v>10360</v>
      </c>
      <c r="C128" s="1" t="s">
        <v>74</v>
      </c>
      <c r="D128" s="1" t="s">
        <v>74</v>
      </c>
      <c r="E128" s="1">
        <v>6248</v>
      </c>
      <c r="F128" s="1">
        <v>4113</v>
      </c>
      <c r="J128" s="1" t="s">
        <v>74</v>
      </c>
    </row>
    <row r="129" spans="1:10" x14ac:dyDescent="0.35">
      <c r="A129" s="7" t="s">
        <v>29</v>
      </c>
      <c r="B129" s="1">
        <v>1100818</v>
      </c>
      <c r="C129" s="1">
        <v>201167</v>
      </c>
      <c r="D129" s="1">
        <v>150258</v>
      </c>
      <c r="E129" s="1">
        <v>211591</v>
      </c>
      <c r="F129" s="1">
        <v>64233</v>
      </c>
      <c r="J129" s="1">
        <v>473570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3939605</v>
      </c>
      <c r="C131" s="1">
        <v>1706357</v>
      </c>
      <c r="D131" s="1">
        <v>1171057</v>
      </c>
      <c r="E131" s="1">
        <v>645281</v>
      </c>
      <c r="F131" s="1">
        <v>416910</v>
      </c>
      <c r="J131" s="1" t="s">
        <v>74</v>
      </c>
    </row>
    <row r="132" spans="1:10" x14ac:dyDescent="0.35">
      <c r="A132" s="7" t="s">
        <v>101</v>
      </c>
      <c r="B132" s="1">
        <v>291065</v>
      </c>
      <c r="C132" s="1">
        <v>19420</v>
      </c>
      <c r="D132" s="1">
        <v>111680</v>
      </c>
      <c r="E132" s="1">
        <v>59565</v>
      </c>
      <c r="F132" s="1">
        <v>100401</v>
      </c>
      <c r="J132" s="1" t="s">
        <v>74</v>
      </c>
    </row>
    <row r="133" spans="1:10" x14ac:dyDescent="0.35">
      <c r="A133" s="7" t="s">
        <v>102</v>
      </c>
      <c r="B133" s="1">
        <v>38471</v>
      </c>
      <c r="C133" s="1" t="s">
        <v>74</v>
      </c>
      <c r="D133" s="1" t="s">
        <v>74</v>
      </c>
      <c r="E133" s="1">
        <v>28546</v>
      </c>
      <c r="F133" s="1">
        <v>9925</v>
      </c>
      <c r="J133" s="1" t="s">
        <v>74</v>
      </c>
    </row>
    <row r="134" spans="1:10" x14ac:dyDescent="0.35">
      <c r="A134" s="7" t="s">
        <v>103</v>
      </c>
      <c r="B134" s="1">
        <v>14479</v>
      </c>
      <c r="C134" s="1">
        <v>6612</v>
      </c>
      <c r="D134" s="1" t="s">
        <v>74</v>
      </c>
      <c r="E134" s="1">
        <v>7867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1095591</v>
      </c>
      <c r="C135" s="1">
        <v>196834</v>
      </c>
      <c r="D135" s="1">
        <v>150258</v>
      </c>
      <c r="E135" s="1">
        <v>210696</v>
      </c>
      <c r="F135" s="1">
        <v>64233</v>
      </c>
      <c r="J135" s="1">
        <v>473570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3967782</v>
      </c>
      <c r="C137" s="1">
        <v>1691636</v>
      </c>
      <c r="D137" s="1">
        <v>1169143</v>
      </c>
      <c r="E137" s="1">
        <v>669109</v>
      </c>
      <c r="F137" s="1">
        <v>437894</v>
      </c>
      <c r="J137" s="1" t="s">
        <v>74</v>
      </c>
    </row>
    <row r="138" spans="1:10" x14ac:dyDescent="0.35">
      <c r="A138" s="7" t="s">
        <v>101</v>
      </c>
      <c r="B138" s="1">
        <v>243482</v>
      </c>
      <c r="C138" s="1">
        <v>39200</v>
      </c>
      <c r="D138" s="1">
        <v>83458</v>
      </c>
      <c r="E138" s="1">
        <v>72150</v>
      </c>
      <c r="F138" s="1">
        <v>48673</v>
      </c>
      <c r="J138" s="1" t="s">
        <v>74</v>
      </c>
    </row>
    <row r="139" spans="1:10" x14ac:dyDescent="0.35">
      <c r="A139" s="7" t="s">
        <v>102</v>
      </c>
      <c r="B139" s="1">
        <v>72356</v>
      </c>
      <c r="C139" s="1">
        <v>1553</v>
      </c>
      <c r="D139" s="1">
        <v>30135</v>
      </c>
      <c r="E139" s="1" t="s">
        <v>74</v>
      </c>
      <c r="F139" s="1">
        <v>40669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1095591</v>
      </c>
      <c r="C141" s="1">
        <v>196834</v>
      </c>
      <c r="D141" s="1">
        <v>150258</v>
      </c>
      <c r="E141" s="1">
        <v>210696</v>
      </c>
      <c r="F141" s="1">
        <v>64233</v>
      </c>
      <c r="J141" s="1">
        <v>473570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7718744</v>
      </c>
      <c r="C8" s="1">
        <v>2095531</v>
      </c>
      <c r="D8" s="1">
        <v>2271211</v>
      </c>
      <c r="E8" s="1">
        <v>1715700</v>
      </c>
      <c r="F8" s="1">
        <v>1108611</v>
      </c>
      <c r="G8" s="1">
        <f>SUM(C8:F8)</f>
        <v>7191053</v>
      </c>
      <c r="H8" s="1">
        <f>SUM(E8:F8)</f>
        <v>2824311</v>
      </c>
      <c r="I8" s="8">
        <f>H8/G8</f>
        <v>0.39275346739900263</v>
      </c>
      <c r="J8" s="1">
        <v>527691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498012</v>
      </c>
      <c r="C10" s="1">
        <v>89689</v>
      </c>
      <c r="D10" s="1">
        <v>237069</v>
      </c>
      <c r="E10" s="1">
        <v>31682</v>
      </c>
      <c r="F10" s="1">
        <v>88980</v>
      </c>
      <c r="J10" s="1">
        <v>50592</v>
      </c>
    </row>
    <row r="11" spans="1:10" x14ac:dyDescent="0.35">
      <c r="A11" s="7" t="s">
        <v>17</v>
      </c>
      <c r="B11" s="1">
        <v>2155538</v>
      </c>
      <c r="C11" s="1">
        <v>484892</v>
      </c>
      <c r="D11" s="1">
        <v>576757</v>
      </c>
      <c r="E11" s="1">
        <v>590292</v>
      </c>
      <c r="F11" s="1">
        <v>302798</v>
      </c>
      <c r="J11" s="1">
        <v>200799</v>
      </c>
    </row>
    <row r="12" spans="1:10" x14ac:dyDescent="0.35">
      <c r="A12" s="7" t="s">
        <v>18</v>
      </c>
      <c r="B12" s="1">
        <v>1898225</v>
      </c>
      <c r="C12" s="1">
        <v>463867</v>
      </c>
      <c r="D12" s="1">
        <v>534245</v>
      </c>
      <c r="E12" s="1">
        <v>421770</v>
      </c>
      <c r="F12" s="1">
        <v>356664</v>
      </c>
      <c r="J12" s="1">
        <v>121679</v>
      </c>
    </row>
    <row r="13" spans="1:10" x14ac:dyDescent="0.35">
      <c r="A13" s="7" t="s">
        <v>19</v>
      </c>
      <c r="B13" s="1">
        <v>1494111</v>
      </c>
      <c r="C13" s="1">
        <v>472697</v>
      </c>
      <c r="D13" s="1">
        <v>462697</v>
      </c>
      <c r="E13" s="1">
        <v>269363</v>
      </c>
      <c r="F13" s="1">
        <v>194007</v>
      </c>
      <c r="J13" s="1">
        <v>95348</v>
      </c>
    </row>
    <row r="14" spans="1:10" x14ac:dyDescent="0.35">
      <c r="A14" s="7" t="s">
        <v>20</v>
      </c>
      <c r="B14" s="1">
        <v>1672857</v>
      </c>
      <c r="C14" s="1">
        <v>584387</v>
      </c>
      <c r="D14" s="1">
        <v>460442</v>
      </c>
      <c r="E14" s="1">
        <v>402593</v>
      </c>
      <c r="F14" s="1">
        <v>166163</v>
      </c>
      <c r="J14" s="1">
        <v>59272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3770624</v>
      </c>
      <c r="C16" s="1">
        <v>1130444</v>
      </c>
      <c r="D16" s="1">
        <v>1042039</v>
      </c>
      <c r="E16" s="1">
        <v>890723</v>
      </c>
      <c r="F16" s="1">
        <v>486625</v>
      </c>
      <c r="J16" s="1">
        <v>220792</v>
      </c>
    </row>
    <row r="17" spans="1:10" x14ac:dyDescent="0.35">
      <c r="A17" s="7" t="s">
        <v>23</v>
      </c>
      <c r="B17" s="1">
        <v>3948120</v>
      </c>
      <c r="C17" s="1">
        <v>965087</v>
      </c>
      <c r="D17" s="1">
        <v>1229171</v>
      </c>
      <c r="E17" s="1">
        <v>824977</v>
      </c>
      <c r="F17" s="1">
        <v>621986</v>
      </c>
      <c r="J17" s="1">
        <v>306899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3681909</v>
      </c>
      <c r="C19" s="1">
        <v>1107345</v>
      </c>
      <c r="D19" s="1">
        <v>1028310</v>
      </c>
      <c r="E19" s="1">
        <v>854877</v>
      </c>
      <c r="F19" s="1">
        <v>479360</v>
      </c>
      <c r="J19" s="1">
        <v>212017</v>
      </c>
    </row>
    <row r="20" spans="1:10" x14ac:dyDescent="0.35">
      <c r="A20" s="7" t="s">
        <v>26</v>
      </c>
      <c r="B20" s="1">
        <v>3860061</v>
      </c>
      <c r="C20" s="1">
        <v>924554</v>
      </c>
      <c r="D20" s="1">
        <v>1214814</v>
      </c>
      <c r="E20" s="1">
        <v>805983</v>
      </c>
      <c r="F20" s="1">
        <v>621986</v>
      </c>
      <c r="J20" s="1">
        <v>292724</v>
      </c>
    </row>
    <row r="21" spans="1:10" x14ac:dyDescent="0.35">
      <c r="A21" s="7" t="s">
        <v>27</v>
      </c>
      <c r="B21" s="1">
        <v>35370</v>
      </c>
      <c r="C21" s="1">
        <v>9867</v>
      </c>
      <c r="D21" s="1">
        <v>10647</v>
      </c>
      <c r="E21" s="1">
        <v>14856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65588</v>
      </c>
      <c r="C22" s="1">
        <v>43616</v>
      </c>
      <c r="D22" s="1">
        <v>14357</v>
      </c>
      <c r="E22" s="1">
        <v>5405</v>
      </c>
      <c r="F22" s="1" t="s">
        <v>74</v>
      </c>
      <c r="J22" s="1">
        <v>2210</v>
      </c>
    </row>
    <row r="23" spans="1:10" x14ac:dyDescent="0.35">
      <c r="A23" s="7" t="s">
        <v>29</v>
      </c>
      <c r="B23" s="1">
        <v>75816</v>
      </c>
      <c r="C23" s="1">
        <v>10149</v>
      </c>
      <c r="D23" s="1">
        <v>3083</v>
      </c>
      <c r="E23" s="1">
        <v>34579</v>
      </c>
      <c r="F23" s="1">
        <v>7266</v>
      </c>
      <c r="J23" s="1">
        <v>20740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190085</v>
      </c>
      <c r="C25" s="1">
        <v>57755</v>
      </c>
      <c r="D25" s="1">
        <v>46527</v>
      </c>
      <c r="E25" s="1">
        <v>33131</v>
      </c>
      <c r="F25" s="1">
        <v>42583</v>
      </c>
      <c r="J25" s="1">
        <v>10088</v>
      </c>
    </row>
    <row r="26" spans="1:10" x14ac:dyDescent="0.35">
      <c r="A26" s="7" t="s">
        <v>32</v>
      </c>
      <c r="B26" s="1">
        <v>6838117</v>
      </c>
      <c r="C26" s="1">
        <v>1871681</v>
      </c>
      <c r="D26" s="1">
        <v>2036068</v>
      </c>
      <c r="E26" s="1">
        <v>1485552</v>
      </c>
      <c r="F26" s="1">
        <v>993650</v>
      </c>
      <c r="J26" s="1">
        <v>451166</v>
      </c>
    </row>
    <row r="27" spans="1:10" x14ac:dyDescent="0.35">
      <c r="A27" s="7" t="s">
        <v>33</v>
      </c>
      <c r="B27" s="1">
        <v>315190</v>
      </c>
      <c r="C27" s="1">
        <v>76921</v>
      </c>
      <c r="D27" s="1">
        <v>125416</v>
      </c>
      <c r="E27" s="1">
        <v>70329</v>
      </c>
      <c r="F27" s="1">
        <v>15841</v>
      </c>
      <c r="J27" s="1">
        <v>26683</v>
      </c>
    </row>
    <row r="28" spans="1:10" x14ac:dyDescent="0.35">
      <c r="A28" s="7" t="s">
        <v>34</v>
      </c>
      <c r="B28" s="1">
        <v>75644</v>
      </c>
      <c r="C28" s="1">
        <v>31686</v>
      </c>
      <c r="D28" s="1">
        <v>20080</v>
      </c>
      <c r="E28" s="1">
        <v>3097</v>
      </c>
      <c r="F28" s="1">
        <v>15074</v>
      </c>
      <c r="J28" s="1">
        <v>5706</v>
      </c>
    </row>
    <row r="29" spans="1:10" x14ac:dyDescent="0.35">
      <c r="A29" s="7" t="s">
        <v>35</v>
      </c>
      <c r="B29" s="1">
        <v>228267</v>
      </c>
      <c r="C29" s="1">
        <v>49446</v>
      </c>
      <c r="D29" s="1">
        <v>36227</v>
      </c>
      <c r="E29" s="1">
        <v>101247</v>
      </c>
      <c r="F29" s="1">
        <v>31014</v>
      </c>
      <c r="J29" s="1">
        <v>10334</v>
      </c>
    </row>
    <row r="30" spans="1:10" x14ac:dyDescent="0.35">
      <c r="A30" s="7" t="s">
        <v>29</v>
      </c>
      <c r="B30" s="1">
        <v>71441</v>
      </c>
      <c r="C30" s="1">
        <v>8043</v>
      </c>
      <c r="D30" s="1">
        <v>6892</v>
      </c>
      <c r="E30" s="1">
        <v>22343</v>
      </c>
      <c r="F30" s="1">
        <v>10449</v>
      </c>
      <c r="J30" s="1">
        <v>23713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522097</v>
      </c>
      <c r="C32" s="1">
        <v>140851</v>
      </c>
      <c r="D32" s="1">
        <v>182590</v>
      </c>
      <c r="E32" s="1">
        <v>103461</v>
      </c>
      <c r="F32" s="1">
        <v>58424</v>
      </c>
      <c r="J32" s="1">
        <v>36771</v>
      </c>
    </row>
    <row r="33" spans="1:10" x14ac:dyDescent="0.35">
      <c r="A33" s="7" t="s">
        <v>38</v>
      </c>
      <c r="B33" s="1">
        <v>6773123</v>
      </c>
      <c r="C33" s="1">
        <v>1858661</v>
      </c>
      <c r="D33" s="1">
        <v>2022338</v>
      </c>
      <c r="E33" s="1">
        <v>1447307</v>
      </c>
      <c r="F33" s="1">
        <v>993650</v>
      </c>
      <c r="J33" s="1">
        <v>451166</v>
      </c>
    </row>
    <row r="34" spans="1:10" x14ac:dyDescent="0.35">
      <c r="A34" s="7" t="s">
        <v>39</v>
      </c>
      <c r="B34" s="1">
        <v>309131</v>
      </c>
      <c r="C34" s="1">
        <v>82686</v>
      </c>
      <c r="D34" s="1">
        <v>56307</v>
      </c>
      <c r="E34" s="1">
        <v>108011</v>
      </c>
      <c r="F34" s="1">
        <v>46088</v>
      </c>
      <c r="J34" s="1">
        <v>16040</v>
      </c>
    </row>
    <row r="35" spans="1:10" x14ac:dyDescent="0.35">
      <c r="A35" s="7" t="s">
        <v>29</v>
      </c>
      <c r="B35" s="1">
        <v>114393</v>
      </c>
      <c r="C35" s="1">
        <v>13333</v>
      </c>
      <c r="D35" s="1">
        <v>9975</v>
      </c>
      <c r="E35" s="1">
        <v>56922</v>
      </c>
      <c r="F35" s="1">
        <v>10449</v>
      </c>
      <c r="J35" s="1">
        <v>23713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453123</v>
      </c>
      <c r="C37" s="1">
        <v>181458</v>
      </c>
      <c r="D37" s="1">
        <v>102159</v>
      </c>
      <c r="E37" s="1">
        <v>82702</v>
      </c>
      <c r="F37" s="1">
        <v>35044</v>
      </c>
      <c r="G37" s="1">
        <f>SUM(C37:F37)</f>
        <v>401363</v>
      </c>
      <c r="H37" s="1">
        <f>SUM(E37:F37)</f>
        <v>117746</v>
      </c>
      <c r="I37" s="8">
        <f>H37/G37</f>
        <v>0.29336535754416826</v>
      </c>
      <c r="J37" s="1">
        <v>51760</v>
      </c>
    </row>
    <row r="38" spans="1:10" x14ac:dyDescent="0.35">
      <c r="A38" s="7" t="s">
        <v>42</v>
      </c>
      <c r="B38" s="1">
        <v>5923807</v>
      </c>
      <c r="C38" s="1">
        <v>1706545</v>
      </c>
      <c r="D38" s="1">
        <v>1717342</v>
      </c>
      <c r="E38" s="1">
        <v>1306529</v>
      </c>
      <c r="F38" s="1">
        <v>838976</v>
      </c>
      <c r="G38" s="1">
        <f t="shared" ref="G38:G41" si="0">SUM(C38:F38)</f>
        <v>5569392</v>
      </c>
      <c r="H38" s="1">
        <f t="shared" ref="H38:H41" si="1">SUM(E38:F38)</f>
        <v>2145505</v>
      </c>
      <c r="I38" s="8">
        <f t="shared" ref="I38:I41" si="2">H38/G38</f>
        <v>0.38523145794011265</v>
      </c>
      <c r="J38" s="1">
        <v>354414</v>
      </c>
    </row>
    <row r="39" spans="1:10" x14ac:dyDescent="0.35">
      <c r="A39" s="7" t="s">
        <v>43</v>
      </c>
      <c r="B39" s="1">
        <v>851639</v>
      </c>
      <c r="C39" s="1">
        <v>113041</v>
      </c>
      <c r="D39" s="1">
        <v>252424</v>
      </c>
      <c r="E39" s="1">
        <v>211078</v>
      </c>
      <c r="F39" s="1">
        <v>172544</v>
      </c>
      <c r="G39" s="1">
        <f t="shared" si="0"/>
        <v>749087</v>
      </c>
      <c r="H39" s="1">
        <f t="shared" si="1"/>
        <v>383622</v>
      </c>
      <c r="I39" s="8">
        <f t="shared" si="2"/>
        <v>0.5121194200406628</v>
      </c>
      <c r="J39" s="1">
        <v>102552</v>
      </c>
    </row>
    <row r="40" spans="1:10" x14ac:dyDescent="0.35">
      <c r="A40" s="7" t="s">
        <v>44</v>
      </c>
      <c r="B40" s="1">
        <v>170847</v>
      </c>
      <c r="C40" s="1">
        <v>63463</v>
      </c>
      <c r="D40" s="1">
        <v>34193</v>
      </c>
      <c r="E40" s="1">
        <v>41189</v>
      </c>
      <c r="F40" s="1">
        <v>22680</v>
      </c>
      <c r="G40" s="1">
        <f t="shared" si="0"/>
        <v>161525</v>
      </c>
      <c r="H40" s="1">
        <f t="shared" si="1"/>
        <v>63869</v>
      </c>
      <c r="I40" s="8">
        <f t="shared" si="2"/>
        <v>0.39541247484909459</v>
      </c>
      <c r="J40" s="1">
        <v>9322</v>
      </c>
    </row>
    <row r="41" spans="1:10" x14ac:dyDescent="0.35">
      <c r="A41" s="7" t="s">
        <v>45</v>
      </c>
      <c r="B41" s="1">
        <v>319329</v>
      </c>
      <c r="C41" s="1">
        <v>31024</v>
      </c>
      <c r="D41" s="1">
        <v>165093</v>
      </c>
      <c r="E41" s="1">
        <v>74202</v>
      </c>
      <c r="F41" s="1">
        <v>39367</v>
      </c>
      <c r="G41" s="1">
        <f t="shared" si="0"/>
        <v>309686</v>
      </c>
      <c r="H41" s="1">
        <f t="shared" si="1"/>
        <v>113569</v>
      </c>
      <c r="I41" s="8">
        <f t="shared" si="2"/>
        <v>0.36672306788166076</v>
      </c>
      <c r="J41" s="1">
        <v>9643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409815</v>
      </c>
      <c r="C43" s="1">
        <v>102505</v>
      </c>
      <c r="D43" s="1">
        <v>69797</v>
      </c>
      <c r="E43" s="1">
        <v>153754</v>
      </c>
      <c r="F43" s="1">
        <v>64448</v>
      </c>
      <c r="J43" s="1">
        <v>19311</v>
      </c>
    </row>
    <row r="44" spans="1:10" x14ac:dyDescent="0.35">
      <c r="A44" s="7" t="s">
        <v>48</v>
      </c>
      <c r="B44" s="1">
        <v>2570042</v>
      </c>
      <c r="C44" s="1">
        <v>348392</v>
      </c>
      <c r="D44" s="1">
        <v>891355</v>
      </c>
      <c r="E44" s="1">
        <v>663362</v>
      </c>
      <c r="F44" s="1">
        <v>463803</v>
      </c>
      <c r="J44" s="1">
        <v>203130</v>
      </c>
    </row>
    <row r="45" spans="1:10" x14ac:dyDescent="0.35">
      <c r="A45" s="7" t="s">
        <v>49</v>
      </c>
      <c r="B45" s="1">
        <v>2574920</v>
      </c>
      <c r="C45" s="1">
        <v>612514</v>
      </c>
      <c r="D45" s="1">
        <v>720541</v>
      </c>
      <c r="E45" s="1">
        <v>570020</v>
      </c>
      <c r="F45" s="1">
        <v>442348</v>
      </c>
      <c r="J45" s="1">
        <v>229498</v>
      </c>
    </row>
    <row r="46" spans="1:10" x14ac:dyDescent="0.35">
      <c r="A46" s="7" t="s">
        <v>50</v>
      </c>
      <c r="B46" s="1">
        <v>2163967</v>
      </c>
      <c r="C46" s="1">
        <v>1032119</v>
      </c>
      <c r="D46" s="1">
        <v>589518</v>
      </c>
      <c r="E46" s="1">
        <v>328564</v>
      </c>
      <c r="F46" s="1">
        <v>138013</v>
      </c>
      <c r="J46" s="1">
        <v>75753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4009644</v>
      </c>
      <c r="C48" s="1">
        <v>1360957</v>
      </c>
      <c r="D48" s="1">
        <v>1142873</v>
      </c>
      <c r="E48" s="1">
        <v>814340</v>
      </c>
      <c r="F48" s="1">
        <v>464770</v>
      </c>
      <c r="J48" s="1">
        <v>226705</v>
      </c>
    </row>
    <row r="49" spans="1:10" x14ac:dyDescent="0.35">
      <c r="A49" s="7" t="s">
        <v>53</v>
      </c>
      <c r="B49" s="1">
        <v>471436</v>
      </c>
      <c r="C49" s="1">
        <v>127083</v>
      </c>
      <c r="D49" s="1">
        <v>119119</v>
      </c>
      <c r="E49" s="1">
        <v>128933</v>
      </c>
      <c r="F49" s="1">
        <v>57480</v>
      </c>
      <c r="J49" s="1">
        <v>38821</v>
      </c>
    </row>
    <row r="50" spans="1:10" x14ac:dyDescent="0.35">
      <c r="A50" s="7" t="s">
        <v>54</v>
      </c>
      <c r="B50" s="1">
        <v>1059396</v>
      </c>
      <c r="C50" s="1">
        <v>189427</v>
      </c>
      <c r="D50" s="1">
        <v>282316</v>
      </c>
      <c r="E50" s="1">
        <v>264589</v>
      </c>
      <c r="F50" s="1">
        <v>266282</v>
      </c>
      <c r="J50" s="1">
        <v>56781</v>
      </c>
    </row>
    <row r="51" spans="1:10" x14ac:dyDescent="0.35">
      <c r="A51" s="7" t="s">
        <v>55</v>
      </c>
      <c r="B51" s="1">
        <v>2124256</v>
      </c>
      <c r="C51" s="1">
        <v>409225</v>
      </c>
      <c r="D51" s="1">
        <v>723541</v>
      </c>
      <c r="E51" s="1">
        <v>498505</v>
      </c>
      <c r="F51" s="1">
        <v>320079</v>
      </c>
      <c r="J51" s="1">
        <v>172907</v>
      </c>
    </row>
    <row r="52" spans="1:10" x14ac:dyDescent="0.35">
      <c r="A52" s="7" t="s">
        <v>29</v>
      </c>
      <c r="B52" s="1">
        <v>54011</v>
      </c>
      <c r="C52" s="1">
        <v>8839</v>
      </c>
      <c r="D52" s="1">
        <v>3363</v>
      </c>
      <c r="E52" s="1">
        <v>9334</v>
      </c>
      <c r="F52" s="1" t="s">
        <v>74</v>
      </c>
      <c r="J52" s="1">
        <v>32476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782318</v>
      </c>
      <c r="C54" s="1">
        <v>239831</v>
      </c>
      <c r="D54" s="1">
        <v>189017</v>
      </c>
      <c r="E54" s="1">
        <v>177287</v>
      </c>
      <c r="F54" s="1">
        <v>139477</v>
      </c>
      <c r="J54" s="1">
        <v>36707</v>
      </c>
    </row>
    <row r="55" spans="1:10" x14ac:dyDescent="0.35">
      <c r="A55" s="7" t="s">
        <v>58</v>
      </c>
      <c r="B55" s="1">
        <v>2684679</v>
      </c>
      <c r="C55" s="1">
        <v>887575</v>
      </c>
      <c r="D55" s="1">
        <v>823310</v>
      </c>
      <c r="E55" s="1">
        <v>531262</v>
      </c>
      <c r="F55" s="1">
        <v>274381</v>
      </c>
      <c r="J55" s="1">
        <v>168152</v>
      </c>
    </row>
    <row r="56" spans="1:10" x14ac:dyDescent="0.35">
      <c r="A56" s="7" t="s">
        <v>59</v>
      </c>
      <c r="B56" s="1">
        <v>1534668</v>
      </c>
      <c r="C56" s="1">
        <v>398868</v>
      </c>
      <c r="D56" s="1">
        <v>530983</v>
      </c>
      <c r="E56" s="1">
        <v>276186</v>
      </c>
      <c r="F56" s="1">
        <v>248873</v>
      </c>
      <c r="J56" s="1">
        <v>79757</v>
      </c>
    </row>
    <row r="57" spans="1:10" x14ac:dyDescent="0.35">
      <c r="A57" s="7" t="s">
        <v>60</v>
      </c>
      <c r="B57" s="1">
        <v>1361309</v>
      </c>
      <c r="C57" s="1">
        <v>399910</v>
      </c>
      <c r="D57" s="1">
        <v>332148</v>
      </c>
      <c r="E57" s="1">
        <v>361257</v>
      </c>
      <c r="F57" s="1">
        <v>156776</v>
      </c>
      <c r="J57" s="1">
        <v>111218</v>
      </c>
    </row>
    <row r="58" spans="1:10" x14ac:dyDescent="0.35">
      <c r="A58" s="7" t="s">
        <v>61</v>
      </c>
      <c r="B58" s="1">
        <v>797417</v>
      </c>
      <c r="C58" s="1">
        <v>84972</v>
      </c>
      <c r="D58" s="1">
        <v>197010</v>
      </c>
      <c r="E58" s="1">
        <v>246915</v>
      </c>
      <c r="F58" s="1">
        <v>189679</v>
      </c>
      <c r="J58" s="1">
        <v>78840</v>
      </c>
    </row>
    <row r="59" spans="1:10" x14ac:dyDescent="0.35">
      <c r="A59" s="7" t="s">
        <v>62</v>
      </c>
      <c r="B59" s="1">
        <v>289109</v>
      </c>
      <c r="C59" s="1">
        <v>30406</v>
      </c>
      <c r="D59" s="1">
        <v>131288</v>
      </c>
      <c r="E59" s="1">
        <v>63597</v>
      </c>
      <c r="F59" s="1">
        <v>41911</v>
      </c>
      <c r="J59" s="1">
        <v>21907</v>
      </c>
    </row>
    <row r="60" spans="1:10" x14ac:dyDescent="0.35">
      <c r="A60" s="7" t="s">
        <v>63</v>
      </c>
      <c r="B60" s="1">
        <v>269242</v>
      </c>
      <c r="C60" s="1">
        <v>53969</v>
      </c>
      <c r="D60" s="1">
        <v>67453</v>
      </c>
      <c r="E60" s="1">
        <v>59196</v>
      </c>
      <c r="F60" s="1">
        <v>57515</v>
      </c>
      <c r="J60" s="1">
        <v>31110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2821824</v>
      </c>
      <c r="C62" s="1">
        <v>542314</v>
      </c>
      <c r="D62" s="1">
        <v>886459</v>
      </c>
      <c r="E62" s="1">
        <v>633066</v>
      </c>
      <c r="F62" s="1">
        <v>476146</v>
      </c>
      <c r="G62" s="1">
        <f>SUM(C62:F62)</f>
        <v>2537985</v>
      </c>
      <c r="H62" s="1">
        <f>SUM(E62:F62)</f>
        <v>1109212</v>
      </c>
      <c r="I62" s="8">
        <f>H62/G62</f>
        <v>0.43704434817384658</v>
      </c>
      <c r="J62" s="1">
        <v>283839</v>
      </c>
    </row>
    <row r="63" spans="1:10" x14ac:dyDescent="0.35">
      <c r="A63" s="7" t="s">
        <v>66</v>
      </c>
      <c r="B63" s="1">
        <v>4896920</v>
      </c>
      <c r="C63" s="1">
        <v>1553218</v>
      </c>
      <c r="D63" s="1">
        <v>1384752</v>
      </c>
      <c r="E63" s="1">
        <v>1082634</v>
      </c>
      <c r="F63" s="1">
        <v>632465</v>
      </c>
      <c r="G63" s="1">
        <f>SUM(C63:F63)</f>
        <v>4653069</v>
      </c>
      <c r="H63" s="1">
        <f>SUM(E63:F63)</f>
        <v>1715099</v>
      </c>
      <c r="I63" s="8">
        <f>H63/G63</f>
        <v>0.36859522177728293</v>
      </c>
      <c r="J63" s="1">
        <v>243852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692959</v>
      </c>
      <c r="C65" s="1">
        <v>61063</v>
      </c>
      <c r="D65" s="1">
        <v>145625</v>
      </c>
      <c r="E65" s="1">
        <v>249246</v>
      </c>
      <c r="F65" s="1">
        <v>180003</v>
      </c>
      <c r="J65" s="1">
        <v>57021</v>
      </c>
    </row>
    <row r="66" spans="1:10" x14ac:dyDescent="0.35">
      <c r="A66" s="7" t="s">
        <v>38</v>
      </c>
      <c r="B66" s="1">
        <v>6867771</v>
      </c>
      <c r="C66" s="1">
        <v>2034468</v>
      </c>
      <c r="D66" s="1">
        <v>2125585</v>
      </c>
      <c r="E66" s="1">
        <v>1466454</v>
      </c>
      <c r="F66" s="1">
        <v>928608</v>
      </c>
      <c r="J66" s="1">
        <v>312656</v>
      </c>
    </row>
    <row r="67" spans="1:10" x14ac:dyDescent="0.35">
      <c r="A67" s="7" t="s">
        <v>29</v>
      </c>
      <c r="B67" s="1">
        <v>158014</v>
      </c>
      <c r="C67" s="1" t="s">
        <v>74</v>
      </c>
      <c r="D67" s="1" t="s">
        <v>74</v>
      </c>
      <c r="E67" s="1" t="s">
        <v>74</v>
      </c>
      <c r="F67" s="1" t="s">
        <v>74</v>
      </c>
      <c r="J67" s="1">
        <v>158014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4510771</v>
      </c>
      <c r="C69" s="1">
        <v>1300698</v>
      </c>
      <c r="D69" s="1">
        <v>1393142</v>
      </c>
      <c r="E69" s="1">
        <v>1042397</v>
      </c>
      <c r="F69" s="1">
        <v>548722</v>
      </c>
      <c r="J69" s="1">
        <v>225811</v>
      </c>
    </row>
    <row r="70" spans="1:10" x14ac:dyDescent="0.35">
      <c r="A70" s="7" t="s">
        <v>38</v>
      </c>
      <c r="B70" s="1">
        <v>3074434</v>
      </c>
      <c r="C70" s="1">
        <v>794833</v>
      </c>
      <c r="D70" s="1">
        <v>878068</v>
      </c>
      <c r="E70" s="1">
        <v>668862</v>
      </c>
      <c r="F70" s="1">
        <v>557231</v>
      </c>
      <c r="J70" s="1">
        <v>175440</v>
      </c>
    </row>
    <row r="71" spans="1:10" x14ac:dyDescent="0.35">
      <c r="A71" s="7" t="s">
        <v>29</v>
      </c>
      <c r="B71" s="1">
        <v>133540</v>
      </c>
      <c r="C71" s="1" t="s">
        <v>74</v>
      </c>
      <c r="D71" s="1" t="s">
        <v>74</v>
      </c>
      <c r="E71" s="1">
        <v>4441</v>
      </c>
      <c r="F71" s="1">
        <v>2658</v>
      </c>
      <c r="J71" s="1">
        <v>126440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710450</v>
      </c>
      <c r="C73" s="1">
        <v>93395</v>
      </c>
      <c r="D73" s="1">
        <v>222180</v>
      </c>
      <c r="E73" s="1">
        <v>148590</v>
      </c>
      <c r="F73" s="1">
        <v>246285</v>
      </c>
      <c r="G73" s="1">
        <f>SUM(C73:F73)</f>
        <v>710450</v>
      </c>
      <c r="H73" s="1">
        <f>SUM(E73:F73)</f>
        <v>394875</v>
      </c>
      <c r="I73" s="8">
        <f>H73/G73</f>
        <v>0.55580969807868252</v>
      </c>
      <c r="J73" s="1" t="s">
        <v>74</v>
      </c>
    </row>
    <row r="74" spans="1:10" x14ac:dyDescent="0.35">
      <c r="A74" s="7" t="s">
        <v>71</v>
      </c>
      <c r="B74" s="1">
        <v>921601</v>
      </c>
      <c r="C74" s="1">
        <v>99681</v>
      </c>
      <c r="D74" s="1">
        <v>218329</v>
      </c>
      <c r="E74" s="1">
        <v>399206</v>
      </c>
      <c r="F74" s="1">
        <v>204386</v>
      </c>
      <c r="G74" s="1">
        <f>SUM(C74:F74)</f>
        <v>921602</v>
      </c>
      <c r="H74" s="1">
        <f>SUM(E74:F74)</f>
        <v>603592</v>
      </c>
      <c r="I74" s="8">
        <f>H74/G74</f>
        <v>0.65493781480508939</v>
      </c>
      <c r="J74" s="1" t="s">
        <v>74</v>
      </c>
    </row>
    <row r="75" spans="1:10" x14ac:dyDescent="0.35">
      <c r="A75" s="7" t="s">
        <v>72</v>
      </c>
      <c r="B75" s="1">
        <v>796130</v>
      </c>
      <c r="C75" s="1">
        <v>188702</v>
      </c>
      <c r="D75" s="1">
        <v>164263</v>
      </c>
      <c r="E75" s="1">
        <v>283017</v>
      </c>
      <c r="F75" s="1">
        <v>160149</v>
      </c>
      <c r="J75" s="1" t="s">
        <v>74</v>
      </c>
    </row>
    <row r="76" spans="1:10" x14ac:dyDescent="0.35">
      <c r="A76" s="7" t="s">
        <v>73</v>
      </c>
      <c r="B76" s="1">
        <v>1243352</v>
      </c>
      <c r="C76" s="1">
        <v>340184</v>
      </c>
      <c r="D76" s="1">
        <v>398161</v>
      </c>
      <c r="E76" s="1">
        <v>257086</v>
      </c>
      <c r="F76" s="1">
        <v>247922</v>
      </c>
      <c r="J76" s="1" t="s">
        <v>74</v>
      </c>
    </row>
    <row r="77" spans="1:10" x14ac:dyDescent="0.35">
      <c r="A77" s="7" t="s">
        <v>75</v>
      </c>
      <c r="C77" s="1">
        <f>SUM(C73:C76)</f>
        <v>721962</v>
      </c>
      <c r="D77" s="1">
        <f>SUM(D73:D76)</f>
        <v>1002933</v>
      </c>
      <c r="E77" s="1">
        <f>SUM(E73:E76)</f>
        <v>1087899</v>
      </c>
      <c r="F77" s="1">
        <f>SUM(F73:F76)</f>
        <v>858742</v>
      </c>
      <c r="G77" s="1">
        <f>SUM(C77:F77)</f>
        <v>3671536</v>
      </c>
      <c r="H77" s="1">
        <f>SUM(E77:F77)</f>
        <v>1946641</v>
      </c>
      <c r="I77" s="8">
        <f>H77/G77</f>
        <v>0.53019798798105211</v>
      </c>
    </row>
    <row r="78" spans="1:10" x14ac:dyDescent="0.35">
      <c r="A78" s="7"/>
    </row>
    <row r="79" spans="1:10" x14ac:dyDescent="0.35">
      <c r="A79" s="7" t="s">
        <v>76</v>
      </c>
      <c r="B79" s="1">
        <v>918455</v>
      </c>
      <c r="C79" s="1">
        <v>299878</v>
      </c>
      <c r="D79" s="1">
        <v>423962</v>
      </c>
      <c r="E79" s="1">
        <v>164618</v>
      </c>
      <c r="F79" s="1">
        <v>29997</v>
      </c>
      <c r="J79" s="1" t="s">
        <v>74</v>
      </c>
    </row>
    <row r="80" spans="1:10" x14ac:dyDescent="0.35">
      <c r="A80" s="7" t="s">
        <v>77</v>
      </c>
      <c r="B80" s="1">
        <v>944153</v>
      </c>
      <c r="C80" s="1">
        <v>392096</v>
      </c>
      <c r="D80" s="1">
        <v>324347</v>
      </c>
      <c r="E80" s="1">
        <v>180088</v>
      </c>
      <c r="F80" s="1">
        <v>47622</v>
      </c>
      <c r="J80" s="1" t="s">
        <v>74</v>
      </c>
    </row>
    <row r="81" spans="1:10" x14ac:dyDescent="0.35">
      <c r="A81" s="7" t="s">
        <v>78</v>
      </c>
      <c r="B81" s="1">
        <v>261045</v>
      </c>
      <c r="C81" s="1">
        <v>171258</v>
      </c>
      <c r="D81" s="1">
        <v>72501</v>
      </c>
      <c r="E81" s="1">
        <v>17285</v>
      </c>
      <c r="F81" s="1" t="s">
        <v>74</v>
      </c>
      <c r="J81" s="1" t="s">
        <v>74</v>
      </c>
    </row>
    <row r="82" spans="1:10" x14ac:dyDescent="0.35">
      <c r="A82" s="7" t="s">
        <v>79</v>
      </c>
      <c r="B82" s="1">
        <v>327150</v>
      </c>
      <c r="C82" s="1">
        <v>238049</v>
      </c>
      <c r="D82" s="1">
        <v>67443</v>
      </c>
      <c r="E82" s="1">
        <v>21658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1101281</v>
      </c>
      <c r="D83" s="1">
        <f>SUM(D79:D82)</f>
        <v>888253</v>
      </c>
      <c r="E83" s="1">
        <f>SUM(E79:E82)</f>
        <v>383649</v>
      </c>
      <c r="F83" s="1">
        <f>SUM(F79:F82)</f>
        <v>77619</v>
      </c>
      <c r="G83" s="1">
        <f>SUM(C83:F83)</f>
        <v>2450802</v>
      </c>
    </row>
    <row r="84" spans="1:10" x14ac:dyDescent="0.35">
      <c r="A84" s="7" t="s">
        <v>80</v>
      </c>
      <c r="G84" s="1">
        <f>G83+G77</f>
        <v>6122338</v>
      </c>
    </row>
    <row r="85" spans="1:10" x14ac:dyDescent="0.35">
      <c r="A85" s="7" t="s">
        <v>29</v>
      </c>
      <c r="B85" s="1">
        <v>1596408</v>
      </c>
      <c r="C85" s="1">
        <v>272289</v>
      </c>
      <c r="D85" s="1">
        <v>380026</v>
      </c>
      <c r="E85" s="1">
        <v>244152</v>
      </c>
      <c r="F85" s="1">
        <v>172250</v>
      </c>
      <c r="J85" s="1">
        <v>527691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5488395</v>
      </c>
      <c r="C87" s="1">
        <v>1849018</v>
      </c>
      <c r="D87" s="1">
        <v>1748399</v>
      </c>
      <c r="E87" s="1">
        <v>1298592</v>
      </c>
      <c r="F87" s="1">
        <v>588694</v>
      </c>
      <c r="J87" s="1">
        <v>3692</v>
      </c>
    </row>
    <row r="88" spans="1:10" x14ac:dyDescent="0.35">
      <c r="A88" s="7" t="s">
        <v>83</v>
      </c>
      <c r="B88" s="1">
        <v>2571247</v>
      </c>
      <c r="C88" s="1">
        <v>500109</v>
      </c>
      <c r="D88" s="1">
        <v>737497</v>
      </c>
      <c r="E88" s="1">
        <v>810552</v>
      </c>
      <c r="F88" s="1">
        <v>523090</v>
      </c>
      <c r="J88" s="1" t="s">
        <v>74</v>
      </c>
    </row>
    <row r="89" spans="1:10" ht="43.5" x14ac:dyDescent="0.35">
      <c r="A89" s="7" t="s">
        <v>84</v>
      </c>
      <c r="B89" s="1">
        <v>2160012</v>
      </c>
      <c r="C89" s="1">
        <v>279437</v>
      </c>
      <c r="D89" s="1">
        <v>703516</v>
      </c>
      <c r="E89" s="1">
        <v>673254</v>
      </c>
      <c r="F89" s="1">
        <v>503804</v>
      </c>
      <c r="J89" s="1" t="s">
        <v>74</v>
      </c>
    </row>
    <row r="90" spans="1:10" x14ac:dyDescent="0.35">
      <c r="A90" s="7" t="s">
        <v>85</v>
      </c>
      <c r="B90" s="1">
        <v>887669</v>
      </c>
      <c r="C90" s="1">
        <v>9237</v>
      </c>
      <c r="D90" s="1">
        <v>160352</v>
      </c>
      <c r="E90" s="1">
        <v>313134</v>
      </c>
      <c r="F90" s="1">
        <v>404946</v>
      </c>
      <c r="J90" s="1" t="s">
        <v>74</v>
      </c>
    </row>
    <row r="91" spans="1:10" x14ac:dyDescent="0.35">
      <c r="A91" s="7" t="s">
        <v>86</v>
      </c>
      <c r="B91" s="1">
        <v>21439</v>
      </c>
      <c r="C91" s="1" t="s">
        <v>74</v>
      </c>
      <c r="D91" s="1" t="s">
        <v>74</v>
      </c>
      <c r="E91" s="1">
        <v>4522</v>
      </c>
      <c r="F91" s="1">
        <v>16917</v>
      </c>
      <c r="J91" s="1" t="s">
        <v>74</v>
      </c>
    </row>
    <row r="92" spans="1:10" ht="29" x14ac:dyDescent="0.35">
      <c r="A92" s="7" t="s">
        <v>87</v>
      </c>
      <c r="B92" s="1">
        <v>229847</v>
      </c>
      <c r="C92" s="1">
        <v>36790</v>
      </c>
      <c r="D92" s="1">
        <v>56705</v>
      </c>
      <c r="E92" s="1">
        <v>79446</v>
      </c>
      <c r="F92" s="1">
        <v>56905</v>
      </c>
      <c r="J92" s="1" t="s">
        <v>74</v>
      </c>
    </row>
    <row r="93" spans="1:10" x14ac:dyDescent="0.35">
      <c r="A93" s="7" t="s">
        <v>88</v>
      </c>
      <c r="B93" s="1">
        <v>555901</v>
      </c>
      <c r="C93" s="1">
        <v>23113</v>
      </c>
      <c r="D93" s="1">
        <v>153516</v>
      </c>
      <c r="E93" s="1">
        <v>205032</v>
      </c>
      <c r="F93" s="1">
        <v>174240</v>
      </c>
      <c r="G93" s="1">
        <f>SUM(C93:F93)</f>
        <v>555901</v>
      </c>
      <c r="H93" s="1">
        <f>E93+F93</f>
        <v>379272</v>
      </c>
      <c r="I93" s="8">
        <f>H93/G93</f>
        <v>0.68226536739455401</v>
      </c>
      <c r="J93" s="1" t="s">
        <v>74</v>
      </c>
    </row>
    <row r="94" spans="1:10" ht="29" x14ac:dyDescent="0.35">
      <c r="A94" s="7" t="s">
        <v>89</v>
      </c>
      <c r="B94" s="1">
        <v>142226</v>
      </c>
      <c r="C94" s="1">
        <v>18081</v>
      </c>
      <c r="D94" s="1">
        <v>25965</v>
      </c>
      <c r="E94" s="1">
        <v>23286</v>
      </c>
      <c r="F94" s="1">
        <v>74894</v>
      </c>
      <c r="J94" s="1" t="s">
        <v>74</v>
      </c>
    </row>
    <row r="95" spans="1:10" x14ac:dyDescent="0.35">
      <c r="A95" s="7" t="s">
        <v>90</v>
      </c>
      <c r="B95" s="1">
        <v>374011</v>
      </c>
      <c r="C95" s="1">
        <v>26456</v>
      </c>
      <c r="D95" s="1">
        <v>95045</v>
      </c>
      <c r="E95" s="1">
        <v>157890</v>
      </c>
      <c r="F95" s="1">
        <v>94619</v>
      </c>
      <c r="J95" s="1" t="s">
        <v>74</v>
      </c>
    </row>
    <row r="96" spans="1:10" x14ac:dyDescent="0.35">
      <c r="A96" s="7" t="s">
        <v>91</v>
      </c>
      <c r="B96" s="1">
        <v>25029</v>
      </c>
      <c r="C96" s="1" t="s">
        <v>74</v>
      </c>
      <c r="D96" s="1">
        <v>10713</v>
      </c>
      <c r="E96" s="1">
        <v>10069</v>
      </c>
      <c r="F96" s="1">
        <v>4247</v>
      </c>
      <c r="J96" s="1" t="s">
        <v>74</v>
      </c>
    </row>
    <row r="97" spans="1:10" x14ac:dyDescent="0.35">
      <c r="A97" s="7" t="s">
        <v>92</v>
      </c>
      <c r="B97" s="1">
        <v>328173</v>
      </c>
      <c r="C97" s="1">
        <v>96741</v>
      </c>
      <c r="D97" s="1">
        <v>108339</v>
      </c>
      <c r="E97" s="1">
        <v>47156</v>
      </c>
      <c r="F97" s="1">
        <v>75938</v>
      </c>
      <c r="J97" s="1" t="s">
        <v>74</v>
      </c>
    </row>
    <row r="98" spans="1:10" x14ac:dyDescent="0.35">
      <c r="A98" s="7" t="s">
        <v>29</v>
      </c>
      <c r="B98" s="1">
        <v>709739</v>
      </c>
      <c r="C98" s="1">
        <v>63858</v>
      </c>
      <c r="D98" s="1">
        <v>76821</v>
      </c>
      <c r="E98" s="1">
        <v>21770</v>
      </c>
      <c r="F98" s="1">
        <v>23291</v>
      </c>
      <c r="J98" s="1">
        <v>523999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16212</v>
      </c>
      <c r="C100" s="1" t="s">
        <v>74</v>
      </c>
      <c r="D100" s="1" t="s">
        <v>74</v>
      </c>
      <c r="E100" s="1">
        <v>10506</v>
      </c>
      <c r="F100" s="1" t="s">
        <v>74</v>
      </c>
      <c r="J100" s="1">
        <v>5706</v>
      </c>
    </row>
    <row r="101" spans="1:10" x14ac:dyDescent="0.35">
      <c r="A101" s="7" t="s">
        <v>95</v>
      </c>
      <c r="B101" s="1">
        <v>22647</v>
      </c>
      <c r="C101" s="1">
        <v>4611</v>
      </c>
      <c r="D101" s="1" t="s">
        <v>74</v>
      </c>
      <c r="E101" s="1">
        <v>18037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7591</v>
      </c>
      <c r="C102" s="1" t="s">
        <v>74</v>
      </c>
      <c r="D102" s="1" t="s">
        <v>74</v>
      </c>
      <c r="E102" s="1">
        <v>7591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1481</v>
      </c>
      <c r="C103" s="1" t="s">
        <v>74</v>
      </c>
      <c r="D103" s="1" t="s">
        <v>74</v>
      </c>
      <c r="E103" s="1">
        <v>1481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7662888</v>
      </c>
      <c r="C104" s="1">
        <v>2086374</v>
      </c>
      <c r="D104" s="1">
        <v>2271211</v>
      </c>
      <c r="E104" s="1">
        <v>1691553</v>
      </c>
      <c r="F104" s="1">
        <v>1108611</v>
      </c>
      <c r="J104" s="1">
        <v>505139</v>
      </c>
    </row>
    <row r="105" spans="1:10" x14ac:dyDescent="0.35">
      <c r="A105" s="7" t="s">
        <v>29</v>
      </c>
      <c r="B105" s="1">
        <v>21392</v>
      </c>
      <c r="C105" s="1">
        <v>4547</v>
      </c>
      <c r="D105" s="1" t="s">
        <v>74</v>
      </c>
      <c r="E105" s="1" t="s">
        <v>74</v>
      </c>
      <c r="F105" s="1" t="s">
        <v>74</v>
      </c>
      <c r="J105" s="1">
        <v>16845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4071792</v>
      </c>
      <c r="C107" s="1">
        <v>1387891</v>
      </c>
      <c r="D107" s="1">
        <v>1345427</v>
      </c>
      <c r="E107" s="1">
        <v>903343</v>
      </c>
      <c r="F107" s="1">
        <v>435131</v>
      </c>
      <c r="J107" s="1" t="s">
        <v>74</v>
      </c>
    </row>
    <row r="108" spans="1:10" x14ac:dyDescent="0.35">
      <c r="A108" s="7" t="s">
        <v>101</v>
      </c>
      <c r="B108" s="1">
        <v>2185217</v>
      </c>
      <c r="C108" s="1">
        <v>453826</v>
      </c>
      <c r="D108" s="1">
        <v>614332</v>
      </c>
      <c r="E108" s="1">
        <v>640829</v>
      </c>
      <c r="F108" s="1">
        <v>472538</v>
      </c>
      <c r="J108" s="1">
        <v>3692</v>
      </c>
    </row>
    <row r="109" spans="1:10" x14ac:dyDescent="0.35">
      <c r="A109" s="7" t="s">
        <v>102</v>
      </c>
      <c r="B109" s="1">
        <v>210757</v>
      </c>
      <c r="C109" s="1">
        <v>61344</v>
      </c>
      <c r="D109" s="1">
        <v>41434</v>
      </c>
      <c r="E109" s="1">
        <v>26736</v>
      </c>
      <c r="F109" s="1">
        <v>81244</v>
      </c>
      <c r="J109" s="1" t="s">
        <v>74</v>
      </c>
    </row>
    <row r="110" spans="1:10" x14ac:dyDescent="0.35">
      <c r="A110" s="7" t="s">
        <v>103</v>
      </c>
      <c r="B110" s="1">
        <v>25421</v>
      </c>
      <c r="C110" s="1" t="s">
        <v>74</v>
      </c>
      <c r="D110" s="1" t="s">
        <v>74</v>
      </c>
      <c r="E110" s="1" t="s">
        <v>74</v>
      </c>
      <c r="F110" s="1">
        <v>19311</v>
      </c>
      <c r="J110" s="1">
        <v>6110</v>
      </c>
    </row>
    <row r="111" spans="1:10" x14ac:dyDescent="0.35">
      <c r="A111" s="7" t="s">
        <v>29</v>
      </c>
      <c r="B111" s="1">
        <v>1225558</v>
      </c>
      <c r="C111" s="1">
        <v>192471</v>
      </c>
      <c r="D111" s="1">
        <v>270018</v>
      </c>
      <c r="E111" s="1">
        <v>144793</v>
      </c>
      <c r="F111" s="1">
        <v>100387</v>
      </c>
      <c r="J111" s="1">
        <v>517889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5110566</v>
      </c>
      <c r="C113" s="1">
        <v>1579328</v>
      </c>
      <c r="D113" s="1">
        <v>1573346</v>
      </c>
      <c r="E113" s="1">
        <v>1222403</v>
      </c>
      <c r="F113" s="1">
        <v>731797</v>
      </c>
      <c r="J113" s="1">
        <v>3692</v>
      </c>
    </row>
    <row r="114" spans="1:10" x14ac:dyDescent="0.35">
      <c r="A114" s="7" t="s">
        <v>101</v>
      </c>
      <c r="B114" s="1">
        <v>1209541</v>
      </c>
      <c r="C114" s="1">
        <v>312109</v>
      </c>
      <c r="D114" s="1">
        <v>395056</v>
      </c>
      <c r="E114" s="1">
        <v>308415</v>
      </c>
      <c r="F114" s="1">
        <v>193962</v>
      </c>
      <c r="J114" s="1" t="s">
        <v>74</v>
      </c>
    </row>
    <row r="115" spans="1:10" x14ac:dyDescent="0.35">
      <c r="A115" s="7" t="s">
        <v>102</v>
      </c>
      <c r="B115" s="1">
        <v>149183</v>
      </c>
      <c r="C115" s="1">
        <v>11623</v>
      </c>
      <c r="D115" s="1">
        <v>27034</v>
      </c>
      <c r="E115" s="1">
        <v>23544</v>
      </c>
      <c r="F115" s="1">
        <v>86981</v>
      </c>
      <c r="J115" s="1" t="s">
        <v>74</v>
      </c>
    </row>
    <row r="116" spans="1:10" x14ac:dyDescent="0.35">
      <c r="A116" s="7" t="s">
        <v>103</v>
      </c>
      <c r="B116" s="1">
        <v>11867</v>
      </c>
      <c r="C116" s="1" t="s">
        <v>74</v>
      </c>
      <c r="D116" s="1">
        <v>5757</v>
      </c>
      <c r="E116" s="1" t="s">
        <v>74</v>
      </c>
      <c r="F116" s="1" t="s">
        <v>74</v>
      </c>
      <c r="J116" s="1">
        <v>6110</v>
      </c>
    </row>
    <row r="117" spans="1:10" x14ac:dyDescent="0.35">
      <c r="A117" s="7" t="s">
        <v>29</v>
      </c>
      <c r="B117" s="1">
        <v>1237586</v>
      </c>
      <c r="C117" s="1">
        <v>192471</v>
      </c>
      <c r="D117" s="1">
        <v>270018</v>
      </c>
      <c r="E117" s="1">
        <v>161338</v>
      </c>
      <c r="F117" s="1">
        <v>95871</v>
      </c>
      <c r="J117" s="1">
        <v>517889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3374815</v>
      </c>
      <c r="C119" s="1">
        <v>1288630</v>
      </c>
      <c r="D119" s="1">
        <v>960980</v>
      </c>
      <c r="E119" s="1">
        <v>726057</v>
      </c>
      <c r="F119" s="1">
        <v>399148</v>
      </c>
      <c r="J119" s="1" t="s">
        <v>74</v>
      </c>
    </row>
    <row r="120" spans="1:10" x14ac:dyDescent="0.35">
      <c r="A120" s="7" t="s">
        <v>101</v>
      </c>
      <c r="B120" s="1">
        <v>2735709</v>
      </c>
      <c r="C120" s="1">
        <v>574284</v>
      </c>
      <c r="D120" s="1">
        <v>938652</v>
      </c>
      <c r="E120" s="1">
        <v>737034</v>
      </c>
      <c r="F120" s="1">
        <v>482047</v>
      </c>
      <c r="J120" s="1">
        <v>3692</v>
      </c>
    </row>
    <row r="121" spans="1:10" x14ac:dyDescent="0.35">
      <c r="A121" s="7" t="s">
        <v>102</v>
      </c>
      <c r="B121" s="1">
        <v>374410</v>
      </c>
      <c r="C121" s="1">
        <v>40147</v>
      </c>
      <c r="D121" s="1">
        <v>97664</v>
      </c>
      <c r="E121" s="1">
        <v>102306</v>
      </c>
      <c r="F121" s="1">
        <v>134294</v>
      </c>
      <c r="J121" s="1" t="s">
        <v>74</v>
      </c>
    </row>
    <row r="122" spans="1:10" x14ac:dyDescent="0.35">
      <c r="A122" s="7" t="s">
        <v>103</v>
      </c>
      <c r="B122" s="1">
        <v>16812</v>
      </c>
      <c r="C122" s="1" t="s">
        <v>74</v>
      </c>
      <c r="D122" s="1">
        <v>3897</v>
      </c>
      <c r="E122" s="1">
        <v>6805</v>
      </c>
      <c r="F122" s="1" t="s">
        <v>74</v>
      </c>
      <c r="J122" s="1">
        <v>6110</v>
      </c>
    </row>
    <row r="123" spans="1:10" x14ac:dyDescent="0.35">
      <c r="A123" s="7" t="s">
        <v>29</v>
      </c>
      <c r="B123" s="1">
        <v>1216999</v>
      </c>
      <c r="C123" s="1">
        <v>192471</v>
      </c>
      <c r="D123" s="1">
        <v>270018</v>
      </c>
      <c r="E123" s="1">
        <v>143499</v>
      </c>
      <c r="F123" s="1">
        <v>93122</v>
      </c>
      <c r="J123" s="1">
        <v>517889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4890644</v>
      </c>
      <c r="C125" s="1">
        <v>1637330</v>
      </c>
      <c r="D125" s="1">
        <v>1575386</v>
      </c>
      <c r="E125" s="1">
        <v>1118150</v>
      </c>
      <c r="F125" s="1">
        <v>556086</v>
      </c>
      <c r="J125" s="1">
        <v>3692</v>
      </c>
    </row>
    <row r="126" spans="1:10" x14ac:dyDescent="0.35">
      <c r="A126" s="7" t="s">
        <v>101</v>
      </c>
      <c r="B126" s="1">
        <v>1282600</v>
      </c>
      <c r="C126" s="1">
        <v>230941</v>
      </c>
      <c r="D126" s="1">
        <v>369693</v>
      </c>
      <c r="E126" s="1">
        <v>379325</v>
      </c>
      <c r="F126" s="1">
        <v>302640</v>
      </c>
      <c r="J126" s="1" t="s">
        <v>74</v>
      </c>
    </row>
    <row r="127" spans="1:10" x14ac:dyDescent="0.35">
      <c r="A127" s="7" t="s">
        <v>102</v>
      </c>
      <c r="B127" s="1">
        <v>307810</v>
      </c>
      <c r="C127" s="1">
        <v>25729</v>
      </c>
      <c r="D127" s="1">
        <v>52575</v>
      </c>
      <c r="E127" s="1">
        <v>72743</v>
      </c>
      <c r="F127" s="1">
        <v>156763</v>
      </c>
      <c r="J127" s="1" t="s">
        <v>74</v>
      </c>
    </row>
    <row r="128" spans="1:10" x14ac:dyDescent="0.35">
      <c r="A128" s="7" t="s">
        <v>103</v>
      </c>
      <c r="B128" s="1">
        <v>12052</v>
      </c>
      <c r="C128" s="1">
        <v>5942</v>
      </c>
      <c r="D128" s="1" t="s">
        <v>74</v>
      </c>
      <c r="E128" s="1" t="s">
        <v>74</v>
      </c>
      <c r="F128" s="1" t="s">
        <v>74</v>
      </c>
      <c r="J128" s="1">
        <v>6110</v>
      </c>
    </row>
    <row r="129" spans="1:10" x14ac:dyDescent="0.35">
      <c r="A129" s="7" t="s">
        <v>29</v>
      </c>
      <c r="B129" s="1">
        <v>1225638</v>
      </c>
      <c r="C129" s="1">
        <v>195589</v>
      </c>
      <c r="D129" s="1">
        <v>273556</v>
      </c>
      <c r="E129" s="1">
        <v>145482</v>
      </c>
      <c r="F129" s="1">
        <v>93122</v>
      </c>
      <c r="J129" s="1">
        <v>517889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6018920</v>
      </c>
      <c r="C131" s="1">
        <v>1859367</v>
      </c>
      <c r="D131" s="1">
        <v>1922519</v>
      </c>
      <c r="E131" s="1">
        <v>1455839</v>
      </c>
      <c r="F131" s="1">
        <v>777504</v>
      </c>
      <c r="J131" s="1">
        <v>3692</v>
      </c>
    </row>
    <row r="132" spans="1:10" x14ac:dyDescent="0.35">
      <c r="A132" s="7" t="s">
        <v>101</v>
      </c>
      <c r="B132" s="1">
        <v>422737</v>
      </c>
      <c r="C132" s="1">
        <v>38629</v>
      </c>
      <c r="D132" s="1">
        <v>70247</v>
      </c>
      <c r="E132" s="1">
        <v>111282</v>
      </c>
      <c r="F132" s="1">
        <v>202579</v>
      </c>
      <c r="J132" s="1" t="s">
        <v>74</v>
      </c>
    </row>
    <row r="133" spans="1:10" x14ac:dyDescent="0.35">
      <c r="A133" s="7" t="s">
        <v>102</v>
      </c>
      <c r="B133" s="1">
        <v>43187</v>
      </c>
      <c r="C133" s="1">
        <v>991</v>
      </c>
      <c r="D133" s="1">
        <v>991</v>
      </c>
      <c r="E133" s="1">
        <v>5798</v>
      </c>
      <c r="F133" s="1">
        <v>35406</v>
      </c>
      <c r="J133" s="1" t="s">
        <v>74</v>
      </c>
    </row>
    <row r="134" spans="1:10" x14ac:dyDescent="0.35">
      <c r="A134" s="7" t="s">
        <v>103</v>
      </c>
      <c r="B134" s="1">
        <v>10007</v>
      </c>
      <c r="C134" s="1" t="s">
        <v>74</v>
      </c>
      <c r="D134" s="1">
        <v>3897</v>
      </c>
      <c r="E134" s="1" t="s">
        <v>74</v>
      </c>
      <c r="F134" s="1" t="s">
        <v>74</v>
      </c>
      <c r="J134" s="1">
        <v>6110</v>
      </c>
    </row>
    <row r="135" spans="1:10" x14ac:dyDescent="0.35">
      <c r="A135" s="7" t="s">
        <v>29</v>
      </c>
      <c r="B135" s="1">
        <v>1223892</v>
      </c>
      <c r="C135" s="1">
        <v>196544</v>
      </c>
      <c r="D135" s="1">
        <v>273556</v>
      </c>
      <c r="E135" s="1">
        <v>142782</v>
      </c>
      <c r="F135" s="1">
        <v>93122</v>
      </c>
      <c r="J135" s="1">
        <v>517889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5974339</v>
      </c>
      <c r="C137" s="1">
        <v>1844891</v>
      </c>
      <c r="D137" s="1">
        <v>1845099</v>
      </c>
      <c r="E137" s="1">
        <v>1456487</v>
      </c>
      <c r="F137" s="1">
        <v>824170</v>
      </c>
      <c r="J137" s="1">
        <v>3692</v>
      </c>
    </row>
    <row r="138" spans="1:10" x14ac:dyDescent="0.35">
      <c r="A138" s="7" t="s">
        <v>101</v>
      </c>
      <c r="B138" s="1">
        <v>464437</v>
      </c>
      <c r="C138" s="1">
        <v>58170</v>
      </c>
      <c r="D138" s="1">
        <v>143019</v>
      </c>
      <c r="E138" s="1">
        <v>106633</v>
      </c>
      <c r="F138" s="1">
        <v>156616</v>
      </c>
      <c r="J138" s="1" t="s">
        <v>74</v>
      </c>
    </row>
    <row r="139" spans="1:10" x14ac:dyDescent="0.35">
      <c r="A139" s="7" t="s">
        <v>102</v>
      </c>
      <c r="B139" s="1">
        <v>43337</v>
      </c>
      <c r="C139" s="1" t="s">
        <v>74</v>
      </c>
      <c r="D139" s="1">
        <v>5640</v>
      </c>
      <c r="E139" s="1">
        <v>2994</v>
      </c>
      <c r="F139" s="1">
        <v>34703</v>
      </c>
      <c r="J139" s="1" t="s">
        <v>74</v>
      </c>
    </row>
    <row r="140" spans="1:10" x14ac:dyDescent="0.35">
      <c r="A140" s="7" t="s">
        <v>103</v>
      </c>
      <c r="B140" s="1">
        <v>16812</v>
      </c>
      <c r="C140" s="1" t="s">
        <v>74</v>
      </c>
      <c r="D140" s="1">
        <v>3897</v>
      </c>
      <c r="E140" s="1">
        <v>6805</v>
      </c>
      <c r="F140" s="1" t="s">
        <v>74</v>
      </c>
      <c r="J140" s="1">
        <v>6110</v>
      </c>
    </row>
    <row r="141" spans="1:10" x14ac:dyDescent="0.35">
      <c r="A141" s="7" t="s">
        <v>29</v>
      </c>
      <c r="B141" s="1">
        <v>1219819</v>
      </c>
      <c r="C141" s="1">
        <v>192471</v>
      </c>
      <c r="D141" s="1">
        <v>273556</v>
      </c>
      <c r="E141" s="1">
        <v>142782</v>
      </c>
      <c r="F141" s="1">
        <v>93122</v>
      </c>
      <c r="J141" s="1">
        <v>517889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4292622</v>
      </c>
      <c r="C8" s="1">
        <v>1766058</v>
      </c>
      <c r="D8" s="1">
        <v>1022396</v>
      </c>
      <c r="E8" s="1">
        <v>703136</v>
      </c>
      <c r="F8" s="1">
        <v>517331</v>
      </c>
      <c r="G8" s="1">
        <f>SUM(C8:F8)</f>
        <v>4008921</v>
      </c>
      <c r="H8" s="1">
        <f>SUM(E8:F8)</f>
        <v>1220467</v>
      </c>
      <c r="I8" s="8">
        <f>H8/G8</f>
        <v>0.30443777764640412</v>
      </c>
      <c r="J8" s="1">
        <v>283702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360516</v>
      </c>
      <c r="C10" s="1">
        <v>121089</v>
      </c>
      <c r="D10" s="1">
        <v>128230</v>
      </c>
      <c r="E10" s="1">
        <v>10325</v>
      </c>
      <c r="F10" s="1">
        <v>47728</v>
      </c>
      <c r="J10" s="1">
        <v>53143</v>
      </c>
    </row>
    <row r="11" spans="1:10" x14ac:dyDescent="0.35">
      <c r="A11" s="7" t="s">
        <v>17</v>
      </c>
      <c r="B11" s="1">
        <v>1143392</v>
      </c>
      <c r="C11" s="1">
        <v>433983</v>
      </c>
      <c r="D11" s="1">
        <v>267656</v>
      </c>
      <c r="E11" s="1">
        <v>152853</v>
      </c>
      <c r="F11" s="1">
        <v>198771</v>
      </c>
      <c r="J11" s="1">
        <v>90130</v>
      </c>
    </row>
    <row r="12" spans="1:10" x14ac:dyDescent="0.35">
      <c r="A12" s="7" t="s">
        <v>18</v>
      </c>
      <c r="B12" s="1">
        <v>1026693</v>
      </c>
      <c r="C12" s="1">
        <v>352151</v>
      </c>
      <c r="D12" s="1">
        <v>222599</v>
      </c>
      <c r="E12" s="1">
        <v>230544</v>
      </c>
      <c r="F12" s="1">
        <v>162260</v>
      </c>
      <c r="J12" s="1">
        <v>59139</v>
      </c>
    </row>
    <row r="13" spans="1:10" x14ac:dyDescent="0.35">
      <c r="A13" s="7" t="s">
        <v>19</v>
      </c>
      <c r="B13" s="1">
        <v>782568</v>
      </c>
      <c r="C13" s="1">
        <v>301597</v>
      </c>
      <c r="D13" s="1">
        <v>196778</v>
      </c>
      <c r="E13" s="1">
        <v>170545</v>
      </c>
      <c r="F13" s="1">
        <v>69726</v>
      </c>
      <c r="J13" s="1">
        <v>43921</v>
      </c>
    </row>
    <row r="14" spans="1:10" x14ac:dyDescent="0.35">
      <c r="A14" s="7" t="s">
        <v>20</v>
      </c>
      <c r="B14" s="1">
        <v>979454</v>
      </c>
      <c r="C14" s="1">
        <v>557238</v>
      </c>
      <c r="D14" s="1">
        <v>207133</v>
      </c>
      <c r="E14" s="1">
        <v>138869</v>
      </c>
      <c r="F14" s="1">
        <v>38846</v>
      </c>
      <c r="J14" s="1">
        <v>37369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2135379</v>
      </c>
      <c r="C16" s="1">
        <v>899085</v>
      </c>
      <c r="D16" s="1">
        <v>521965</v>
      </c>
      <c r="E16" s="1">
        <v>348385</v>
      </c>
      <c r="F16" s="1">
        <v>209582</v>
      </c>
      <c r="J16" s="1">
        <v>156363</v>
      </c>
    </row>
    <row r="17" spans="1:10" x14ac:dyDescent="0.35">
      <c r="A17" s="7" t="s">
        <v>23</v>
      </c>
      <c r="B17" s="1">
        <v>2157243</v>
      </c>
      <c r="C17" s="1">
        <v>866973</v>
      </c>
      <c r="D17" s="1">
        <v>500431</v>
      </c>
      <c r="E17" s="1">
        <v>354752</v>
      </c>
      <c r="F17" s="1">
        <v>307749</v>
      </c>
      <c r="J17" s="1">
        <v>127339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2053828</v>
      </c>
      <c r="C19" s="1">
        <v>889661</v>
      </c>
      <c r="D19" s="1">
        <v>507071</v>
      </c>
      <c r="E19" s="1">
        <v>343533</v>
      </c>
      <c r="F19" s="1">
        <v>171075</v>
      </c>
      <c r="J19" s="1">
        <v>142488</v>
      </c>
    </row>
    <row r="20" spans="1:10" x14ac:dyDescent="0.35">
      <c r="A20" s="7" t="s">
        <v>26</v>
      </c>
      <c r="B20" s="1">
        <v>2062694</v>
      </c>
      <c r="C20" s="1">
        <v>860028</v>
      </c>
      <c r="D20" s="1">
        <v>493107</v>
      </c>
      <c r="E20" s="1">
        <v>344665</v>
      </c>
      <c r="F20" s="1">
        <v>244041</v>
      </c>
      <c r="J20" s="1">
        <v>120853</v>
      </c>
    </row>
    <row r="21" spans="1:10" x14ac:dyDescent="0.35">
      <c r="A21" s="7" t="s">
        <v>27</v>
      </c>
      <c r="B21" s="1">
        <v>79703</v>
      </c>
      <c r="C21" s="1">
        <v>8514</v>
      </c>
      <c r="D21" s="1">
        <v>11854</v>
      </c>
      <c r="E21" s="1">
        <v>3969</v>
      </c>
      <c r="F21" s="1">
        <v>55366</v>
      </c>
      <c r="J21" s="1" t="s">
        <v>74</v>
      </c>
    </row>
    <row r="22" spans="1:10" x14ac:dyDescent="0.35">
      <c r="A22" s="7" t="s">
        <v>28</v>
      </c>
      <c r="B22" s="1">
        <v>30048</v>
      </c>
      <c r="C22" s="1">
        <v>5205</v>
      </c>
      <c r="D22" s="1">
        <v>5638</v>
      </c>
      <c r="E22" s="1">
        <v>8999</v>
      </c>
      <c r="F22" s="1">
        <v>8466</v>
      </c>
      <c r="J22" s="1">
        <v>1739</v>
      </c>
    </row>
    <row r="23" spans="1:10" x14ac:dyDescent="0.35">
      <c r="A23" s="7" t="s">
        <v>29</v>
      </c>
      <c r="B23" s="1">
        <v>66350</v>
      </c>
      <c r="C23" s="1">
        <v>2649</v>
      </c>
      <c r="D23" s="1">
        <v>4725</v>
      </c>
      <c r="E23" s="1">
        <v>1971</v>
      </c>
      <c r="F23" s="1">
        <v>38382</v>
      </c>
      <c r="J23" s="1">
        <v>18622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81930</v>
      </c>
      <c r="C25" s="1">
        <v>39947</v>
      </c>
      <c r="D25" s="1">
        <v>12951</v>
      </c>
      <c r="E25" s="1">
        <v>10850</v>
      </c>
      <c r="F25" s="1">
        <v>4859</v>
      </c>
      <c r="J25" s="1">
        <v>13324</v>
      </c>
    </row>
    <row r="26" spans="1:10" x14ac:dyDescent="0.35">
      <c r="A26" s="7" t="s">
        <v>32</v>
      </c>
      <c r="B26" s="1">
        <v>3833941</v>
      </c>
      <c r="C26" s="1">
        <v>1561635</v>
      </c>
      <c r="D26" s="1">
        <v>941790</v>
      </c>
      <c r="E26" s="1">
        <v>652802</v>
      </c>
      <c r="F26" s="1">
        <v>429113</v>
      </c>
      <c r="J26" s="1">
        <v>248601</v>
      </c>
    </row>
    <row r="27" spans="1:10" x14ac:dyDescent="0.35">
      <c r="A27" s="7" t="s">
        <v>33</v>
      </c>
      <c r="B27" s="1">
        <v>138927</v>
      </c>
      <c r="C27" s="1">
        <v>57320</v>
      </c>
      <c r="D27" s="1">
        <v>35417</v>
      </c>
      <c r="E27" s="1">
        <v>23057</v>
      </c>
      <c r="F27" s="1">
        <v>20726</v>
      </c>
      <c r="J27" s="1">
        <v>2407</v>
      </c>
    </row>
    <row r="28" spans="1:10" x14ac:dyDescent="0.35">
      <c r="A28" s="7" t="s">
        <v>34</v>
      </c>
      <c r="B28" s="1">
        <v>73975</v>
      </c>
      <c r="C28" s="1">
        <v>18576</v>
      </c>
      <c r="D28" s="1">
        <v>14696</v>
      </c>
      <c r="E28" s="1">
        <v>2640</v>
      </c>
      <c r="F28" s="1">
        <v>38063</v>
      </c>
      <c r="J28" s="1" t="s">
        <v>74</v>
      </c>
    </row>
    <row r="29" spans="1:10" x14ac:dyDescent="0.35">
      <c r="A29" s="7" t="s">
        <v>35</v>
      </c>
      <c r="B29" s="1">
        <v>45251</v>
      </c>
      <c r="C29" s="1">
        <v>12013</v>
      </c>
      <c r="D29" s="1">
        <v>15802</v>
      </c>
      <c r="E29" s="1">
        <v>9627</v>
      </c>
      <c r="F29" s="1">
        <v>6070</v>
      </c>
      <c r="J29" s="1">
        <v>1739</v>
      </c>
    </row>
    <row r="30" spans="1:10" x14ac:dyDescent="0.35">
      <c r="A30" s="7" t="s">
        <v>29</v>
      </c>
      <c r="B30" s="1">
        <v>118598</v>
      </c>
      <c r="C30" s="1">
        <v>76567</v>
      </c>
      <c r="D30" s="1">
        <v>1740</v>
      </c>
      <c r="E30" s="1">
        <v>4161</v>
      </c>
      <c r="F30" s="1">
        <v>18500</v>
      </c>
      <c r="J30" s="1">
        <v>17631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285139</v>
      </c>
      <c r="C32" s="1">
        <v>101200</v>
      </c>
      <c r="D32" s="1">
        <v>53350</v>
      </c>
      <c r="E32" s="1">
        <v>33907</v>
      </c>
      <c r="F32" s="1">
        <v>80951</v>
      </c>
      <c r="J32" s="1">
        <v>15730</v>
      </c>
    </row>
    <row r="33" spans="1:10" x14ac:dyDescent="0.35">
      <c r="A33" s="7" t="s">
        <v>38</v>
      </c>
      <c r="B33" s="1">
        <v>3761849</v>
      </c>
      <c r="C33" s="1">
        <v>1557708</v>
      </c>
      <c r="D33" s="1">
        <v>932957</v>
      </c>
      <c r="E33" s="1">
        <v>642920</v>
      </c>
      <c r="F33" s="1">
        <v>380653</v>
      </c>
      <c r="J33" s="1">
        <v>247610</v>
      </c>
    </row>
    <row r="34" spans="1:10" x14ac:dyDescent="0.35">
      <c r="A34" s="7" t="s">
        <v>39</v>
      </c>
      <c r="B34" s="1">
        <v>95587</v>
      </c>
      <c r="C34" s="1">
        <v>30582</v>
      </c>
      <c r="D34" s="1">
        <v>29623</v>
      </c>
      <c r="E34" s="1">
        <v>21266</v>
      </c>
      <c r="F34" s="1">
        <v>12376</v>
      </c>
      <c r="J34" s="1">
        <v>1739</v>
      </c>
    </row>
    <row r="35" spans="1:10" x14ac:dyDescent="0.35">
      <c r="A35" s="7" t="s">
        <v>29</v>
      </c>
      <c r="B35" s="1">
        <v>150047</v>
      </c>
      <c r="C35" s="1">
        <v>76567</v>
      </c>
      <c r="D35" s="1">
        <v>6465</v>
      </c>
      <c r="E35" s="1">
        <v>5044</v>
      </c>
      <c r="F35" s="1">
        <v>43350</v>
      </c>
      <c r="J35" s="1">
        <v>18622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274026</v>
      </c>
      <c r="C37" s="1">
        <v>44788</v>
      </c>
      <c r="D37" s="1">
        <v>84861</v>
      </c>
      <c r="E37" s="1">
        <v>49668</v>
      </c>
      <c r="F37" s="1">
        <v>74814</v>
      </c>
      <c r="G37" s="1">
        <f>SUM(C37:F37)</f>
        <v>254131</v>
      </c>
      <c r="H37" s="1">
        <f>SUM(E37:F37)</f>
        <v>124482</v>
      </c>
      <c r="I37" s="8">
        <f>H37/G37</f>
        <v>0.48983398326060179</v>
      </c>
      <c r="J37" s="1">
        <v>19896</v>
      </c>
    </row>
    <row r="38" spans="1:10" x14ac:dyDescent="0.35">
      <c r="A38" s="7" t="s">
        <v>42</v>
      </c>
      <c r="B38" s="1">
        <v>3524236</v>
      </c>
      <c r="C38" s="1">
        <v>1579130</v>
      </c>
      <c r="D38" s="1">
        <v>794093</v>
      </c>
      <c r="E38" s="1">
        <v>569899</v>
      </c>
      <c r="F38" s="1">
        <v>361841</v>
      </c>
      <c r="G38" s="1">
        <f t="shared" ref="G38:G41" si="0">SUM(C38:F38)</f>
        <v>3304963</v>
      </c>
      <c r="H38" s="1">
        <f t="shared" ref="H38:H41" si="1">SUM(E38:F38)</f>
        <v>931740</v>
      </c>
      <c r="I38" s="8">
        <f t="shared" ref="I38:I41" si="2">H38/G38</f>
        <v>0.28192146175312705</v>
      </c>
      <c r="J38" s="1">
        <v>219273</v>
      </c>
    </row>
    <row r="39" spans="1:10" x14ac:dyDescent="0.35">
      <c r="A39" s="7" t="s">
        <v>43</v>
      </c>
      <c r="B39" s="1">
        <v>176411</v>
      </c>
      <c r="C39" s="1">
        <v>24926</v>
      </c>
      <c r="D39" s="1">
        <v>40332</v>
      </c>
      <c r="E39" s="1">
        <v>41133</v>
      </c>
      <c r="F39" s="1">
        <v>42276</v>
      </c>
      <c r="G39" s="1">
        <f t="shared" si="0"/>
        <v>148667</v>
      </c>
      <c r="H39" s="1">
        <f t="shared" si="1"/>
        <v>83409</v>
      </c>
      <c r="I39" s="8">
        <f t="shared" si="2"/>
        <v>0.56104582725150842</v>
      </c>
      <c r="J39" s="1">
        <v>27745</v>
      </c>
    </row>
    <row r="40" spans="1:10" x14ac:dyDescent="0.35">
      <c r="A40" s="7" t="s">
        <v>44</v>
      </c>
      <c r="B40" s="1">
        <v>133882</v>
      </c>
      <c r="C40" s="1">
        <v>50590</v>
      </c>
      <c r="D40" s="1">
        <v>28590</v>
      </c>
      <c r="E40" s="1">
        <v>37390</v>
      </c>
      <c r="F40" s="1">
        <v>6501</v>
      </c>
      <c r="G40" s="1">
        <f t="shared" si="0"/>
        <v>123071</v>
      </c>
      <c r="H40" s="1">
        <f t="shared" si="1"/>
        <v>43891</v>
      </c>
      <c r="I40" s="8">
        <f t="shared" si="2"/>
        <v>0.35663153789276109</v>
      </c>
      <c r="J40" s="1">
        <v>10810</v>
      </c>
    </row>
    <row r="41" spans="1:10" x14ac:dyDescent="0.35">
      <c r="A41" s="7" t="s">
        <v>45</v>
      </c>
      <c r="B41" s="1">
        <v>184066</v>
      </c>
      <c r="C41" s="1">
        <v>66624</v>
      </c>
      <c r="D41" s="1">
        <v>74520</v>
      </c>
      <c r="E41" s="1">
        <v>5045</v>
      </c>
      <c r="F41" s="1">
        <v>31899</v>
      </c>
      <c r="G41" s="1">
        <f t="shared" si="0"/>
        <v>178088</v>
      </c>
      <c r="H41" s="1">
        <f t="shared" si="1"/>
        <v>36944</v>
      </c>
      <c r="I41" s="8">
        <f t="shared" si="2"/>
        <v>0.20744800323435605</v>
      </c>
      <c r="J41" s="1">
        <v>5978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131789</v>
      </c>
      <c r="C43" s="1">
        <v>11865</v>
      </c>
      <c r="D43" s="1">
        <v>13355</v>
      </c>
      <c r="E43" s="1">
        <v>34890</v>
      </c>
      <c r="F43" s="1">
        <v>24850</v>
      </c>
      <c r="J43" s="1">
        <v>46828</v>
      </c>
    </row>
    <row r="44" spans="1:10" x14ac:dyDescent="0.35">
      <c r="A44" s="7" t="s">
        <v>48</v>
      </c>
      <c r="B44" s="1">
        <v>1243835</v>
      </c>
      <c r="C44" s="1">
        <v>498259</v>
      </c>
      <c r="D44" s="1">
        <v>245679</v>
      </c>
      <c r="E44" s="1">
        <v>187745</v>
      </c>
      <c r="F44" s="1">
        <v>220636</v>
      </c>
      <c r="J44" s="1">
        <v>91515</v>
      </c>
    </row>
    <row r="45" spans="1:10" x14ac:dyDescent="0.35">
      <c r="A45" s="7" t="s">
        <v>49</v>
      </c>
      <c r="B45" s="1">
        <v>1418283</v>
      </c>
      <c r="C45" s="1">
        <v>381324</v>
      </c>
      <c r="D45" s="1">
        <v>436502</v>
      </c>
      <c r="E45" s="1">
        <v>291453</v>
      </c>
      <c r="F45" s="1">
        <v>216081</v>
      </c>
      <c r="J45" s="1">
        <v>92922</v>
      </c>
    </row>
    <row r="46" spans="1:10" x14ac:dyDescent="0.35">
      <c r="A46" s="7" t="s">
        <v>50</v>
      </c>
      <c r="B46" s="1">
        <v>1498715</v>
      </c>
      <c r="C46" s="1">
        <v>874610</v>
      </c>
      <c r="D46" s="1">
        <v>326860</v>
      </c>
      <c r="E46" s="1">
        <v>189047</v>
      </c>
      <c r="F46" s="1">
        <v>55763</v>
      </c>
      <c r="J46" s="1">
        <v>52436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2399605</v>
      </c>
      <c r="C48" s="1">
        <v>1087591</v>
      </c>
      <c r="D48" s="1">
        <v>548151</v>
      </c>
      <c r="E48" s="1">
        <v>426524</v>
      </c>
      <c r="F48" s="1">
        <v>210293</v>
      </c>
      <c r="J48" s="1">
        <v>127045</v>
      </c>
    </row>
    <row r="49" spans="1:10" x14ac:dyDescent="0.35">
      <c r="A49" s="7" t="s">
        <v>53</v>
      </c>
      <c r="B49" s="1">
        <v>259151</v>
      </c>
      <c r="C49" s="1">
        <v>159720</v>
      </c>
      <c r="D49" s="1">
        <v>36292</v>
      </c>
      <c r="E49" s="1">
        <v>11040</v>
      </c>
      <c r="F49" s="1">
        <v>46121</v>
      </c>
      <c r="J49" s="1">
        <v>5978</v>
      </c>
    </row>
    <row r="50" spans="1:10" x14ac:dyDescent="0.35">
      <c r="A50" s="7" t="s">
        <v>54</v>
      </c>
      <c r="B50" s="1">
        <v>521601</v>
      </c>
      <c r="C50" s="1">
        <v>163154</v>
      </c>
      <c r="D50" s="1">
        <v>134895</v>
      </c>
      <c r="E50" s="1">
        <v>104839</v>
      </c>
      <c r="F50" s="1">
        <v>83908</v>
      </c>
      <c r="J50" s="1">
        <v>34805</v>
      </c>
    </row>
    <row r="51" spans="1:10" x14ac:dyDescent="0.35">
      <c r="A51" s="7" t="s">
        <v>55</v>
      </c>
      <c r="B51" s="1">
        <v>1092334</v>
      </c>
      <c r="C51" s="1">
        <v>355593</v>
      </c>
      <c r="D51" s="1">
        <v>303057</v>
      </c>
      <c r="E51" s="1">
        <v>160733</v>
      </c>
      <c r="F51" s="1">
        <v>174708</v>
      </c>
      <c r="J51" s="1">
        <v>98242</v>
      </c>
    </row>
    <row r="52" spans="1:10" x14ac:dyDescent="0.35">
      <c r="A52" s="7" t="s">
        <v>29</v>
      </c>
      <c r="B52" s="1">
        <v>19931</v>
      </c>
      <c r="C52" s="1" t="s">
        <v>74</v>
      </c>
      <c r="D52" s="1" t="s">
        <v>74</v>
      </c>
      <c r="E52" s="1" t="s">
        <v>74</v>
      </c>
      <c r="F52" s="1">
        <v>2300</v>
      </c>
      <c r="J52" s="1">
        <v>17631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408601</v>
      </c>
      <c r="C54" s="1">
        <v>159843</v>
      </c>
      <c r="D54" s="1">
        <v>105583</v>
      </c>
      <c r="E54" s="1">
        <v>61106</v>
      </c>
      <c r="F54" s="1">
        <v>50636</v>
      </c>
      <c r="J54" s="1">
        <v>31434</v>
      </c>
    </row>
    <row r="55" spans="1:10" x14ac:dyDescent="0.35">
      <c r="A55" s="7" t="s">
        <v>58</v>
      </c>
      <c r="B55" s="1">
        <v>1587960</v>
      </c>
      <c r="C55" s="1">
        <v>767370</v>
      </c>
      <c r="D55" s="1">
        <v>359587</v>
      </c>
      <c r="E55" s="1">
        <v>250065</v>
      </c>
      <c r="F55" s="1">
        <v>139140</v>
      </c>
      <c r="J55" s="1">
        <v>71799</v>
      </c>
    </row>
    <row r="56" spans="1:10" x14ac:dyDescent="0.35">
      <c r="A56" s="7" t="s">
        <v>59</v>
      </c>
      <c r="B56" s="1">
        <v>750276</v>
      </c>
      <c r="C56" s="1">
        <v>301588</v>
      </c>
      <c r="D56" s="1">
        <v>219597</v>
      </c>
      <c r="E56" s="1">
        <v>98964</v>
      </c>
      <c r="F56" s="1">
        <v>89187</v>
      </c>
      <c r="J56" s="1">
        <v>40940</v>
      </c>
    </row>
    <row r="57" spans="1:10" x14ac:dyDescent="0.35">
      <c r="A57" s="7" t="s">
        <v>60</v>
      </c>
      <c r="B57" s="1">
        <v>696274</v>
      </c>
      <c r="C57" s="1">
        <v>306580</v>
      </c>
      <c r="D57" s="1">
        <v>150969</v>
      </c>
      <c r="E57" s="1">
        <v>111543</v>
      </c>
      <c r="F57" s="1">
        <v>63494</v>
      </c>
      <c r="J57" s="1">
        <v>63688</v>
      </c>
    </row>
    <row r="58" spans="1:10" x14ac:dyDescent="0.35">
      <c r="A58" s="7" t="s">
        <v>61</v>
      </c>
      <c r="B58" s="1">
        <v>412598</v>
      </c>
      <c r="C58" s="1">
        <v>93053</v>
      </c>
      <c r="D58" s="1">
        <v>94761</v>
      </c>
      <c r="E58" s="1">
        <v>130277</v>
      </c>
      <c r="F58" s="1">
        <v>61758</v>
      </c>
      <c r="J58" s="1">
        <v>32749</v>
      </c>
    </row>
    <row r="59" spans="1:10" x14ac:dyDescent="0.35">
      <c r="A59" s="7" t="s">
        <v>62</v>
      </c>
      <c r="B59" s="1">
        <v>111568</v>
      </c>
      <c r="C59" s="1">
        <v>18794</v>
      </c>
      <c r="D59" s="1">
        <v>17297</v>
      </c>
      <c r="E59" s="1">
        <v>46970</v>
      </c>
      <c r="F59" s="1">
        <v>7575</v>
      </c>
      <c r="J59" s="1">
        <v>20933</v>
      </c>
    </row>
    <row r="60" spans="1:10" x14ac:dyDescent="0.35">
      <c r="A60" s="7" t="s">
        <v>63</v>
      </c>
      <c r="B60" s="1">
        <v>325344</v>
      </c>
      <c r="C60" s="1">
        <v>118830</v>
      </c>
      <c r="D60" s="1">
        <v>74602</v>
      </c>
      <c r="E60" s="1">
        <v>4212</v>
      </c>
      <c r="F60" s="1">
        <v>105542</v>
      </c>
      <c r="J60" s="1">
        <v>22159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1624424</v>
      </c>
      <c r="C62" s="1">
        <v>564358</v>
      </c>
      <c r="D62" s="1">
        <v>353564</v>
      </c>
      <c r="E62" s="1">
        <v>257085</v>
      </c>
      <c r="F62" s="1">
        <v>305883</v>
      </c>
      <c r="G62" s="1">
        <f>SUM(C62:F62)</f>
        <v>1480890</v>
      </c>
      <c r="H62" s="1">
        <f>SUM(E62:F62)</f>
        <v>562968</v>
      </c>
      <c r="I62" s="8">
        <f>H62/G62</f>
        <v>0.38015517695439904</v>
      </c>
      <c r="J62" s="1">
        <v>143535</v>
      </c>
    </row>
    <row r="63" spans="1:10" x14ac:dyDescent="0.35">
      <c r="A63" s="7" t="s">
        <v>66</v>
      </c>
      <c r="B63" s="1">
        <v>2668198</v>
      </c>
      <c r="C63" s="1">
        <v>1201700</v>
      </c>
      <c r="D63" s="1">
        <v>668831</v>
      </c>
      <c r="E63" s="1">
        <v>446051</v>
      </c>
      <c r="F63" s="1">
        <v>211448</v>
      </c>
      <c r="G63" s="1">
        <f>SUM(C63:F63)</f>
        <v>2528030</v>
      </c>
      <c r="H63" s="1">
        <f>SUM(E63:F63)</f>
        <v>657499</v>
      </c>
      <c r="I63" s="8">
        <f>H63/G63</f>
        <v>0.26008354331238159</v>
      </c>
      <c r="J63" s="1">
        <v>140167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375400</v>
      </c>
      <c r="C65" s="1">
        <v>40855</v>
      </c>
      <c r="D65" s="1">
        <v>35177</v>
      </c>
      <c r="E65" s="1">
        <v>92887</v>
      </c>
      <c r="F65" s="1">
        <v>186002</v>
      </c>
      <c r="J65" s="1">
        <v>20478</v>
      </c>
    </row>
    <row r="66" spans="1:10" x14ac:dyDescent="0.35">
      <c r="A66" s="7" t="s">
        <v>38</v>
      </c>
      <c r="B66" s="1">
        <v>3790725</v>
      </c>
      <c r="C66" s="1">
        <v>1723463</v>
      </c>
      <c r="D66" s="1">
        <v>987218</v>
      </c>
      <c r="E66" s="1">
        <v>610250</v>
      </c>
      <c r="F66" s="1">
        <v>323575</v>
      </c>
      <c r="J66" s="1">
        <v>146219</v>
      </c>
    </row>
    <row r="67" spans="1:10" x14ac:dyDescent="0.35">
      <c r="A67" s="7" t="s">
        <v>29</v>
      </c>
      <c r="B67" s="1">
        <v>126497</v>
      </c>
      <c r="C67" s="1">
        <v>1740</v>
      </c>
      <c r="D67" s="1" t="s">
        <v>74</v>
      </c>
      <c r="E67" s="1" t="s">
        <v>74</v>
      </c>
      <c r="F67" s="1">
        <v>7753</v>
      </c>
      <c r="J67" s="1">
        <v>117004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2613915</v>
      </c>
      <c r="C69" s="1">
        <v>1080452</v>
      </c>
      <c r="D69" s="1">
        <v>689604</v>
      </c>
      <c r="E69" s="1">
        <v>384094</v>
      </c>
      <c r="F69" s="1">
        <v>361833</v>
      </c>
      <c r="J69" s="1">
        <v>97932</v>
      </c>
    </row>
    <row r="70" spans="1:10" x14ac:dyDescent="0.35">
      <c r="A70" s="7" t="s">
        <v>38</v>
      </c>
      <c r="B70" s="1">
        <v>1481037</v>
      </c>
      <c r="C70" s="1">
        <v>664915</v>
      </c>
      <c r="D70" s="1">
        <v>312750</v>
      </c>
      <c r="E70" s="1">
        <v>289162</v>
      </c>
      <c r="F70" s="1">
        <v>147744</v>
      </c>
      <c r="J70" s="1">
        <v>66465</v>
      </c>
    </row>
    <row r="71" spans="1:10" x14ac:dyDescent="0.35">
      <c r="A71" s="7" t="s">
        <v>29</v>
      </c>
      <c r="B71" s="1">
        <v>197670</v>
      </c>
      <c r="C71" s="1">
        <v>20691</v>
      </c>
      <c r="D71" s="1">
        <v>20042</v>
      </c>
      <c r="E71" s="1">
        <v>29880</v>
      </c>
      <c r="F71" s="1">
        <v>7753</v>
      </c>
      <c r="J71" s="1">
        <v>119304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393512</v>
      </c>
      <c r="C73" s="1">
        <v>141980</v>
      </c>
      <c r="D73" s="1">
        <v>101165</v>
      </c>
      <c r="E73" s="1">
        <v>57939</v>
      </c>
      <c r="F73" s="1">
        <v>92428</v>
      </c>
      <c r="G73" s="1">
        <f>SUM(C73:F73)</f>
        <v>393512</v>
      </c>
      <c r="H73" s="1">
        <f>SUM(E73:F73)</f>
        <v>150367</v>
      </c>
      <c r="I73" s="8">
        <f>H73/G73</f>
        <v>0.38211541198235377</v>
      </c>
      <c r="J73" s="1" t="s">
        <v>74</v>
      </c>
    </row>
    <row r="74" spans="1:10" x14ac:dyDescent="0.35">
      <c r="A74" s="7" t="s">
        <v>71</v>
      </c>
      <c r="B74" s="1">
        <v>286651</v>
      </c>
      <c r="C74" s="1">
        <v>133645</v>
      </c>
      <c r="D74" s="1">
        <v>49213</v>
      </c>
      <c r="E74" s="1">
        <v>40014</v>
      </c>
      <c r="F74" s="1">
        <v>63780</v>
      </c>
      <c r="G74" s="1">
        <f>SUM(C74:F74)</f>
        <v>286652</v>
      </c>
      <c r="H74" s="1">
        <f>SUM(E74:F74)</f>
        <v>103794</v>
      </c>
      <c r="I74" s="8">
        <f>H74/G74</f>
        <v>0.3620906185897883</v>
      </c>
      <c r="J74" s="1" t="s">
        <v>74</v>
      </c>
    </row>
    <row r="75" spans="1:10" x14ac:dyDescent="0.35">
      <c r="A75" s="7" t="s">
        <v>72</v>
      </c>
      <c r="B75" s="1">
        <v>431311</v>
      </c>
      <c r="C75" s="1">
        <v>165000</v>
      </c>
      <c r="D75" s="1">
        <v>108182</v>
      </c>
      <c r="E75" s="1">
        <v>64954</v>
      </c>
      <c r="F75" s="1">
        <v>93174</v>
      </c>
      <c r="J75" s="1" t="s">
        <v>74</v>
      </c>
    </row>
    <row r="76" spans="1:10" x14ac:dyDescent="0.35">
      <c r="A76" s="7" t="s">
        <v>73</v>
      </c>
      <c r="B76" s="1">
        <v>682715</v>
      </c>
      <c r="C76" s="1">
        <v>199982</v>
      </c>
      <c r="D76" s="1">
        <v>196067</v>
      </c>
      <c r="E76" s="1">
        <v>176460</v>
      </c>
      <c r="F76" s="1">
        <v>110207</v>
      </c>
      <c r="J76" s="1" t="s">
        <v>74</v>
      </c>
    </row>
    <row r="77" spans="1:10" x14ac:dyDescent="0.35">
      <c r="A77" s="7" t="s">
        <v>75</v>
      </c>
      <c r="C77" s="1">
        <f>SUM(C73:C76)</f>
        <v>640607</v>
      </c>
      <c r="D77" s="1">
        <f>SUM(D73:D76)</f>
        <v>454627</v>
      </c>
      <c r="E77" s="1">
        <f>SUM(E73:E76)</f>
        <v>339367</v>
      </c>
      <c r="F77" s="1">
        <f>SUM(F73:F76)</f>
        <v>359589</v>
      </c>
      <c r="G77" s="1">
        <f>SUM(C77:F77)</f>
        <v>1794190</v>
      </c>
      <c r="H77" s="1">
        <f>SUM(E77:F77)</f>
        <v>698956</v>
      </c>
      <c r="I77" s="8">
        <f>H77/G77</f>
        <v>0.38956632240732586</v>
      </c>
    </row>
    <row r="78" spans="1:10" x14ac:dyDescent="0.35">
      <c r="A78" s="7"/>
    </row>
    <row r="79" spans="1:10" x14ac:dyDescent="0.35">
      <c r="A79" s="7" t="s">
        <v>76</v>
      </c>
      <c r="B79" s="1">
        <v>468251</v>
      </c>
      <c r="C79" s="1">
        <v>210953</v>
      </c>
      <c r="D79" s="1">
        <v>125913</v>
      </c>
      <c r="E79" s="1">
        <v>80216</v>
      </c>
      <c r="F79" s="1">
        <v>51169</v>
      </c>
      <c r="J79" s="1" t="s">
        <v>74</v>
      </c>
    </row>
    <row r="80" spans="1:10" x14ac:dyDescent="0.35">
      <c r="A80" s="7" t="s">
        <v>77</v>
      </c>
      <c r="B80" s="1">
        <v>674780</v>
      </c>
      <c r="C80" s="1">
        <v>318037</v>
      </c>
      <c r="D80" s="1">
        <v>177449</v>
      </c>
      <c r="E80" s="1">
        <v>141167</v>
      </c>
      <c r="F80" s="1">
        <v>38127</v>
      </c>
      <c r="J80" s="1" t="s">
        <v>74</v>
      </c>
    </row>
    <row r="81" spans="1:10" x14ac:dyDescent="0.35">
      <c r="A81" s="7" t="s">
        <v>78</v>
      </c>
      <c r="B81" s="1">
        <v>281046</v>
      </c>
      <c r="C81" s="1">
        <v>194281</v>
      </c>
      <c r="D81" s="1">
        <v>62103</v>
      </c>
      <c r="E81" s="1">
        <v>22362</v>
      </c>
      <c r="F81" s="1">
        <v>2300</v>
      </c>
      <c r="J81" s="1" t="s">
        <v>74</v>
      </c>
    </row>
    <row r="82" spans="1:10" x14ac:dyDescent="0.35">
      <c r="A82" s="7" t="s">
        <v>79</v>
      </c>
      <c r="B82" s="1">
        <v>278274</v>
      </c>
      <c r="C82" s="1">
        <v>215182</v>
      </c>
      <c r="D82" s="1">
        <v>37209</v>
      </c>
      <c r="E82" s="1">
        <v>25883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938453</v>
      </c>
      <c r="D83" s="1">
        <f>SUM(D79:D82)</f>
        <v>402674</v>
      </c>
      <c r="E83" s="1">
        <f>SUM(E79:E82)</f>
        <v>269628</v>
      </c>
      <c r="F83" s="1">
        <f>SUM(F79:F82)</f>
        <v>91596</v>
      </c>
      <c r="G83" s="1">
        <f>SUM(C83:F83)</f>
        <v>1702351</v>
      </c>
    </row>
    <row r="84" spans="1:10" x14ac:dyDescent="0.35">
      <c r="A84" s="7" t="s">
        <v>80</v>
      </c>
      <c r="G84" s="1">
        <f>G83+G77</f>
        <v>3496541</v>
      </c>
    </row>
    <row r="85" spans="1:10" x14ac:dyDescent="0.35">
      <c r="A85" s="7" t="s">
        <v>29</v>
      </c>
      <c r="B85" s="1">
        <v>796083</v>
      </c>
      <c r="C85" s="1">
        <v>186998</v>
      </c>
      <c r="D85" s="1">
        <v>165096</v>
      </c>
      <c r="E85" s="1">
        <v>94141</v>
      </c>
      <c r="F85" s="1">
        <v>66146</v>
      </c>
      <c r="J85" s="1">
        <v>283702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3150795</v>
      </c>
      <c r="C87" s="1">
        <v>1573204</v>
      </c>
      <c r="D87" s="1">
        <v>815033</v>
      </c>
      <c r="E87" s="1">
        <v>440104</v>
      </c>
      <c r="F87" s="1">
        <v>316712</v>
      </c>
      <c r="J87" s="1">
        <v>5741</v>
      </c>
    </row>
    <row r="88" spans="1:10" x14ac:dyDescent="0.35">
      <c r="A88" s="7" t="s">
        <v>83</v>
      </c>
      <c r="B88" s="1">
        <v>1264378</v>
      </c>
      <c r="C88" s="1">
        <v>272504</v>
      </c>
      <c r="D88" s="1">
        <v>368653</v>
      </c>
      <c r="E88" s="1">
        <v>312013</v>
      </c>
      <c r="F88" s="1">
        <v>309226</v>
      </c>
      <c r="J88" s="1">
        <v>1982</v>
      </c>
    </row>
    <row r="89" spans="1:10" ht="43.5" x14ac:dyDescent="0.35">
      <c r="A89" s="7" t="s">
        <v>84</v>
      </c>
      <c r="B89" s="1">
        <v>1132722</v>
      </c>
      <c r="C89" s="1">
        <v>198104</v>
      </c>
      <c r="D89" s="1">
        <v>349300</v>
      </c>
      <c r="E89" s="1">
        <v>332045</v>
      </c>
      <c r="F89" s="1">
        <v>253272</v>
      </c>
      <c r="J89" s="1" t="s">
        <v>74</v>
      </c>
    </row>
    <row r="90" spans="1:10" x14ac:dyDescent="0.35">
      <c r="A90" s="7" t="s">
        <v>85</v>
      </c>
      <c r="B90" s="1">
        <v>393948</v>
      </c>
      <c r="C90" s="1">
        <v>23514</v>
      </c>
      <c r="D90" s="1">
        <v>34715</v>
      </c>
      <c r="E90" s="1">
        <v>112670</v>
      </c>
      <c r="F90" s="1">
        <v>223050</v>
      </c>
      <c r="J90" s="1" t="s">
        <v>74</v>
      </c>
    </row>
    <row r="91" spans="1:10" x14ac:dyDescent="0.35">
      <c r="A91" s="7" t="s">
        <v>86</v>
      </c>
      <c r="B91" s="1">
        <v>29408</v>
      </c>
      <c r="C91" s="1">
        <v>2649</v>
      </c>
      <c r="D91" s="1">
        <v>2496</v>
      </c>
      <c r="E91" s="1">
        <v>6414</v>
      </c>
      <c r="F91" s="1">
        <v>17848</v>
      </c>
      <c r="J91" s="1" t="s">
        <v>74</v>
      </c>
    </row>
    <row r="92" spans="1:10" ht="29" x14ac:dyDescent="0.35">
      <c r="A92" s="7" t="s">
        <v>87</v>
      </c>
      <c r="B92" s="1">
        <v>142957</v>
      </c>
      <c r="C92" s="1">
        <v>23152</v>
      </c>
      <c r="D92" s="1">
        <v>63610</v>
      </c>
      <c r="E92" s="1">
        <v>34349</v>
      </c>
      <c r="F92" s="1">
        <v>21846</v>
      </c>
      <c r="J92" s="1" t="s">
        <v>74</v>
      </c>
    </row>
    <row r="93" spans="1:10" x14ac:dyDescent="0.35">
      <c r="A93" s="7" t="s">
        <v>88</v>
      </c>
      <c r="B93" s="1">
        <v>193424</v>
      </c>
      <c r="C93" s="1">
        <v>6435</v>
      </c>
      <c r="D93" s="1">
        <v>32408</v>
      </c>
      <c r="E93" s="1">
        <v>37368</v>
      </c>
      <c r="F93" s="1">
        <v>117213</v>
      </c>
      <c r="G93" s="1">
        <f>SUM(C93:F93)</f>
        <v>193424</v>
      </c>
      <c r="H93" s="1">
        <f>E93+F93</f>
        <v>154581</v>
      </c>
      <c r="I93" s="8">
        <f>H93/G93</f>
        <v>0.799182107701216</v>
      </c>
      <c r="J93" s="1" t="s">
        <v>74</v>
      </c>
    </row>
    <row r="94" spans="1:10" ht="29" x14ac:dyDescent="0.35">
      <c r="A94" s="7" t="s">
        <v>89</v>
      </c>
      <c r="B94" s="1">
        <v>91352</v>
      </c>
      <c r="C94" s="1">
        <v>1982</v>
      </c>
      <c r="D94" s="1" t="s">
        <v>74</v>
      </c>
      <c r="E94" s="1">
        <v>29868</v>
      </c>
      <c r="F94" s="1">
        <v>59502</v>
      </c>
      <c r="J94" s="1" t="s">
        <v>74</v>
      </c>
    </row>
    <row r="95" spans="1:10" x14ac:dyDescent="0.35">
      <c r="A95" s="7" t="s">
        <v>90</v>
      </c>
      <c r="B95" s="1">
        <v>150617</v>
      </c>
      <c r="C95" s="1">
        <v>4896</v>
      </c>
      <c r="D95" s="1">
        <v>17844</v>
      </c>
      <c r="E95" s="1">
        <v>30783</v>
      </c>
      <c r="F95" s="1">
        <v>97094</v>
      </c>
      <c r="J95" s="1" t="s">
        <v>74</v>
      </c>
    </row>
    <row r="96" spans="1:10" x14ac:dyDescent="0.35">
      <c r="A96" s="7" t="s">
        <v>91</v>
      </c>
      <c r="B96" s="1">
        <v>62392</v>
      </c>
      <c r="C96" s="1">
        <v>5379</v>
      </c>
      <c r="D96" s="1">
        <v>21742</v>
      </c>
      <c r="E96" s="1">
        <v>6897</v>
      </c>
      <c r="F96" s="1">
        <v>28374</v>
      </c>
      <c r="J96" s="1" t="s">
        <v>74</v>
      </c>
    </row>
    <row r="97" spans="1:10" x14ac:dyDescent="0.35">
      <c r="A97" s="7" t="s">
        <v>92</v>
      </c>
      <c r="B97" s="1">
        <v>248426</v>
      </c>
      <c r="C97" s="1">
        <v>32953</v>
      </c>
      <c r="D97" s="1">
        <v>48419</v>
      </c>
      <c r="E97" s="1">
        <v>84844</v>
      </c>
      <c r="F97" s="1">
        <v>80205</v>
      </c>
      <c r="J97" s="1">
        <v>2004</v>
      </c>
    </row>
    <row r="98" spans="1:10" x14ac:dyDescent="0.35">
      <c r="A98" s="7" t="s">
        <v>29</v>
      </c>
      <c r="B98" s="1">
        <v>404541</v>
      </c>
      <c r="C98" s="1">
        <v>85976</v>
      </c>
      <c r="D98" s="1">
        <v>31534</v>
      </c>
      <c r="E98" s="1">
        <v>11075</v>
      </c>
      <c r="F98" s="1" t="s">
        <v>74</v>
      </c>
      <c r="J98" s="1">
        <v>275956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 t="s">
        <v>74</v>
      </c>
      <c r="C100" s="1" t="s">
        <v>74</v>
      </c>
      <c r="D100" s="1" t="s">
        <v>74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9705</v>
      </c>
      <c r="C101" s="1">
        <v>3964</v>
      </c>
      <c r="D101" s="1" t="s">
        <v>74</v>
      </c>
      <c r="E101" s="1">
        <v>1982</v>
      </c>
      <c r="F101" s="1" t="s">
        <v>74</v>
      </c>
      <c r="J101" s="1">
        <v>3759</v>
      </c>
    </row>
    <row r="102" spans="1:10" x14ac:dyDescent="0.35">
      <c r="A102" s="7" t="s">
        <v>96</v>
      </c>
      <c r="B102" s="1">
        <v>31757</v>
      </c>
      <c r="C102" s="1" t="s">
        <v>74</v>
      </c>
      <c r="D102" s="1" t="s">
        <v>74</v>
      </c>
      <c r="E102" s="1" t="s">
        <v>74</v>
      </c>
      <c r="F102" s="1">
        <v>31757</v>
      </c>
      <c r="J102" s="1" t="s">
        <v>74</v>
      </c>
    </row>
    <row r="103" spans="1:10" x14ac:dyDescent="0.35">
      <c r="A103" s="7" t="s">
        <v>97</v>
      </c>
      <c r="B103" s="1">
        <v>3759</v>
      </c>
      <c r="C103" s="1" t="s">
        <v>74</v>
      </c>
      <c r="D103" s="1" t="s">
        <v>74</v>
      </c>
      <c r="E103" s="1" t="s">
        <v>74</v>
      </c>
      <c r="F103" s="1" t="s">
        <v>74</v>
      </c>
      <c r="J103" s="1">
        <v>3759</v>
      </c>
    </row>
    <row r="104" spans="1:10" x14ac:dyDescent="0.35">
      <c r="A104" s="7" t="s">
        <v>98</v>
      </c>
      <c r="B104" s="1">
        <v>4230359</v>
      </c>
      <c r="C104" s="1">
        <v>1762093</v>
      </c>
      <c r="D104" s="1">
        <v>1022396</v>
      </c>
      <c r="E104" s="1">
        <v>701154</v>
      </c>
      <c r="F104" s="1">
        <v>483274</v>
      </c>
      <c r="J104" s="1">
        <v>261442</v>
      </c>
    </row>
    <row r="105" spans="1:10" x14ac:dyDescent="0.35">
      <c r="A105" s="7" t="s">
        <v>29</v>
      </c>
      <c r="B105" s="1">
        <v>20801</v>
      </c>
      <c r="C105" s="1" t="s">
        <v>74</v>
      </c>
      <c r="D105" s="1" t="s">
        <v>74</v>
      </c>
      <c r="E105" s="1" t="s">
        <v>74</v>
      </c>
      <c r="F105" s="1">
        <v>2300</v>
      </c>
      <c r="J105" s="1">
        <v>18501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2363282</v>
      </c>
      <c r="C107" s="1">
        <v>1219823</v>
      </c>
      <c r="D107" s="1">
        <v>575076</v>
      </c>
      <c r="E107" s="1">
        <v>326498</v>
      </c>
      <c r="F107" s="1">
        <v>241886</v>
      </c>
      <c r="J107" s="1" t="s">
        <v>74</v>
      </c>
    </row>
    <row r="108" spans="1:10" x14ac:dyDescent="0.35">
      <c r="A108" s="7" t="s">
        <v>101</v>
      </c>
      <c r="B108" s="1">
        <v>1305085</v>
      </c>
      <c r="C108" s="1">
        <v>423626</v>
      </c>
      <c r="D108" s="1">
        <v>328040</v>
      </c>
      <c r="E108" s="1">
        <v>300754</v>
      </c>
      <c r="F108" s="1">
        <v>245988</v>
      </c>
      <c r="J108" s="1">
        <v>6678</v>
      </c>
    </row>
    <row r="109" spans="1:10" x14ac:dyDescent="0.35">
      <c r="A109" s="7" t="s">
        <v>102</v>
      </c>
      <c r="B109" s="1">
        <v>53420</v>
      </c>
      <c r="C109" s="1">
        <v>21436</v>
      </c>
      <c r="D109" s="1">
        <v>5838</v>
      </c>
      <c r="E109" s="1">
        <v>19003</v>
      </c>
      <c r="F109" s="1">
        <v>7144</v>
      </c>
      <c r="J109" s="1" t="s">
        <v>74</v>
      </c>
    </row>
    <row r="110" spans="1:10" x14ac:dyDescent="0.35">
      <c r="A110" s="7" t="s">
        <v>103</v>
      </c>
      <c r="B110" s="1">
        <v>2342</v>
      </c>
      <c r="C110" s="1">
        <v>2342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568493</v>
      </c>
      <c r="C111" s="1">
        <v>98831</v>
      </c>
      <c r="D111" s="1">
        <v>113442</v>
      </c>
      <c r="E111" s="1">
        <v>56882</v>
      </c>
      <c r="F111" s="1">
        <v>22314</v>
      </c>
      <c r="J111" s="1">
        <v>277024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2702533</v>
      </c>
      <c r="C113" s="1">
        <v>1214417</v>
      </c>
      <c r="D113" s="1">
        <v>695966</v>
      </c>
      <c r="E113" s="1">
        <v>465414</v>
      </c>
      <c r="F113" s="1">
        <v>326736</v>
      </c>
      <c r="J113" s="1" t="s">
        <v>74</v>
      </c>
    </row>
    <row r="114" spans="1:10" x14ac:dyDescent="0.35">
      <c r="A114" s="7" t="s">
        <v>101</v>
      </c>
      <c r="B114" s="1">
        <v>909921</v>
      </c>
      <c r="C114" s="1">
        <v>425389</v>
      </c>
      <c r="D114" s="1">
        <v>186776</v>
      </c>
      <c r="E114" s="1">
        <v>156409</v>
      </c>
      <c r="F114" s="1">
        <v>141347</v>
      </c>
      <c r="J114" s="1" t="s">
        <v>74</v>
      </c>
    </row>
    <row r="115" spans="1:10" x14ac:dyDescent="0.35">
      <c r="A115" s="7" t="s">
        <v>102</v>
      </c>
      <c r="B115" s="1">
        <v>95012</v>
      </c>
      <c r="C115" s="1">
        <v>28121</v>
      </c>
      <c r="D115" s="1">
        <v>26212</v>
      </c>
      <c r="E115" s="1">
        <v>20096</v>
      </c>
      <c r="F115" s="1">
        <v>20583</v>
      </c>
      <c r="J115" s="1" t="s">
        <v>74</v>
      </c>
    </row>
    <row r="116" spans="1:10" x14ac:dyDescent="0.35">
      <c r="A116" s="7" t="s">
        <v>103</v>
      </c>
      <c r="B116" s="1">
        <v>6351</v>
      </c>
      <c r="C116" s="1" t="s">
        <v>74</v>
      </c>
      <c r="D116" s="1" t="s">
        <v>74</v>
      </c>
      <c r="E116" s="1" t="s">
        <v>74</v>
      </c>
      <c r="F116" s="1">
        <v>6351</v>
      </c>
      <c r="J116" s="1" t="s">
        <v>74</v>
      </c>
    </row>
    <row r="117" spans="1:10" x14ac:dyDescent="0.35">
      <c r="A117" s="7" t="s">
        <v>29</v>
      </c>
      <c r="B117" s="1">
        <v>578804</v>
      </c>
      <c r="C117" s="1">
        <v>98130</v>
      </c>
      <c r="D117" s="1">
        <v>113442</v>
      </c>
      <c r="E117" s="1">
        <v>61217</v>
      </c>
      <c r="F117" s="1">
        <v>22314</v>
      </c>
      <c r="J117" s="1">
        <v>283702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2186629</v>
      </c>
      <c r="C119" s="1">
        <v>1049916</v>
      </c>
      <c r="D119" s="1">
        <v>533846</v>
      </c>
      <c r="E119" s="1">
        <v>383126</v>
      </c>
      <c r="F119" s="1">
        <v>219741</v>
      </c>
      <c r="J119" s="1" t="s">
        <v>74</v>
      </c>
    </row>
    <row r="120" spans="1:10" x14ac:dyDescent="0.35">
      <c r="A120" s="7" t="s">
        <v>101</v>
      </c>
      <c r="B120" s="1">
        <v>1328818</v>
      </c>
      <c r="C120" s="1">
        <v>573455</v>
      </c>
      <c r="D120" s="1">
        <v>324952</v>
      </c>
      <c r="E120" s="1">
        <v>219693</v>
      </c>
      <c r="F120" s="1">
        <v>210719</v>
      </c>
      <c r="J120" s="1" t="s">
        <v>74</v>
      </c>
    </row>
    <row r="121" spans="1:10" x14ac:dyDescent="0.35">
      <c r="A121" s="7" t="s">
        <v>102</v>
      </c>
      <c r="B121" s="1">
        <v>197268</v>
      </c>
      <c r="C121" s="1">
        <v>48204</v>
      </c>
      <c r="D121" s="1">
        <v>50155</v>
      </c>
      <c r="E121" s="1">
        <v>34352</v>
      </c>
      <c r="F121" s="1">
        <v>64557</v>
      </c>
      <c r="J121" s="1" t="s">
        <v>74</v>
      </c>
    </row>
    <row r="122" spans="1:10" x14ac:dyDescent="0.35">
      <c r="A122" s="7" t="s">
        <v>103</v>
      </c>
      <c r="B122" s="1">
        <v>6897</v>
      </c>
      <c r="C122" s="1" t="s">
        <v>74</v>
      </c>
      <c r="D122" s="1" t="s">
        <v>74</v>
      </c>
      <c r="E122" s="1">
        <v>6897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573009</v>
      </c>
      <c r="C123" s="1">
        <v>94483</v>
      </c>
      <c r="D123" s="1">
        <v>113442</v>
      </c>
      <c r="E123" s="1">
        <v>59069</v>
      </c>
      <c r="F123" s="1">
        <v>22314</v>
      </c>
      <c r="J123" s="1">
        <v>283702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2650117</v>
      </c>
      <c r="C125" s="1">
        <v>1304881</v>
      </c>
      <c r="D125" s="1">
        <v>680295</v>
      </c>
      <c r="E125" s="1">
        <v>379243</v>
      </c>
      <c r="F125" s="1">
        <v>285699</v>
      </c>
      <c r="J125" s="1" t="s">
        <v>74</v>
      </c>
    </row>
    <row r="126" spans="1:10" x14ac:dyDescent="0.35">
      <c r="A126" s="7" t="s">
        <v>101</v>
      </c>
      <c r="B126" s="1">
        <v>918506</v>
      </c>
      <c r="C126" s="1">
        <v>339513</v>
      </c>
      <c r="D126" s="1">
        <v>193723</v>
      </c>
      <c r="E126" s="1">
        <v>209054</v>
      </c>
      <c r="F126" s="1">
        <v>176216</v>
      </c>
      <c r="J126" s="1" t="s">
        <v>74</v>
      </c>
    </row>
    <row r="127" spans="1:10" x14ac:dyDescent="0.35">
      <c r="A127" s="7" t="s">
        <v>102</v>
      </c>
      <c r="B127" s="1">
        <v>141521</v>
      </c>
      <c r="C127" s="1">
        <v>26179</v>
      </c>
      <c r="D127" s="1">
        <v>26469</v>
      </c>
      <c r="E127" s="1">
        <v>55771</v>
      </c>
      <c r="F127" s="1">
        <v>33102</v>
      </c>
      <c r="J127" s="1" t="s">
        <v>74</v>
      </c>
    </row>
    <row r="128" spans="1:10" x14ac:dyDescent="0.35">
      <c r="A128" s="7" t="s">
        <v>103</v>
      </c>
      <c r="B128" s="1" t="s">
        <v>74</v>
      </c>
      <c r="C128" s="1" t="s">
        <v>74</v>
      </c>
      <c r="D128" s="1" t="s">
        <v>74</v>
      </c>
      <c r="E128" s="1" t="s">
        <v>74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582478</v>
      </c>
      <c r="C129" s="1">
        <v>95485</v>
      </c>
      <c r="D129" s="1">
        <v>121908</v>
      </c>
      <c r="E129" s="1">
        <v>59069</v>
      </c>
      <c r="F129" s="1">
        <v>22314</v>
      </c>
      <c r="J129" s="1">
        <v>283702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3448785</v>
      </c>
      <c r="C131" s="1">
        <v>1643843</v>
      </c>
      <c r="D131" s="1">
        <v>852079</v>
      </c>
      <c r="E131" s="1">
        <v>562515</v>
      </c>
      <c r="F131" s="1">
        <v>390348</v>
      </c>
      <c r="J131" s="1" t="s">
        <v>74</v>
      </c>
    </row>
    <row r="132" spans="1:10" x14ac:dyDescent="0.35">
      <c r="A132" s="7" t="s">
        <v>101</v>
      </c>
      <c r="B132" s="1">
        <v>210774</v>
      </c>
      <c r="C132" s="1">
        <v>27732</v>
      </c>
      <c r="D132" s="1">
        <v>50746</v>
      </c>
      <c r="E132" s="1">
        <v>80809</v>
      </c>
      <c r="F132" s="1">
        <v>51487</v>
      </c>
      <c r="J132" s="1" t="s">
        <v>74</v>
      </c>
    </row>
    <row r="133" spans="1:10" x14ac:dyDescent="0.35">
      <c r="A133" s="7" t="s">
        <v>102</v>
      </c>
      <c r="B133" s="1">
        <v>28297</v>
      </c>
      <c r="C133" s="1" t="s">
        <v>74</v>
      </c>
      <c r="D133" s="1">
        <v>6129</v>
      </c>
      <c r="E133" s="1">
        <v>742</v>
      </c>
      <c r="F133" s="1">
        <v>21426</v>
      </c>
      <c r="J133" s="1" t="s">
        <v>74</v>
      </c>
    </row>
    <row r="134" spans="1:10" x14ac:dyDescent="0.35">
      <c r="A134" s="7" t="s">
        <v>103</v>
      </c>
      <c r="B134" s="1">
        <v>31757</v>
      </c>
      <c r="C134" s="1" t="s">
        <v>74</v>
      </c>
      <c r="D134" s="1" t="s">
        <v>74</v>
      </c>
      <c r="E134" s="1" t="s">
        <v>74</v>
      </c>
      <c r="F134" s="1">
        <v>31757</v>
      </c>
      <c r="J134" s="1" t="s">
        <v>74</v>
      </c>
    </row>
    <row r="135" spans="1:10" x14ac:dyDescent="0.35">
      <c r="A135" s="7" t="s">
        <v>29</v>
      </c>
      <c r="B135" s="1">
        <v>573009</v>
      </c>
      <c r="C135" s="1">
        <v>94483</v>
      </c>
      <c r="D135" s="1">
        <v>113442</v>
      </c>
      <c r="E135" s="1">
        <v>59069</v>
      </c>
      <c r="F135" s="1">
        <v>22314</v>
      </c>
      <c r="J135" s="1">
        <v>283702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3411621</v>
      </c>
      <c r="C137" s="1">
        <v>1622830</v>
      </c>
      <c r="D137" s="1">
        <v>853377</v>
      </c>
      <c r="E137" s="1">
        <v>577191</v>
      </c>
      <c r="F137" s="1">
        <v>358223</v>
      </c>
      <c r="J137" s="1" t="s">
        <v>74</v>
      </c>
    </row>
    <row r="138" spans="1:10" x14ac:dyDescent="0.35">
      <c r="A138" s="7" t="s">
        <v>101</v>
      </c>
      <c r="B138" s="1">
        <v>260253</v>
      </c>
      <c r="C138" s="1">
        <v>45433</v>
      </c>
      <c r="D138" s="1">
        <v>47110</v>
      </c>
      <c r="E138" s="1">
        <v>66876</v>
      </c>
      <c r="F138" s="1">
        <v>100833</v>
      </c>
      <c r="J138" s="1" t="s">
        <v>74</v>
      </c>
    </row>
    <row r="139" spans="1:10" x14ac:dyDescent="0.35">
      <c r="A139" s="7" t="s">
        <v>102</v>
      </c>
      <c r="B139" s="1">
        <v>47500</v>
      </c>
      <c r="C139" s="1">
        <v>3072</v>
      </c>
      <c r="D139" s="1">
        <v>8466</v>
      </c>
      <c r="E139" s="1" t="s">
        <v>74</v>
      </c>
      <c r="F139" s="1">
        <v>35961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573249</v>
      </c>
      <c r="C141" s="1">
        <v>94722</v>
      </c>
      <c r="D141" s="1">
        <v>113442</v>
      </c>
      <c r="E141" s="1">
        <v>59069</v>
      </c>
      <c r="F141" s="1">
        <v>22314</v>
      </c>
      <c r="J141" s="1">
        <v>283702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2182393</v>
      </c>
      <c r="C8" s="1">
        <v>427169</v>
      </c>
      <c r="D8" s="1">
        <v>439027</v>
      </c>
      <c r="E8" s="1">
        <v>469828</v>
      </c>
      <c r="F8" s="1">
        <v>549359</v>
      </c>
      <c r="G8" s="1">
        <f>SUM(C8:F8)</f>
        <v>1885383</v>
      </c>
      <c r="H8" s="1">
        <f>SUM(E8:F8)</f>
        <v>1019187</v>
      </c>
      <c r="I8" s="8">
        <f>H8/G8</f>
        <v>0.5405729233794937</v>
      </c>
      <c r="J8" s="1">
        <v>297012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211971</v>
      </c>
      <c r="C10" s="1">
        <v>84698</v>
      </c>
      <c r="D10" s="1">
        <v>52480</v>
      </c>
      <c r="E10" s="1">
        <v>24331</v>
      </c>
      <c r="F10" s="1">
        <v>9998</v>
      </c>
      <c r="J10" s="1">
        <v>40464</v>
      </c>
    </row>
    <row r="11" spans="1:10" x14ac:dyDescent="0.35">
      <c r="A11" s="7" t="s">
        <v>17</v>
      </c>
      <c r="B11" s="1">
        <v>491094</v>
      </c>
      <c r="C11" s="1">
        <v>71098</v>
      </c>
      <c r="D11" s="1">
        <v>89476</v>
      </c>
      <c r="E11" s="1">
        <v>185682</v>
      </c>
      <c r="F11" s="1">
        <v>116388</v>
      </c>
      <c r="J11" s="1">
        <v>28449</v>
      </c>
    </row>
    <row r="12" spans="1:10" x14ac:dyDescent="0.35">
      <c r="A12" s="7" t="s">
        <v>18</v>
      </c>
      <c r="B12" s="1">
        <v>621519</v>
      </c>
      <c r="C12" s="1">
        <v>89023</v>
      </c>
      <c r="D12" s="1">
        <v>126730</v>
      </c>
      <c r="E12" s="1">
        <v>116957</v>
      </c>
      <c r="F12" s="1">
        <v>162855</v>
      </c>
      <c r="J12" s="1">
        <v>125954</v>
      </c>
    </row>
    <row r="13" spans="1:10" x14ac:dyDescent="0.35">
      <c r="A13" s="7" t="s">
        <v>19</v>
      </c>
      <c r="B13" s="1">
        <v>373945</v>
      </c>
      <c r="C13" s="1">
        <v>51335</v>
      </c>
      <c r="D13" s="1">
        <v>89528</v>
      </c>
      <c r="E13" s="1">
        <v>55808</v>
      </c>
      <c r="F13" s="1">
        <v>133132</v>
      </c>
      <c r="J13" s="1">
        <v>44142</v>
      </c>
    </row>
    <row r="14" spans="1:10" x14ac:dyDescent="0.35">
      <c r="A14" s="7" t="s">
        <v>20</v>
      </c>
      <c r="B14" s="1">
        <v>483863</v>
      </c>
      <c r="C14" s="1">
        <v>131014</v>
      </c>
      <c r="D14" s="1">
        <v>80812</v>
      </c>
      <c r="E14" s="1">
        <v>87049</v>
      </c>
      <c r="F14" s="1">
        <v>126985</v>
      </c>
      <c r="J14" s="1">
        <v>58002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1031277</v>
      </c>
      <c r="C16" s="1">
        <v>229957</v>
      </c>
      <c r="D16" s="1">
        <v>231108</v>
      </c>
      <c r="E16" s="1">
        <v>241843</v>
      </c>
      <c r="F16" s="1">
        <v>195823</v>
      </c>
      <c r="J16" s="1">
        <v>132546</v>
      </c>
    </row>
    <row r="17" spans="1:10" x14ac:dyDescent="0.35">
      <c r="A17" s="7" t="s">
        <v>23</v>
      </c>
      <c r="B17" s="1">
        <v>1151116</v>
      </c>
      <c r="C17" s="1">
        <v>197212</v>
      </c>
      <c r="D17" s="1">
        <v>207919</v>
      </c>
      <c r="E17" s="1">
        <v>227985</v>
      </c>
      <c r="F17" s="1">
        <v>353536</v>
      </c>
      <c r="J17" s="1">
        <v>164465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1018329</v>
      </c>
      <c r="C19" s="1">
        <v>228757</v>
      </c>
      <c r="D19" s="1">
        <v>231108</v>
      </c>
      <c r="E19" s="1">
        <v>241843</v>
      </c>
      <c r="F19" s="1">
        <v>193140</v>
      </c>
      <c r="J19" s="1">
        <v>123481</v>
      </c>
    </row>
    <row r="20" spans="1:10" x14ac:dyDescent="0.35">
      <c r="A20" s="7" t="s">
        <v>26</v>
      </c>
      <c r="B20" s="1">
        <v>1123816</v>
      </c>
      <c r="C20" s="1">
        <v>197212</v>
      </c>
      <c r="D20" s="1">
        <v>197290</v>
      </c>
      <c r="E20" s="1">
        <v>227985</v>
      </c>
      <c r="F20" s="1">
        <v>353536</v>
      </c>
      <c r="J20" s="1">
        <v>147794</v>
      </c>
    </row>
    <row r="21" spans="1:10" x14ac:dyDescent="0.35">
      <c r="A21" s="7" t="s">
        <v>27</v>
      </c>
      <c r="B21" s="1" t="s">
        <v>74</v>
      </c>
      <c r="C21" s="1" t="s">
        <v>74</v>
      </c>
      <c r="D21" s="1" t="s">
        <v>74</v>
      </c>
      <c r="E21" s="1" t="s">
        <v>74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20302</v>
      </c>
      <c r="C22" s="1" t="s">
        <v>74</v>
      </c>
      <c r="D22" s="1">
        <v>7998</v>
      </c>
      <c r="E22" s="1" t="s">
        <v>74</v>
      </c>
      <c r="F22" s="1" t="s">
        <v>74</v>
      </c>
      <c r="J22" s="1">
        <v>12304</v>
      </c>
    </row>
    <row r="23" spans="1:10" x14ac:dyDescent="0.35">
      <c r="A23" s="7" t="s">
        <v>29</v>
      </c>
      <c r="B23" s="1">
        <v>19946</v>
      </c>
      <c r="C23" s="1">
        <v>1200</v>
      </c>
      <c r="D23" s="1">
        <v>2631</v>
      </c>
      <c r="E23" s="1" t="s">
        <v>74</v>
      </c>
      <c r="F23" s="1">
        <v>2683</v>
      </c>
      <c r="J23" s="1">
        <v>13433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35067</v>
      </c>
      <c r="C25" s="1">
        <v>4219</v>
      </c>
      <c r="D25" s="1">
        <v>7137</v>
      </c>
      <c r="E25" s="1">
        <v>11274</v>
      </c>
      <c r="F25" s="1">
        <v>4633</v>
      </c>
      <c r="J25" s="1">
        <v>7805</v>
      </c>
    </row>
    <row r="26" spans="1:10" x14ac:dyDescent="0.35">
      <c r="A26" s="7" t="s">
        <v>32</v>
      </c>
      <c r="B26" s="1">
        <v>2004261</v>
      </c>
      <c r="C26" s="1">
        <v>419751</v>
      </c>
      <c r="D26" s="1">
        <v>411676</v>
      </c>
      <c r="E26" s="1">
        <v>428076</v>
      </c>
      <c r="F26" s="1">
        <v>483719</v>
      </c>
      <c r="J26" s="1">
        <v>261039</v>
      </c>
    </row>
    <row r="27" spans="1:10" x14ac:dyDescent="0.35">
      <c r="A27" s="7" t="s">
        <v>33</v>
      </c>
      <c r="B27" s="1">
        <v>55151</v>
      </c>
      <c r="C27" s="1">
        <v>3199</v>
      </c>
      <c r="D27" s="1">
        <v>3199</v>
      </c>
      <c r="E27" s="1">
        <v>26294</v>
      </c>
      <c r="F27" s="1">
        <v>22458</v>
      </c>
      <c r="J27" s="1" t="s">
        <v>74</v>
      </c>
    </row>
    <row r="28" spans="1:10" x14ac:dyDescent="0.35">
      <c r="A28" s="7" t="s">
        <v>34</v>
      </c>
      <c r="B28" s="1">
        <v>15222</v>
      </c>
      <c r="C28" s="1" t="s">
        <v>74</v>
      </c>
      <c r="D28" s="1">
        <v>8569</v>
      </c>
      <c r="E28" s="1">
        <v>2883</v>
      </c>
      <c r="F28" s="1" t="s">
        <v>74</v>
      </c>
      <c r="J28" s="1">
        <v>3770</v>
      </c>
    </row>
    <row r="29" spans="1:10" x14ac:dyDescent="0.35">
      <c r="A29" s="7" t="s">
        <v>35</v>
      </c>
      <c r="B29" s="1">
        <v>23017</v>
      </c>
      <c r="C29" s="1" t="s">
        <v>74</v>
      </c>
      <c r="D29" s="1">
        <v>3199</v>
      </c>
      <c r="E29" s="1" t="s">
        <v>74</v>
      </c>
      <c r="F29" s="1">
        <v>19168</v>
      </c>
      <c r="J29" s="1">
        <v>650</v>
      </c>
    </row>
    <row r="30" spans="1:10" x14ac:dyDescent="0.35">
      <c r="A30" s="7" t="s">
        <v>29</v>
      </c>
      <c r="B30" s="1">
        <v>49676</v>
      </c>
      <c r="C30" s="1" t="s">
        <v>74</v>
      </c>
      <c r="D30" s="1">
        <v>5247</v>
      </c>
      <c r="E30" s="1">
        <v>1300</v>
      </c>
      <c r="F30" s="1">
        <v>19381</v>
      </c>
      <c r="J30" s="1">
        <v>23748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90218</v>
      </c>
      <c r="C32" s="1">
        <v>7418</v>
      </c>
      <c r="D32" s="1">
        <v>10336</v>
      </c>
      <c r="E32" s="1">
        <v>37568</v>
      </c>
      <c r="F32" s="1">
        <v>27091</v>
      </c>
      <c r="J32" s="1">
        <v>7805</v>
      </c>
    </row>
    <row r="33" spans="1:10" x14ac:dyDescent="0.35">
      <c r="A33" s="7" t="s">
        <v>38</v>
      </c>
      <c r="B33" s="1">
        <v>1979992</v>
      </c>
      <c r="C33" s="1">
        <v>418551</v>
      </c>
      <c r="D33" s="1">
        <v>405845</v>
      </c>
      <c r="E33" s="1">
        <v>428076</v>
      </c>
      <c r="F33" s="1">
        <v>481036</v>
      </c>
      <c r="J33" s="1">
        <v>246483</v>
      </c>
    </row>
    <row r="34" spans="1:10" x14ac:dyDescent="0.35">
      <c r="A34" s="7" t="s">
        <v>39</v>
      </c>
      <c r="B34" s="1">
        <v>53091</v>
      </c>
      <c r="C34" s="1" t="s">
        <v>74</v>
      </c>
      <c r="D34" s="1">
        <v>14967</v>
      </c>
      <c r="E34" s="1">
        <v>2883</v>
      </c>
      <c r="F34" s="1">
        <v>19168</v>
      </c>
      <c r="J34" s="1">
        <v>16073</v>
      </c>
    </row>
    <row r="35" spans="1:10" x14ac:dyDescent="0.35">
      <c r="A35" s="7" t="s">
        <v>29</v>
      </c>
      <c r="B35" s="1">
        <v>59091</v>
      </c>
      <c r="C35" s="1">
        <v>1200</v>
      </c>
      <c r="D35" s="1">
        <v>7878</v>
      </c>
      <c r="E35" s="1">
        <v>1300</v>
      </c>
      <c r="F35" s="1">
        <v>22063</v>
      </c>
      <c r="J35" s="1">
        <v>26650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65403</v>
      </c>
      <c r="C37" s="1">
        <v>7603</v>
      </c>
      <c r="D37" s="1">
        <v>7542</v>
      </c>
      <c r="E37" s="1">
        <v>21127</v>
      </c>
      <c r="F37" s="1">
        <v>16393</v>
      </c>
      <c r="G37" s="1">
        <f>SUM(C37:F37)</f>
        <v>52665</v>
      </c>
      <c r="H37" s="1">
        <f>SUM(E37:F37)</f>
        <v>37520</v>
      </c>
      <c r="I37" s="8">
        <f>H37/G37</f>
        <v>0.71242760846862241</v>
      </c>
      <c r="J37" s="1">
        <v>12738</v>
      </c>
    </row>
    <row r="38" spans="1:10" x14ac:dyDescent="0.35">
      <c r="A38" s="7" t="s">
        <v>42</v>
      </c>
      <c r="B38" s="1">
        <v>1305864</v>
      </c>
      <c r="C38" s="1">
        <v>317348</v>
      </c>
      <c r="D38" s="1">
        <v>263735</v>
      </c>
      <c r="E38" s="1">
        <v>283872</v>
      </c>
      <c r="F38" s="1">
        <v>295159</v>
      </c>
      <c r="G38" s="1">
        <f t="shared" ref="G38:G41" si="0">SUM(C38:F38)</f>
        <v>1160114</v>
      </c>
      <c r="H38" s="1">
        <f t="shared" ref="H38:H41" si="1">SUM(E38:F38)</f>
        <v>579031</v>
      </c>
      <c r="I38" s="8">
        <f t="shared" ref="I38:I41" si="2">H38/G38</f>
        <v>0.49911560415614326</v>
      </c>
      <c r="J38" s="1">
        <v>145749</v>
      </c>
    </row>
    <row r="39" spans="1:10" x14ac:dyDescent="0.35">
      <c r="A39" s="7" t="s">
        <v>43</v>
      </c>
      <c r="B39" s="1">
        <v>690424</v>
      </c>
      <c r="C39" s="1">
        <v>93774</v>
      </c>
      <c r="D39" s="1">
        <v>127065</v>
      </c>
      <c r="E39" s="1">
        <v>147358</v>
      </c>
      <c r="F39" s="1">
        <v>216797</v>
      </c>
      <c r="G39" s="1">
        <f t="shared" si="0"/>
        <v>584994</v>
      </c>
      <c r="H39" s="1">
        <f t="shared" si="1"/>
        <v>364155</v>
      </c>
      <c r="I39" s="8">
        <f t="shared" si="2"/>
        <v>0.6224935640365542</v>
      </c>
      <c r="J39" s="1">
        <v>105430</v>
      </c>
    </row>
    <row r="40" spans="1:10" x14ac:dyDescent="0.35">
      <c r="A40" s="7" t="s">
        <v>44</v>
      </c>
      <c r="B40" s="1">
        <v>3902</v>
      </c>
      <c r="C40" s="1" t="s">
        <v>74</v>
      </c>
      <c r="D40" s="1">
        <v>3902</v>
      </c>
      <c r="E40" s="1" t="s">
        <v>74</v>
      </c>
      <c r="F40" s="1" t="s">
        <v>74</v>
      </c>
      <c r="G40" s="1">
        <f t="shared" si="0"/>
        <v>3902</v>
      </c>
      <c r="H40" s="1">
        <f t="shared" si="1"/>
        <v>0</v>
      </c>
      <c r="I40" s="8">
        <f t="shared" si="2"/>
        <v>0</v>
      </c>
      <c r="J40" s="1" t="s">
        <v>74</v>
      </c>
    </row>
    <row r="41" spans="1:10" x14ac:dyDescent="0.35">
      <c r="A41" s="7" t="s">
        <v>45</v>
      </c>
      <c r="B41" s="1">
        <v>116800</v>
      </c>
      <c r="C41" s="1">
        <v>8443</v>
      </c>
      <c r="D41" s="1">
        <v>36782</v>
      </c>
      <c r="E41" s="1">
        <v>17471</v>
      </c>
      <c r="F41" s="1">
        <v>21009</v>
      </c>
      <c r="G41" s="1">
        <f t="shared" si="0"/>
        <v>83705</v>
      </c>
      <c r="H41" s="1">
        <f t="shared" si="1"/>
        <v>38480</v>
      </c>
      <c r="I41" s="8">
        <f t="shared" si="2"/>
        <v>0.45970969476136431</v>
      </c>
      <c r="J41" s="1">
        <v>33094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188127</v>
      </c>
      <c r="C43" s="1">
        <v>52399</v>
      </c>
      <c r="D43" s="1">
        <v>13386</v>
      </c>
      <c r="E43" s="1">
        <v>21448</v>
      </c>
      <c r="F43" s="1">
        <v>66031</v>
      </c>
      <c r="J43" s="1">
        <v>34863</v>
      </c>
    </row>
    <row r="44" spans="1:10" x14ac:dyDescent="0.35">
      <c r="A44" s="7" t="s">
        <v>48</v>
      </c>
      <c r="B44" s="1">
        <v>534173</v>
      </c>
      <c r="C44" s="1">
        <v>68674</v>
      </c>
      <c r="D44" s="1">
        <v>67670</v>
      </c>
      <c r="E44" s="1">
        <v>141656</v>
      </c>
      <c r="F44" s="1">
        <v>175972</v>
      </c>
      <c r="J44" s="1">
        <v>80200</v>
      </c>
    </row>
    <row r="45" spans="1:10" x14ac:dyDescent="0.35">
      <c r="A45" s="7" t="s">
        <v>49</v>
      </c>
      <c r="B45" s="1">
        <v>1010411</v>
      </c>
      <c r="C45" s="1">
        <v>191013</v>
      </c>
      <c r="D45" s="1">
        <v>227472</v>
      </c>
      <c r="E45" s="1">
        <v>195514</v>
      </c>
      <c r="F45" s="1">
        <v>259952</v>
      </c>
      <c r="J45" s="1">
        <v>136460</v>
      </c>
    </row>
    <row r="46" spans="1:10" x14ac:dyDescent="0.35">
      <c r="A46" s="7" t="s">
        <v>50</v>
      </c>
      <c r="B46" s="1">
        <v>449683</v>
      </c>
      <c r="C46" s="1">
        <v>115082</v>
      </c>
      <c r="D46" s="1">
        <v>130499</v>
      </c>
      <c r="E46" s="1">
        <v>111209</v>
      </c>
      <c r="F46" s="1">
        <v>47404</v>
      </c>
      <c r="J46" s="1">
        <v>45489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1164898</v>
      </c>
      <c r="C48" s="1">
        <v>224530</v>
      </c>
      <c r="D48" s="1">
        <v>215961</v>
      </c>
      <c r="E48" s="1">
        <v>270379</v>
      </c>
      <c r="F48" s="1">
        <v>276538</v>
      </c>
      <c r="J48" s="1">
        <v>177490</v>
      </c>
    </row>
    <row r="49" spans="1:10" x14ac:dyDescent="0.35">
      <c r="A49" s="7" t="s">
        <v>53</v>
      </c>
      <c r="B49" s="1">
        <v>121615</v>
      </c>
      <c r="C49" s="1">
        <v>25478</v>
      </c>
      <c r="D49" s="1">
        <v>23044</v>
      </c>
      <c r="E49" s="1">
        <v>16052</v>
      </c>
      <c r="F49" s="1">
        <v>32257</v>
      </c>
      <c r="J49" s="1">
        <v>24784</v>
      </c>
    </row>
    <row r="50" spans="1:10" x14ac:dyDescent="0.35">
      <c r="A50" s="7" t="s">
        <v>54</v>
      </c>
      <c r="B50" s="1">
        <v>336184</v>
      </c>
      <c r="C50" s="1">
        <v>33748</v>
      </c>
      <c r="D50" s="1">
        <v>63510</v>
      </c>
      <c r="E50" s="1">
        <v>70363</v>
      </c>
      <c r="F50" s="1">
        <v>122597</v>
      </c>
      <c r="J50" s="1">
        <v>45966</v>
      </c>
    </row>
    <row r="51" spans="1:10" x14ac:dyDescent="0.35">
      <c r="A51" s="7" t="s">
        <v>55</v>
      </c>
      <c r="B51" s="1">
        <v>550366</v>
      </c>
      <c r="C51" s="1">
        <v>143413</v>
      </c>
      <c r="D51" s="1">
        <v>136512</v>
      </c>
      <c r="E51" s="1">
        <v>113033</v>
      </c>
      <c r="F51" s="1">
        <v>117967</v>
      </c>
      <c r="J51" s="1">
        <v>39441</v>
      </c>
    </row>
    <row r="52" spans="1:10" x14ac:dyDescent="0.35">
      <c r="A52" s="7" t="s">
        <v>29</v>
      </c>
      <c r="B52" s="1">
        <v>9330</v>
      </c>
      <c r="C52" s="1" t="s">
        <v>74</v>
      </c>
      <c r="D52" s="1" t="s">
        <v>74</v>
      </c>
      <c r="E52" s="1" t="s">
        <v>74</v>
      </c>
      <c r="F52" s="1" t="s">
        <v>74</v>
      </c>
      <c r="J52" s="1">
        <v>9330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167469</v>
      </c>
      <c r="C54" s="1">
        <v>34715</v>
      </c>
      <c r="D54" s="1">
        <v>41820</v>
      </c>
      <c r="E54" s="1">
        <v>38854</v>
      </c>
      <c r="F54" s="1">
        <v>42407</v>
      </c>
      <c r="J54" s="1">
        <v>9673</v>
      </c>
    </row>
    <row r="55" spans="1:10" x14ac:dyDescent="0.35">
      <c r="A55" s="7" t="s">
        <v>58</v>
      </c>
      <c r="B55" s="1">
        <v>681952</v>
      </c>
      <c r="C55" s="1">
        <v>130908</v>
      </c>
      <c r="D55" s="1">
        <v>146631</v>
      </c>
      <c r="E55" s="1">
        <v>199294</v>
      </c>
      <c r="F55" s="1">
        <v>137428</v>
      </c>
      <c r="J55" s="1">
        <v>67690</v>
      </c>
    </row>
    <row r="56" spans="1:10" x14ac:dyDescent="0.35">
      <c r="A56" s="7" t="s">
        <v>59</v>
      </c>
      <c r="B56" s="1">
        <v>521603</v>
      </c>
      <c r="C56" s="1">
        <v>160365</v>
      </c>
      <c r="D56" s="1">
        <v>149118</v>
      </c>
      <c r="E56" s="1">
        <v>64140</v>
      </c>
      <c r="F56" s="1">
        <v>115906</v>
      </c>
      <c r="J56" s="1">
        <v>32074</v>
      </c>
    </row>
    <row r="57" spans="1:10" x14ac:dyDescent="0.35">
      <c r="A57" s="7" t="s">
        <v>60</v>
      </c>
      <c r="B57" s="1">
        <v>428291</v>
      </c>
      <c r="C57" s="1">
        <v>73764</v>
      </c>
      <c r="D57" s="1">
        <v>62591</v>
      </c>
      <c r="E57" s="1">
        <v>92892</v>
      </c>
      <c r="F57" s="1">
        <v>119129</v>
      </c>
      <c r="J57" s="1">
        <v>79915</v>
      </c>
    </row>
    <row r="58" spans="1:10" x14ac:dyDescent="0.35">
      <c r="A58" s="7" t="s">
        <v>61</v>
      </c>
      <c r="B58" s="1">
        <v>164449</v>
      </c>
      <c r="C58" s="1">
        <v>1935</v>
      </c>
      <c r="D58" s="1">
        <v>26308</v>
      </c>
      <c r="E58" s="1">
        <v>53458</v>
      </c>
      <c r="F58" s="1">
        <v>49935</v>
      </c>
      <c r="J58" s="1">
        <v>32812</v>
      </c>
    </row>
    <row r="59" spans="1:10" x14ac:dyDescent="0.35">
      <c r="A59" s="7" t="s">
        <v>62</v>
      </c>
      <c r="B59" s="1">
        <v>114144</v>
      </c>
      <c r="C59" s="1">
        <v>25481</v>
      </c>
      <c r="D59" s="1">
        <v>8612</v>
      </c>
      <c r="E59" s="1">
        <v>5008</v>
      </c>
      <c r="F59" s="1">
        <v>63292</v>
      </c>
      <c r="J59" s="1">
        <v>11751</v>
      </c>
    </row>
    <row r="60" spans="1:10" x14ac:dyDescent="0.35">
      <c r="A60" s="7" t="s">
        <v>63</v>
      </c>
      <c r="B60" s="1">
        <v>104485</v>
      </c>
      <c r="C60" s="1" t="s">
        <v>74</v>
      </c>
      <c r="D60" s="1">
        <v>3946</v>
      </c>
      <c r="E60" s="1">
        <v>16180</v>
      </c>
      <c r="F60" s="1">
        <v>21263</v>
      </c>
      <c r="J60" s="1">
        <v>63097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979981</v>
      </c>
      <c r="C62" s="1">
        <v>165272</v>
      </c>
      <c r="D62" s="1">
        <v>148728</v>
      </c>
      <c r="E62" s="1">
        <v>199292</v>
      </c>
      <c r="F62" s="1">
        <v>256384</v>
      </c>
      <c r="G62" s="1">
        <f>SUM(C62:F62)</f>
        <v>769676</v>
      </c>
      <c r="H62" s="1">
        <f>SUM(E62:F62)</f>
        <v>455676</v>
      </c>
      <c r="I62" s="8">
        <f>H62/G62</f>
        <v>0.59203612948825224</v>
      </c>
      <c r="J62" s="1">
        <v>210306</v>
      </c>
    </row>
    <row r="63" spans="1:10" x14ac:dyDescent="0.35">
      <c r="A63" s="7" t="s">
        <v>66</v>
      </c>
      <c r="B63" s="1">
        <v>1202412</v>
      </c>
      <c r="C63" s="1">
        <v>261897</v>
      </c>
      <c r="D63" s="1">
        <v>290298</v>
      </c>
      <c r="E63" s="1">
        <v>270536</v>
      </c>
      <c r="F63" s="1">
        <v>292975</v>
      </c>
      <c r="G63" s="1">
        <f>SUM(C63:F63)</f>
        <v>1115706</v>
      </c>
      <c r="H63" s="1">
        <f>SUM(E63:F63)</f>
        <v>563511</v>
      </c>
      <c r="I63" s="8">
        <f>H63/G63</f>
        <v>0.50507122844190133</v>
      </c>
      <c r="J63" s="1">
        <v>86706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293039</v>
      </c>
      <c r="C65" s="1">
        <v>25377</v>
      </c>
      <c r="D65" s="1">
        <v>55827</v>
      </c>
      <c r="E65" s="1">
        <v>74483</v>
      </c>
      <c r="F65" s="1">
        <v>127976</v>
      </c>
      <c r="J65" s="1">
        <v>9376</v>
      </c>
    </row>
    <row r="66" spans="1:10" x14ac:dyDescent="0.35">
      <c r="A66" s="7" t="s">
        <v>38</v>
      </c>
      <c r="B66" s="1">
        <v>1779587</v>
      </c>
      <c r="C66" s="1">
        <v>401792</v>
      </c>
      <c r="D66" s="1">
        <v>383199</v>
      </c>
      <c r="E66" s="1">
        <v>395345</v>
      </c>
      <c r="F66" s="1">
        <v>421383</v>
      </c>
      <c r="J66" s="1">
        <v>177868</v>
      </c>
    </row>
    <row r="67" spans="1:10" x14ac:dyDescent="0.35">
      <c r="A67" s="7" t="s">
        <v>29</v>
      </c>
      <c r="B67" s="1">
        <v>109767</v>
      </c>
      <c r="C67" s="1" t="s">
        <v>74</v>
      </c>
      <c r="D67" s="1" t="s">
        <v>74</v>
      </c>
      <c r="E67" s="1" t="s">
        <v>74</v>
      </c>
      <c r="F67" s="1" t="s">
        <v>74</v>
      </c>
      <c r="J67" s="1">
        <v>109767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1169886</v>
      </c>
      <c r="C69" s="1">
        <v>237296</v>
      </c>
      <c r="D69" s="1">
        <v>294172</v>
      </c>
      <c r="E69" s="1">
        <v>322587</v>
      </c>
      <c r="F69" s="1">
        <v>242767</v>
      </c>
      <c r="J69" s="1">
        <v>73065</v>
      </c>
    </row>
    <row r="70" spans="1:10" x14ac:dyDescent="0.35">
      <c r="A70" s="7" t="s">
        <v>38</v>
      </c>
      <c r="B70" s="1">
        <v>865461</v>
      </c>
      <c r="C70" s="1">
        <v>187429</v>
      </c>
      <c r="D70" s="1">
        <v>144855</v>
      </c>
      <c r="E70" s="1">
        <v>147241</v>
      </c>
      <c r="F70" s="1">
        <v>296815</v>
      </c>
      <c r="J70" s="1">
        <v>89121</v>
      </c>
    </row>
    <row r="71" spans="1:10" x14ac:dyDescent="0.35">
      <c r="A71" s="7" t="s">
        <v>29</v>
      </c>
      <c r="B71" s="1">
        <v>147046</v>
      </c>
      <c r="C71" s="1">
        <v>2444</v>
      </c>
      <c r="D71" s="1" t="s">
        <v>74</v>
      </c>
      <c r="E71" s="1" t="s">
        <v>74</v>
      </c>
      <c r="F71" s="1">
        <v>9776</v>
      </c>
      <c r="J71" s="1">
        <v>134826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474933</v>
      </c>
      <c r="C73" s="1">
        <v>68324</v>
      </c>
      <c r="D73" s="1">
        <v>64075</v>
      </c>
      <c r="E73" s="1">
        <v>93497</v>
      </c>
      <c r="F73" s="1">
        <v>249037</v>
      </c>
      <c r="G73" s="1">
        <f>SUM(C73:F73)</f>
        <v>474933</v>
      </c>
      <c r="H73" s="1">
        <f>SUM(E73:F73)</f>
        <v>342534</v>
      </c>
      <c r="I73" s="8">
        <f>H73/G73</f>
        <v>0.72122594134330531</v>
      </c>
      <c r="J73" s="1" t="s">
        <v>74</v>
      </c>
    </row>
    <row r="74" spans="1:10" x14ac:dyDescent="0.35">
      <c r="A74" s="7" t="s">
        <v>71</v>
      </c>
      <c r="B74" s="1">
        <v>231983</v>
      </c>
      <c r="C74" s="1">
        <v>46022</v>
      </c>
      <c r="D74" s="1">
        <v>47419</v>
      </c>
      <c r="E74" s="1">
        <v>59960</v>
      </c>
      <c r="F74" s="1">
        <v>78583</v>
      </c>
      <c r="G74" s="1">
        <f>SUM(C74:F74)</f>
        <v>231984</v>
      </c>
      <c r="H74" s="1">
        <f>SUM(E74:F74)</f>
        <v>138543</v>
      </c>
      <c r="I74" s="8">
        <f>H74/G74</f>
        <v>0.59720929029588243</v>
      </c>
      <c r="J74" s="1" t="s">
        <v>74</v>
      </c>
    </row>
    <row r="75" spans="1:10" x14ac:dyDescent="0.35">
      <c r="A75" s="7" t="s">
        <v>72</v>
      </c>
      <c r="B75" s="1">
        <v>196872</v>
      </c>
      <c r="C75" s="1">
        <v>29603</v>
      </c>
      <c r="D75" s="1">
        <v>57893</v>
      </c>
      <c r="E75" s="1">
        <v>53103</v>
      </c>
      <c r="F75" s="1">
        <v>56272</v>
      </c>
      <c r="J75" s="1" t="s">
        <v>74</v>
      </c>
    </row>
    <row r="76" spans="1:10" x14ac:dyDescent="0.35">
      <c r="A76" s="7" t="s">
        <v>73</v>
      </c>
      <c r="B76" s="1">
        <v>276107</v>
      </c>
      <c r="C76" s="1">
        <v>55135</v>
      </c>
      <c r="D76" s="1">
        <v>78837</v>
      </c>
      <c r="E76" s="1">
        <v>102655</v>
      </c>
      <c r="F76" s="1">
        <v>39480</v>
      </c>
      <c r="J76" s="1" t="s">
        <v>74</v>
      </c>
    </row>
    <row r="77" spans="1:10" x14ac:dyDescent="0.35">
      <c r="A77" s="7" t="s">
        <v>75</v>
      </c>
      <c r="C77" s="1">
        <f>SUM(C73:C76)</f>
        <v>199084</v>
      </c>
      <c r="D77" s="1">
        <f>SUM(D73:D76)</f>
        <v>248224</v>
      </c>
      <c r="E77" s="1">
        <f>SUM(E73:E76)</f>
        <v>309215</v>
      </c>
      <c r="F77" s="1">
        <f>SUM(F73:F76)</f>
        <v>423372</v>
      </c>
      <c r="G77" s="1">
        <f>SUM(C77:F77)</f>
        <v>1179895</v>
      </c>
      <c r="H77" s="1">
        <f>SUM(E77:F77)</f>
        <v>732587</v>
      </c>
      <c r="I77" s="8">
        <f>H77/G77</f>
        <v>0.62089168951474494</v>
      </c>
    </row>
    <row r="78" spans="1:10" x14ac:dyDescent="0.35">
      <c r="A78" s="7"/>
    </row>
    <row r="79" spans="1:10" x14ac:dyDescent="0.35">
      <c r="A79" s="7" t="s">
        <v>76</v>
      </c>
      <c r="B79" s="1">
        <v>164641</v>
      </c>
      <c r="C79" s="1">
        <v>77697</v>
      </c>
      <c r="D79" s="1">
        <v>44944</v>
      </c>
      <c r="E79" s="1">
        <v>25183</v>
      </c>
      <c r="F79" s="1">
        <v>16816</v>
      </c>
      <c r="J79" s="1" t="s">
        <v>74</v>
      </c>
    </row>
    <row r="80" spans="1:10" x14ac:dyDescent="0.35">
      <c r="A80" s="7" t="s">
        <v>77</v>
      </c>
      <c r="B80" s="1">
        <v>128166</v>
      </c>
      <c r="C80" s="1">
        <v>53072</v>
      </c>
      <c r="D80" s="1">
        <v>28522</v>
      </c>
      <c r="E80" s="1">
        <v>28860</v>
      </c>
      <c r="F80" s="1">
        <v>17712</v>
      </c>
      <c r="J80" s="1" t="s">
        <v>74</v>
      </c>
    </row>
    <row r="81" spans="1:10" x14ac:dyDescent="0.35">
      <c r="A81" s="7" t="s">
        <v>78</v>
      </c>
      <c r="B81" s="1">
        <v>34091</v>
      </c>
      <c r="C81" s="1">
        <v>16688</v>
      </c>
      <c r="D81" s="1">
        <v>14784</v>
      </c>
      <c r="E81" s="1">
        <v>2018</v>
      </c>
      <c r="F81" s="1">
        <v>600</v>
      </c>
      <c r="J81" s="1" t="s">
        <v>74</v>
      </c>
    </row>
    <row r="82" spans="1:10" x14ac:dyDescent="0.35">
      <c r="A82" s="7" t="s">
        <v>79</v>
      </c>
      <c r="B82" s="1">
        <v>50562</v>
      </c>
      <c r="C82" s="1">
        <v>26263</v>
      </c>
      <c r="D82" s="1">
        <v>19583</v>
      </c>
      <c r="E82" s="1">
        <v>4716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173720</v>
      </c>
      <c r="D83" s="1">
        <f>SUM(D79:D82)</f>
        <v>107833</v>
      </c>
      <c r="E83" s="1">
        <f>SUM(E79:E82)</f>
        <v>60777</v>
      </c>
      <c r="F83" s="1">
        <f>SUM(F79:F82)</f>
        <v>35128</v>
      </c>
      <c r="G83" s="1">
        <f>SUM(C83:F83)</f>
        <v>377458</v>
      </c>
    </row>
    <row r="84" spans="1:10" x14ac:dyDescent="0.35">
      <c r="A84" s="7" t="s">
        <v>80</v>
      </c>
      <c r="G84" s="1">
        <f>G83+G77</f>
        <v>1557353</v>
      </c>
    </row>
    <row r="85" spans="1:10" x14ac:dyDescent="0.35">
      <c r="A85" s="7" t="s">
        <v>29</v>
      </c>
      <c r="B85" s="1">
        <v>625038</v>
      </c>
      <c r="C85" s="1">
        <v>54363</v>
      </c>
      <c r="D85" s="1">
        <v>82969</v>
      </c>
      <c r="E85" s="1">
        <v>99835</v>
      </c>
      <c r="F85" s="1">
        <v>90858</v>
      </c>
      <c r="J85" s="1">
        <v>297012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1331657</v>
      </c>
      <c r="C87" s="1">
        <v>326262</v>
      </c>
      <c r="D87" s="1">
        <v>355147</v>
      </c>
      <c r="E87" s="1">
        <v>376926</v>
      </c>
      <c r="F87" s="1">
        <v>273323</v>
      </c>
      <c r="J87" s="1" t="s">
        <v>74</v>
      </c>
    </row>
    <row r="88" spans="1:10" x14ac:dyDescent="0.35">
      <c r="A88" s="7" t="s">
        <v>83</v>
      </c>
      <c r="B88" s="1">
        <v>565209</v>
      </c>
      <c r="C88" s="1">
        <v>44873</v>
      </c>
      <c r="D88" s="1">
        <v>145217</v>
      </c>
      <c r="E88" s="1">
        <v>191845</v>
      </c>
      <c r="F88" s="1">
        <v>183273</v>
      </c>
      <c r="J88" s="1" t="s">
        <v>74</v>
      </c>
    </row>
    <row r="89" spans="1:10" ht="43.5" x14ac:dyDescent="0.35">
      <c r="A89" s="7" t="s">
        <v>84</v>
      </c>
      <c r="B89" s="1">
        <v>657935</v>
      </c>
      <c r="C89" s="1">
        <v>70136</v>
      </c>
      <c r="D89" s="1">
        <v>139504</v>
      </c>
      <c r="E89" s="1">
        <v>229111</v>
      </c>
      <c r="F89" s="1">
        <v>219184</v>
      </c>
      <c r="J89" s="1" t="s">
        <v>74</v>
      </c>
    </row>
    <row r="90" spans="1:10" x14ac:dyDescent="0.35">
      <c r="A90" s="7" t="s">
        <v>85</v>
      </c>
      <c r="B90" s="1">
        <v>338315</v>
      </c>
      <c r="C90" s="1">
        <v>2943</v>
      </c>
      <c r="D90" s="1">
        <v>27974</v>
      </c>
      <c r="E90" s="1">
        <v>100768</v>
      </c>
      <c r="F90" s="1">
        <v>206630</v>
      </c>
      <c r="J90" s="1" t="s">
        <v>74</v>
      </c>
    </row>
    <row r="91" spans="1:10" x14ac:dyDescent="0.35">
      <c r="A91" s="7" t="s">
        <v>86</v>
      </c>
      <c r="B91" s="1">
        <v>17905</v>
      </c>
      <c r="C91" s="1" t="s">
        <v>74</v>
      </c>
      <c r="D91" s="1" t="s">
        <v>74</v>
      </c>
      <c r="E91" s="1">
        <v>16706</v>
      </c>
      <c r="F91" s="1">
        <v>1200</v>
      </c>
      <c r="J91" s="1" t="s">
        <v>74</v>
      </c>
    </row>
    <row r="92" spans="1:10" ht="29" x14ac:dyDescent="0.35">
      <c r="A92" s="7" t="s">
        <v>87</v>
      </c>
      <c r="B92" s="1">
        <v>35547</v>
      </c>
      <c r="C92" s="1">
        <v>3325</v>
      </c>
      <c r="D92" s="1">
        <v>13023</v>
      </c>
      <c r="E92" s="1">
        <v>2336</v>
      </c>
      <c r="F92" s="1">
        <v>16864</v>
      </c>
      <c r="J92" s="1" t="s">
        <v>74</v>
      </c>
    </row>
    <row r="93" spans="1:10" x14ac:dyDescent="0.35">
      <c r="A93" s="7" t="s">
        <v>88</v>
      </c>
      <c r="B93" s="1">
        <v>124391</v>
      </c>
      <c r="C93" s="1">
        <v>5887</v>
      </c>
      <c r="D93" s="1">
        <v>26710</v>
      </c>
      <c r="E93" s="1">
        <v>56762</v>
      </c>
      <c r="F93" s="1">
        <v>35032</v>
      </c>
      <c r="G93" s="1">
        <f>SUM(C93:F93)</f>
        <v>124391</v>
      </c>
      <c r="H93" s="1">
        <f>E93+F93</f>
        <v>91794</v>
      </c>
      <c r="I93" s="8">
        <f>H93/G93</f>
        <v>0.7379472791439895</v>
      </c>
      <c r="J93" s="1" t="s">
        <v>74</v>
      </c>
    </row>
    <row r="94" spans="1:10" ht="29" x14ac:dyDescent="0.35">
      <c r="A94" s="7" t="s">
        <v>89</v>
      </c>
      <c r="B94" s="1">
        <v>33991</v>
      </c>
      <c r="C94" s="1" t="s">
        <v>74</v>
      </c>
      <c r="D94" s="1">
        <v>3946</v>
      </c>
      <c r="E94" s="1">
        <v>24670</v>
      </c>
      <c r="F94" s="1">
        <v>5375</v>
      </c>
      <c r="J94" s="1" t="s">
        <v>74</v>
      </c>
    </row>
    <row r="95" spans="1:10" x14ac:dyDescent="0.35">
      <c r="A95" s="7" t="s">
        <v>90</v>
      </c>
      <c r="B95" s="1">
        <v>72297</v>
      </c>
      <c r="C95" s="1" t="s">
        <v>74</v>
      </c>
      <c r="D95" s="1">
        <v>4486</v>
      </c>
      <c r="E95" s="1">
        <v>8727</v>
      </c>
      <c r="F95" s="1">
        <v>59084</v>
      </c>
      <c r="J95" s="1" t="s">
        <v>74</v>
      </c>
    </row>
    <row r="96" spans="1:10" x14ac:dyDescent="0.35">
      <c r="A96" s="7" t="s">
        <v>91</v>
      </c>
      <c r="B96" s="1">
        <v>36591</v>
      </c>
      <c r="C96" s="1">
        <v>2631</v>
      </c>
      <c r="D96" s="1">
        <v>17179</v>
      </c>
      <c r="E96" s="1">
        <v>7583</v>
      </c>
      <c r="F96" s="1">
        <v>9199</v>
      </c>
      <c r="J96" s="1" t="s">
        <v>74</v>
      </c>
    </row>
    <row r="97" spans="1:10" x14ac:dyDescent="0.35">
      <c r="A97" s="7" t="s">
        <v>92</v>
      </c>
      <c r="B97" s="1">
        <v>173727</v>
      </c>
      <c r="C97" s="1">
        <v>58355</v>
      </c>
      <c r="D97" s="1">
        <v>21409</v>
      </c>
      <c r="E97" s="1">
        <v>8262</v>
      </c>
      <c r="F97" s="1">
        <v>85701</v>
      </c>
      <c r="J97" s="1" t="s">
        <v>74</v>
      </c>
    </row>
    <row r="98" spans="1:10" x14ac:dyDescent="0.35">
      <c r="A98" s="7" t="s">
        <v>29</v>
      </c>
      <c r="B98" s="1">
        <v>355160</v>
      </c>
      <c r="C98" s="1">
        <v>9436</v>
      </c>
      <c r="D98" s="1">
        <v>14429</v>
      </c>
      <c r="E98" s="1">
        <v>16202</v>
      </c>
      <c r="F98" s="1">
        <v>18082</v>
      </c>
      <c r="J98" s="1">
        <v>297012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5947</v>
      </c>
      <c r="C100" s="1">
        <v>1557</v>
      </c>
      <c r="D100" s="1" t="s">
        <v>74</v>
      </c>
      <c r="E100" s="1">
        <v>4390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8683</v>
      </c>
      <c r="C101" s="1">
        <v>2018</v>
      </c>
      <c r="D101" s="1" t="s">
        <v>74</v>
      </c>
      <c r="E101" s="1">
        <v>6665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1555</v>
      </c>
      <c r="C102" s="1">
        <v>1555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11828</v>
      </c>
      <c r="C103" s="1">
        <v>2018</v>
      </c>
      <c r="D103" s="1" t="s">
        <v>74</v>
      </c>
      <c r="E103" s="1">
        <v>6041</v>
      </c>
      <c r="F103" s="1" t="s">
        <v>74</v>
      </c>
      <c r="J103" s="1">
        <v>3770</v>
      </c>
    </row>
    <row r="104" spans="1:10" x14ac:dyDescent="0.35">
      <c r="A104" s="7" t="s">
        <v>98</v>
      </c>
      <c r="B104" s="1">
        <v>2128286</v>
      </c>
      <c r="C104" s="1">
        <v>422039</v>
      </c>
      <c r="D104" s="1">
        <v>439027</v>
      </c>
      <c r="E104" s="1">
        <v>452732</v>
      </c>
      <c r="F104" s="1">
        <v>539582</v>
      </c>
      <c r="J104" s="1">
        <v>274907</v>
      </c>
    </row>
    <row r="105" spans="1:10" x14ac:dyDescent="0.35">
      <c r="A105" s="7" t="s">
        <v>29</v>
      </c>
      <c r="B105" s="1">
        <v>28111</v>
      </c>
      <c r="C105" s="1" t="s">
        <v>74</v>
      </c>
      <c r="D105" s="1" t="s">
        <v>74</v>
      </c>
      <c r="E105" s="1" t="s">
        <v>74</v>
      </c>
      <c r="F105" s="1">
        <v>9776</v>
      </c>
      <c r="J105" s="1">
        <v>18335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842307</v>
      </c>
      <c r="C107" s="1">
        <v>264493</v>
      </c>
      <c r="D107" s="1">
        <v>204409</v>
      </c>
      <c r="E107" s="1">
        <v>219729</v>
      </c>
      <c r="F107" s="1">
        <v>153676</v>
      </c>
      <c r="J107" s="1" t="s">
        <v>74</v>
      </c>
    </row>
    <row r="108" spans="1:10" x14ac:dyDescent="0.35">
      <c r="A108" s="7" t="s">
        <v>101</v>
      </c>
      <c r="B108" s="1">
        <v>713355</v>
      </c>
      <c r="C108" s="1">
        <v>114911</v>
      </c>
      <c r="D108" s="1">
        <v>161815</v>
      </c>
      <c r="E108" s="1">
        <v>156945</v>
      </c>
      <c r="F108" s="1">
        <v>279684</v>
      </c>
      <c r="J108" s="1" t="s">
        <v>74</v>
      </c>
    </row>
    <row r="109" spans="1:10" x14ac:dyDescent="0.35">
      <c r="A109" s="7" t="s">
        <v>102</v>
      </c>
      <c r="B109" s="1">
        <v>91367</v>
      </c>
      <c r="C109" s="1">
        <v>5014</v>
      </c>
      <c r="D109" s="1">
        <v>14453</v>
      </c>
      <c r="E109" s="1">
        <v>18595</v>
      </c>
      <c r="F109" s="1">
        <v>53305</v>
      </c>
      <c r="J109" s="1" t="s">
        <v>74</v>
      </c>
    </row>
    <row r="110" spans="1:10" x14ac:dyDescent="0.35">
      <c r="A110" s="7" t="s">
        <v>103</v>
      </c>
      <c r="B110" s="1" t="s">
        <v>74</v>
      </c>
      <c r="C110" s="1" t="s">
        <v>74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535364</v>
      </c>
      <c r="C111" s="1">
        <v>42751</v>
      </c>
      <c r="D111" s="1">
        <v>58350</v>
      </c>
      <c r="E111" s="1">
        <v>74559</v>
      </c>
      <c r="F111" s="1">
        <v>62693</v>
      </c>
      <c r="J111" s="1">
        <v>297012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1248630</v>
      </c>
      <c r="C113" s="1">
        <v>358920</v>
      </c>
      <c r="D113" s="1">
        <v>282510</v>
      </c>
      <c r="E113" s="1">
        <v>286693</v>
      </c>
      <c r="F113" s="1">
        <v>320507</v>
      </c>
      <c r="J113" s="1" t="s">
        <v>74</v>
      </c>
    </row>
    <row r="114" spans="1:10" x14ac:dyDescent="0.35">
      <c r="A114" s="7" t="s">
        <v>101</v>
      </c>
      <c r="B114" s="1">
        <v>319256</v>
      </c>
      <c r="C114" s="1">
        <v>19954</v>
      </c>
      <c r="D114" s="1">
        <v>71573</v>
      </c>
      <c r="E114" s="1">
        <v>78925</v>
      </c>
      <c r="F114" s="1">
        <v>148804</v>
      </c>
      <c r="J114" s="1" t="s">
        <v>74</v>
      </c>
    </row>
    <row r="115" spans="1:10" x14ac:dyDescent="0.35">
      <c r="A115" s="7" t="s">
        <v>102</v>
      </c>
      <c r="B115" s="1">
        <v>74426</v>
      </c>
      <c r="C115" s="1">
        <v>5544</v>
      </c>
      <c r="D115" s="1">
        <v>26594</v>
      </c>
      <c r="E115" s="1">
        <v>29651</v>
      </c>
      <c r="F115" s="1">
        <v>12638</v>
      </c>
      <c r="J115" s="1" t="s">
        <v>74</v>
      </c>
    </row>
    <row r="116" spans="1:10" x14ac:dyDescent="0.35">
      <c r="A116" s="7" t="s">
        <v>103</v>
      </c>
      <c r="B116" s="1" t="s">
        <v>74</v>
      </c>
      <c r="C116" s="1" t="s">
        <v>74</v>
      </c>
      <c r="D116" s="1" t="s">
        <v>74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540081</v>
      </c>
      <c r="C117" s="1">
        <v>42751</v>
      </c>
      <c r="D117" s="1">
        <v>58350</v>
      </c>
      <c r="E117" s="1">
        <v>74559</v>
      </c>
      <c r="F117" s="1">
        <v>67409</v>
      </c>
      <c r="J117" s="1">
        <v>297012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747806</v>
      </c>
      <c r="C119" s="1">
        <v>233534</v>
      </c>
      <c r="D119" s="1">
        <v>181753</v>
      </c>
      <c r="E119" s="1">
        <v>154058</v>
      </c>
      <c r="F119" s="1">
        <v>178461</v>
      </c>
      <c r="J119" s="1" t="s">
        <v>74</v>
      </c>
    </row>
    <row r="120" spans="1:10" x14ac:dyDescent="0.35">
      <c r="A120" s="7" t="s">
        <v>101</v>
      </c>
      <c r="B120" s="1">
        <v>749917</v>
      </c>
      <c r="C120" s="1">
        <v>150883</v>
      </c>
      <c r="D120" s="1">
        <v>167629</v>
      </c>
      <c r="E120" s="1">
        <v>212785</v>
      </c>
      <c r="F120" s="1">
        <v>218619</v>
      </c>
      <c r="J120" s="1" t="s">
        <v>74</v>
      </c>
    </row>
    <row r="121" spans="1:10" x14ac:dyDescent="0.35">
      <c r="A121" s="7" t="s">
        <v>102</v>
      </c>
      <c r="B121" s="1">
        <v>147527</v>
      </c>
      <c r="C121" s="1" t="s">
        <v>74</v>
      </c>
      <c r="D121" s="1">
        <v>31294</v>
      </c>
      <c r="E121" s="1">
        <v>26647</v>
      </c>
      <c r="F121" s="1">
        <v>89585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537143</v>
      </c>
      <c r="C123" s="1">
        <v>42751</v>
      </c>
      <c r="D123" s="1">
        <v>58350</v>
      </c>
      <c r="E123" s="1">
        <v>76338</v>
      </c>
      <c r="F123" s="1">
        <v>62693</v>
      </c>
      <c r="J123" s="1">
        <v>297012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1054548</v>
      </c>
      <c r="C125" s="1">
        <v>261491</v>
      </c>
      <c r="D125" s="1">
        <v>280780</v>
      </c>
      <c r="E125" s="1">
        <v>268230</v>
      </c>
      <c r="F125" s="1">
        <v>244047</v>
      </c>
      <c r="J125" s="1" t="s">
        <v>74</v>
      </c>
    </row>
    <row r="126" spans="1:10" x14ac:dyDescent="0.35">
      <c r="A126" s="7" t="s">
        <v>101</v>
      </c>
      <c r="B126" s="1">
        <v>416970</v>
      </c>
      <c r="C126" s="1">
        <v>91960</v>
      </c>
      <c r="D126" s="1">
        <v>76293</v>
      </c>
      <c r="E126" s="1">
        <v>103702</v>
      </c>
      <c r="F126" s="1">
        <v>145015</v>
      </c>
      <c r="J126" s="1" t="s">
        <v>74</v>
      </c>
    </row>
    <row r="127" spans="1:10" x14ac:dyDescent="0.35">
      <c r="A127" s="7" t="s">
        <v>102</v>
      </c>
      <c r="B127" s="1">
        <v>161246</v>
      </c>
      <c r="C127" s="1">
        <v>26551</v>
      </c>
      <c r="D127" s="1">
        <v>23604</v>
      </c>
      <c r="E127" s="1">
        <v>21387</v>
      </c>
      <c r="F127" s="1">
        <v>89703</v>
      </c>
      <c r="J127" s="1" t="s">
        <v>74</v>
      </c>
    </row>
    <row r="128" spans="1:10" x14ac:dyDescent="0.35">
      <c r="A128" s="7" t="s">
        <v>103</v>
      </c>
      <c r="B128" s="1">
        <v>9850</v>
      </c>
      <c r="C128" s="1" t="s">
        <v>74</v>
      </c>
      <c r="D128" s="1" t="s">
        <v>74</v>
      </c>
      <c r="E128" s="1">
        <v>1950</v>
      </c>
      <c r="F128" s="1">
        <v>7900</v>
      </c>
      <c r="J128" s="1" t="s">
        <v>74</v>
      </c>
    </row>
    <row r="129" spans="1:10" x14ac:dyDescent="0.35">
      <c r="A129" s="7" t="s">
        <v>29</v>
      </c>
      <c r="B129" s="1">
        <v>539779</v>
      </c>
      <c r="C129" s="1">
        <v>47166</v>
      </c>
      <c r="D129" s="1">
        <v>58350</v>
      </c>
      <c r="E129" s="1">
        <v>74559</v>
      </c>
      <c r="F129" s="1">
        <v>62693</v>
      </c>
      <c r="J129" s="1">
        <v>297012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1497322</v>
      </c>
      <c r="C131" s="1">
        <v>372839</v>
      </c>
      <c r="D131" s="1">
        <v>351798</v>
      </c>
      <c r="E131" s="1">
        <v>377323</v>
      </c>
      <c r="F131" s="1">
        <v>395362</v>
      </c>
      <c r="J131" s="1" t="s">
        <v>74</v>
      </c>
    </row>
    <row r="132" spans="1:10" x14ac:dyDescent="0.35">
      <c r="A132" s="7" t="s">
        <v>101</v>
      </c>
      <c r="B132" s="1">
        <v>137589</v>
      </c>
      <c r="C132" s="1">
        <v>11579</v>
      </c>
      <c r="D132" s="1">
        <v>23052</v>
      </c>
      <c r="E132" s="1">
        <v>17946</v>
      </c>
      <c r="F132" s="1">
        <v>85013</v>
      </c>
      <c r="J132" s="1" t="s">
        <v>74</v>
      </c>
    </row>
    <row r="133" spans="1:10" x14ac:dyDescent="0.35">
      <c r="A133" s="7" t="s">
        <v>102</v>
      </c>
      <c r="B133" s="1">
        <v>6290</v>
      </c>
      <c r="C133" s="1" t="s">
        <v>74</v>
      </c>
      <c r="D133" s="1" t="s">
        <v>74</v>
      </c>
      <c r="E133" s="1" t="s">
        <v>74</v>
      </c>
      <c r="F133" s="1">
        <v>6290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541191</v>
      </c>
      <c r="C135" s="1">
        <v>42751</v>
      </c>
      <c r="D135" s="1">
        <v>64177</v>
      </c>
      <c r="E135" s="1">
        <v>74559</v>
      </c>
      <c r="F135" s="1">
        <v>62693</v>
      </c>
      <c r="J135" s="1">
        <v>297012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1463536</v>
      </c>
      <c r="C137" s="1">
        <v>378233</v>
      </c>
      <c r="D137" s="1">
        <v>348619</v>
      </c>
      <c r="E137" s="1">
        <v>349893</v>
      </c>
      <c r="F137" s="1">
        <v>386791</v>
      </c>
      <c r="J137" s="1" t="s">
        <v>74</v>
      </c>
    </row>
    <row r="138" spans="1:10" x14ac:dyDescent="0.35">
      <c r="A138" s="7" t="s">
        <v>101</v>
      </c>
      <c r="B138" s="1">
        <v>157992</v>
      </c>
      <c r="C138" s="1">
        <v>6184</v>
      </c>
      <c r="D138" s="1">
        <v>26188</v>
      </c>
      <c r="E138" s="1">
        <v>26944</v>
      </c>
      <c r="F138" s="1">
        <v>98675</v>
      </c>
      <c r="J138" s="1" t="s">
        <v>74</v>
      </c>
    </row>
    <row r="139" spans="1:10" x14ac:dyDescent="0.35">
      <c r="A139" s="7" t="s">
        <v>102</v>
      </c>
      <c r="B139" s="1">
        <v>25501</v>
      </c>
      <c r="C139" s="1" t="s">
        <v>74</v>
      </c>
      <c r="D139" s="1">
        <v>5869</v>
      </c>
      <c r="E139" s="1">
        <v>18432</v>
      </c>
      <c r="F139" s="1">
        <v>1200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535364</v>
      </c>
      <c r="C141" s="1">
        <v>42751</v>
      </c>
      <c r="D141" s="1">
        <v>58350</v>
      </c>
      <c r="E141" s="1">
        <v>74559</v>
      </c>
      <c r="F141" s="1">
        <v>62693</v>
      </c>
      <c r="J141" s="1">
        <v>297012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4663878</v>
      </c>
      <c r="C8" s="1">
        <v>1178385</v>
      </c>
      <c r="D8" s="1">
        <v>1252651</v>
      </c>
      <c r="E8" s="1">
        <v>991507</v>
      </c>
      <c r="F8" s="1">
        <v>807230</v>
      </c>
      <c r="G8" s="1">
        <f>SUM(C8:F8)</f>
        <v>4229773</v>
      </c>
      <c r="H8" s="1">
        <f>SUM(E8:F8)</f>
        <v>1798737</v>
      </c>
      <c r="I8" s="8">
        <f>H8/G8</f>
        <v>0.42525615440828624</v>
      </c>
      <c r="J8" s="1">
        <v>434106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421223</v>
      </c>
      <c r="C10" s="1">
        <v>56537</v>
      </c>
      <c r="D10" s="1">
        <v>184283</v>
      </c>
      <c r="E10" s="1">
        <v>50888</v>
      </c>
      <c r="F10" s="1">
        <v>33233</v>
      </c>
      <c r="J10" s="1">
        <v>96281</v>
      </c>
    </row>
    <row r="11" spans="1:10" x14ac:dyDescent="0.35">
      <c r="A11" s="7" t="s">
        <v>17</v>
      </c>
      <c r="B11" s="1">
        <v>1056309</v>
      </c>
      <c r="C11" s="1">
        <v>253220</v>
      </c>
      <c r="D11" s="1">
        <v>255242</v>
      </c>
      <c r="E11" s="1">
        <v>239928</v>
      </c>
      <c r="F11" s="1">
        <v>121598</v>
      </c>
      <c r="J11" s="1">
        <v>186321</v>
      </c>
    </row>
    <row r="12" spans="1:10" x14ac:dyDescent="0.35">
      <c r="A12" s="7" t="s">
        <v>18</v>
      </c>
      <c r="B12" s="1">
        <v>1290241</v>
      </c>
      <c r="C12" s="1">
        <v>239733</v>
      </c>
      <c r="D12" s="1">
        <v>354126</v>
      </c>
      <c r="E12" s="1">
        <v>251879</v>
      </c>
      <c r="F12" s="1">
        <v>402419</v>
      </c>
      <c r="J12" s="1">
        <v>42083</v>
      </c>
    </row>
    <row r="13" spans="1:10" x14ac:dyDescent="0.35">
      <c r="A13" s="7" t="s">
        <v>19</v>
      </c>
      <c r="B13" s="1">
        <v>842273</v>
      </c>
      <c r="C13" s="1">
        <v>227720</v>
      </c>
      <c r="D13" s="1">
        <v>216363</v>
      </c>
      <c r="E13" s="1">
        <v>176952</v>
      </c>
      <c r="F13" s="1">
        <v>160661</v>
      </c>
      <c r="J13" s="1">
        <v>60577</v>
      </c>
    </row>
    <row r="14" spans="1:10" x14ac:dyDescent="0.35">
      <c r="A14" s="7" t="s">
        <v>20</v>
      </c>
      <c r="B14" s="1">
        <v>1053833</v>
      </c>
      <c r="C14" s="1">
        <v>401174</v>
      </c>
      <c r="D14" s="1">
        <v>242637</v>
      </c>
      <c r="E14" s="1">
        <v>271860</v>
      </c>
      <c r="F14" s="1">
        <v>89318</v>
      </c>
      <c r="J14" s="1">
        <v>48844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2264076</v>
      </c>
      <c r="C16" s="1">
        <v>585020</v>
      </c>
      <c r="D16" s="1">
        <v>638157</v>
      </c>
      <c r="E16" s="1">
        <v>459545</v>
      </c>
      <c r="F16" s="1">
        <v>332374</v>
      </c>
      <c r="J16" s="1">
        <v>248980</v>
      </c>
    </row>
    <row r="17" spans="1:10" x14ac:dyDescent="0.35">
      <c r="A17" s="7" t="s">
        <v>23</v>
      </c>
      <c r="B17" s="1">
        <v>2399802</v>
      </c>
      <c r="C17" s="1">
        <v>593364</v>
      </c>
      <c r="D17" s="1">
        <v>614494</v>
      </c>
      <c r="E17" s="1">
        <v>531962</v>
      </c>
      <c r="F17" s="1">
        <v>474856</v>
      </c>
      <c r="J17" s="1">
        <v>185126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2222277</v>
      </c>
      <c r="C19" s="1">
        <v>583264</v>
      </c>
      <c r="D19" s="1">
        <v>636485</v>
      </c>
      <c r="E19" s="1">
        <v>433494</v>
      </c>
      <c r="F19" s="1">
        <v>320055</v>
      </c>
      <c r="J19" s="1">
        <v>248980</v>
      </c>
    </row>
    <row r="20" spans="1:10" x14ac:dyDescent="0.35">
      <c r="A20" s="7" t="s">
        <v>26</v>
      </c>
      <c r="B20" s="1">
        <v>2290385</v>
      </c>
      <c r="C20" s="1">
        <v>588048</v>
      </c>
      <c r="D20" s="1">
        <v>595394</v>
      </c>
      <c r="E20" s="1">
        <v>500301</v>
      </c>
      <c r="F20" s="1">
        <v>443144</v>
      </c>
      <c r="J20" s="1">
        <v>163498</v>
      </c>
    </row>
    <row r="21" spans="1:10" x14ac:dyDescent="0.35">
      <c r="A21" s="7" t="s">
        <v>27</v>
      </c>
      <c r="B21" s="1">
        <v>30270</v>
      </c>
      <c r="C21" s="1">
        <v>7073</v>
      </c>
      <c r="D21" s="1">
        <v>3987</v>
      </c>
      <c r="E21" s="1">
        <v>12203</v>
      </c>
      <c r="F21" s="1">
        <v>7008</v>
      </c>
      <c r="J21" s="1" t="s">
        <v>74</v>
      </c>
    </row>
    <row r="22" spans="1:10" x14ac:dyDescent="0.35">
      <c r="A22" s="7" t="s">
        <v>28</v>
      </c>
      <c r="B22" s="1">
        <v>65235</v>
      </c>
      <c r="C22" s="1" t="s">
        <v>74</v>
      </c>
      <c r="D22" s="1">
        <v>15113</v>
      </c>
      <c r="E22" s="1">
        <v>18410</v>
      </c>
      <c r="F22" s="1">
        <v>31713</v>
      </c>
      <c r="J22" s="1" t="s">
        <v>74</v>
      </c>
    </row>
    <row r="23" spans="1:10" x14ac:dyDescent="0.35">
      <c r="A23" s="7" t="s">
        <v>29</v>
      </c>
      <c r="B23" s="1">
        <v>55710</v>
      </c>
      <c r="C23" s="1" t="s">
        <v>74</v>
      </c>
      <c r="D23" s="1">
        <v>1672</v>
      </c>
      <c r="E23" s="1">
        <v>27099</v>
      </c>
      <c r="F23" s="1">
        <v>5311</v>
      </c>
      <c r="J23" s="1">
        <v>21628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114601</v>
      </c>
      <c r="C25" s="1">
        <v>41627</v>
      </c>
      <c r="D25" s="1">
        <v>29123</v>
      </c>
      <c r="E25" s="1">
        <v>17000</v>
      </c>
      <c r="F25" s="1">
        <v>26851</v>
      </c>
      <c r="J25" s="1" t="s">
        <v>74</v>
      </c>
    </row>
    <row r="26" spans="1:10" x14ac:dyDescent="0.35">
      <c r="A26" s="7" t="s">
        <v>32</v>
      </c>
      <c r="B26" s="1">
        <v>4111536</v>
      </c>
      <c r="C26" s="1">
        <v>1062277</v>
      </c>
      <c r="D26" s="1">
        <v>1147902</v>
      </c>
      <c r="E26" s="1">
        <v>888571</v>
      </c>
      <c r="F26" s="1">
        <v>653103</v>
      </c>
      <c r="J26" s="1">
        <v>359683</v>
      </c>
    </row>
    <row r="27" spans="1:10" x14ac:dyDescent="0.35">
      <c r="A27" s="7" t="s">
        <v>33</v>
      </c>
      <c r="B27" s="1">
        <v>201744</v>
      </c>
      <c r="C27" s="1">
        <v>32481</v>
      </c>
      <c r="D27" s="1">
        <v>34376</v>
      </c>
      <c r="E27" s="1">
        <v>38716</v>
      </c>
      <c r="F27" s="1">
        <v>61382</v>
      </c>
      <c r="J27" s="1">
        <v>34790</v>
      </c>
    </row>
    <row r="28" spans="1:10" x14ac:dyDescent="0.35">
      <c r="A28" s="7" t="s">
        <v>34</v>
      </c>
      <c r="B28" s="1">
        <v>111268</v>
      </c>
      <c r="C28" s="1">
        <v>19469</v>
      </c>
      <c r="D28" s="1">
        <v>29010</v>
      </c>
      <c r="E28" s="1">
        <v>37996</v>
      </c>
      <c r="F28" s="1">
        <v>24793</v>
      </c>
      <c r="J28" s="1" t="s">
        <v>74</v>
      </c>
    </row>
    <row r="29" spans="1:10" x14ac:dyDescent="0.35">
      <c r="A29" s="7" t="s">
        <v>35</v>
      </c>
      <c r="B29" s="1">
        <v>78213</v>
      </c>
      <c r="C29" s="1">
        <v>12277</v>
      </c>
      <c r="D29" s="1">
        <v>10568</v>
      </c>
      <c r="E29" s="1">
        <v>5772</v>
      </c>
      <c r="F29" s="1">
        <v>35790</v>
      </c>
      <c r="J29" s="1">
        <v>13808</v>
      </c>
    </row>
    <row r="30" spans="1:10" x14ac:dyDescent="0.35">
      <c r="A30" s="7" t="s">
        <v>29</v>
      </c>
      <c r="B30" s="1">
        <v>46515</v>
      </c>
      <c r="C30" s="1">
        <v>10254</v>
      </c>
      <c r="D30" s="1">
        <v>1672</v>
      </c>
      <c r="E30" s="1">
        <v>3453</v>
      </c>
      <c r="F30" s="1">
        <v>5311</v>
      </c>
      <c r="J30" s="1">
        <v>25826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344860</v>
      </c>
      <c r="C32" s="1">
        <v>79424</v>
      </c>
      <c r="D32" s="1">
        <v>67486</v>
      </c>
      <c r="E32" s="1">
        <v>67919</v>
      </c>
      <c r="F32" s="1">
        <v>95241</v>
      </c>
      <c r="J32" s="1">
        <v>34790</v>
      </c>
    </row>
    <row r="33" spans="1:10" x14ac:dyDescent="0.35">
      <c r="A33" s="7" t="s">
        <v>38</v>
      </c>
      <c r="B33" s="1">
        <v>4060659</v>
      </c>
      <c r="C33" s="1">
        <v>1062277</v>
      </c>
      <c r="D33" s="1">
        <v>1147902</v>
      </c>
      <c r="E33" s="1">
        <v>860419</v>
      </c>
      <c r="F33" s="1">
        <v>630378</v>
      </c>
      <c r="J33" s="1">
        <v>359683</v>
      </c>
    </row>
    <row r="34" spans="1:10" x14ac:dyDescent="0.35">
      <c r="A34" s="7" t="s">
        <v>39</v>
      </c>
      <c r="B34" s="1">
        <v>186844</v>
      </c>
      <c r="C34" s="1">
        <v>26429</v>
      </c>
      <c r="D34" s="1">
        <v>35591</v>
      </c>
      <c r="E34" s="1">
        <v>34716</v>
      </c>
      <c r="F34" s="1">
        <v>76300</v>
      </c>
      <c r="J34" s="1">
        <v>13808</v>
      </c>
    </row>
    <row r="35" spans="1:10" x14ac:dyDescent="0.35">
      <c r="A35" s="7" t="s">
        <v>29</v>
      </c>
      <c r="B35" s="1">
        <v>71516</v>
      </c>
      <c r="C35" s="1">
        <v>10254</v>
      </c>
      <c r="D35" s="1">
        <v>1672</v>
      </c>
      <c r="E35" s="1">
        <v>28453</v>
      </c>
      <c r="F35" s="1">
        <v>5311</v>
      </c>
      <c r="J35" s="1">
        <v>25826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161137</v>
      </c>
      <c r="C37" s="1">
        <v>53588</v>
      </c>
      <c r="D37" s="1">
        <v>17659</v>
      </c>
      <c r="E37" s="1">
        <v>16382</v>
      </c>
      <c r="F37" s="1">
        <v>30530</v>
      </c>
      <c r="G37" s="1">
        <f>SUM(C37:F37)</f>
        <v>118159</v>
      </c>
      <c r="H37" s="1">
        <f>SUM(E37:F37)</f>
        <v>46912</v>
      </c>
      <c r="I37" s="8">
        <f>H37/G37</f>
        <v>0.39702434854729646</v>
      </c>
      <c r="J37" s="1">
        <v>42978</v>
      </c>
    </row>
    <row r="38" spans="1:10" x14ac:dyDescent="0.35">
      <c r="A38" s="7" t="s">
        <v>42</v>
      </c>
      <c r="B38" s="1">
        <v>3795962</v>
      </c>
      <c r="C38" s="1">
        <v>1056537</v>
      </c>
      <c r="D38" s="1">
        <v>1116118</v>
      </c>
      <c r="E38" s="1">
        <v>804829</v>
      </c>
      <c r="F38" s="1">
        <v>476016</v>
      </c>
      <c r="G38" s="1">
        <f t="shared" ref="G38:G41" si="0">SUM(C38:F38)</f>
        <v>3453500</v>
      </c>
      <c r="H38" s="1">
        <f t="shared" ref="H38:H41" si="1">SUM(E38:F38)</f>
        <v>1280845</v>
      </c>
      <c r="I38" s="8">
        <f t="shared" ref="I38:I41" si="2">H38/G38</f>
        <v>0.37088316200955551</v>
      </c>
      <c r="J38" s="1">
        <v>342461</v>
      </c>
    </row>
    <row r="39" spans="1:10" x14ac:dyDescent="0.35">
      <c r="A39" s="7" t="s">
        <v>43</v>
      </c>
      <c r="B39" s="1">
        <v>344980</v>
      </c>
      <c r="C39" s="1">
        <v>18996</v>
      </c>
      <c r="D39" s="1">
        <v>77065</v>
      </c>
      <c r="E39" s="1">
        <v>75724</v>
      </c>
      <c r="F39" s="1">
        <v>145250</v>
      </c>
      <c r="G39" s="1">
        <f t="shared" si="0"/>
        <v>317035</v>
      </c>
      <c r="H39" s="1">
        <f t="shared" si="1"/>
        <v>220974</v>
      </c>
      <c r="I39" s="8">
        <f t="shared" si="2"/>
        <v>0.69700190830665387</v>
      </c>
      <c r="J39" s="1">
        <v>27945</v>
      </c>
    </row>
    <row r="40" spans="1:10" x14ac:dyDescent="0.35">
      <c r="A40" s="7" t="s">
        <v>44</v>
      </c>
      <c r="B40" s="1">
        <v>121425</v>
      </c>
      <c r="C40" s="1">
        <v>25392</v>
      </c>
      <c r="D40" s="1">
        <v>758</v>
      </c>
      <c r="E40" s="1" t="s">
        <v>74</v>
      </c>
      <c r="F40" s="1">
        <v>95276</v>
      </c>
      <c r="G40" s="1">
        <f t="shared" si="0"/>
        <v>121426</v>
      </c>
      <c r="H40" s="1">
        <f t="shared" si="1"/>
        <v>95276</v>
      </c>
      <c r="I40" s="8">
        <f t="shared" si="2"/>
        <v>0.78464249831172894</v>
      </c>
      <c r="J40" s="1" t="s">
        <v>74</v>
      </c>
    </row>
    <row r="41" spans="1:10" x14ac:dyDescent="0.35">
      <c r="A41" s="7" t="s">
        <v>45</v>
      </c>
      <c r="B41" s="1">
        <v>240374</v>
      </c>
      <c r="C41" s="1">
        <v>23872</v>
      </c>
      <c r="D41" s="1">
        <v>41051</v>
      </c>
      <c r="E41" s="1">
        <v>94571</v>
      </c>
      <c r="F41" s="1">
        <v>60158</v>
      </c>
      <c r="G41" s="1">
        <f t="shared" si="0"/>
        <v>219652</v>
      </c>
      <c r="H41" s="1">
        <f t="shared" si="1"/>
        <v>154729</v>
      </c>
      <c r="I41" s="8">
        <f t="shared" si="2"/>
        <v>0.70442791324458687</v>
      </c>
      <c r="J41" s="1">
        <v>20721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264404</v>
      </c>
      <c r="C43" s="1">
        <v>14831</v>
      </c>
      <c r="D43" s="1">
        <v>71861</v>
      </c>
      <c r="E43" s="1">
        <v>47498</v>
      </c>
      <c r="F43" s="1">
        <v>130214</v>
      </c>
      <c r="J43" s="1" t="s">
        <v>74</v>
      </c>
    </row>
    <row r="44" spans="1:10" x14ac:dyDescent="0.35">
      <c r="A44" s="7" t="s">
        <v>48</v>
      </c>
      <c r="B44" s="1">
        <v>1644843</v>
      </c>
      <c r="C44" s="1">
        <v>294442</v>
      </c>
      <c r="D44" s="1">
        <v>463983</v>
      </c>
      <c r="E44" s="1">
        <v>392831</v>
      </c>
      <c r="F44" s="1">
        <v>261743</v>
      </c>
      <c r="J44" s="1">
        <v>231844</v>
      </c>
    </row>
    <row r="45" spans="1:10" x14ac:dyDescent="0.35">
      <c r="A45" s="7" t="s">
        <v>49</v>
      </c>
      <c r="B45" s="1">
        <v>1435415</v>
      </c>
      <c r="C45" s="1">
        <v>235533</v>
      </c>
      <c r="D45" s="1">
        <v>399094</v>
      </c>
      <c r="E45" s="1">
        <v>360824</v>
      </c>
      <c r="F45" s="1">
        <v>309096</v>
      </c>
      <c r="J45" s="1">
        <v>130868</v>
      </c>
    </row>
    <row r="46" spans="1:10" x14ac:dyDescent="0.35">
      <c r="A46" s="7" t="s">
        <v>50</v>
      </c>
      <c r="B46" s="1">
        <v>1319216</v>
      </c>
      <c r="C46" s="1">
        <v>633579</v>
      </c>
      <c r="D46" s="1">
        <v>317712</v>
      </c>
      <c r="E46" s="1">
        <v>190354</v>
      </c>
      <c r="F46" s="1">
        <v>106177</v>
      </c>
      <c r="J46" s="1">
        <v>71393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2644287</v>
      </c>
      <c r="C48" s="1">
        <v>783850</v>
      </c>
      <c r="D48" s="1">
        <v>674153</v>
      </c>
      <c r="E48" s="1">
        <v>569676</v>
      </c>
      <c r="F48" s="1">
        <v>419221</v>
      </c>
      <c r="J48" s="1">
        <v>197387</v>
      </c>
    </row>
    <row r="49" spans="1:10" x14ac:dyDescent="0.35">
      <c r="A49" s="7" t="s">
        <v>53</v>
      </c>
      <c r="B49" s="1">
        <v>225583</v>
      </c>
      <c r="C49" s="1">
        <v>47396</v>
      </c>
      <c r="D49" s="1">
        <v>68055</v>
      </c>
      <c r="E49" s="1">
        <v>64861</v>
      </c>
      <c r="F49" s="1">
        <v>29623</v>
      </c>
      <c r="J49" s="1">
        <v>15648</v>
      </c>
    </row>
    <row r="50" spans="1:10" x14ac:dyDescent="0.35">
      <c r="A50" s="7" t="s">
        <v>54</v>
      </c>
      <c r="B50" s="1">
        <v>760246</v>
      </c>
      <c r="C50" s="1">
        <v>140946</v>
      </c>
      <c r="D50" s="1">
        <v>169403</v>
      </c>
      <c r="E50" s="1">
        <v>187310</v>
      </c>
      <c r="F50" s="1">
        <v>241434</v>
      </c>
      <c r="J50" s="1">
        <v>21154</v>
      </c>
    </row>
    <row r="51" spans="1:10" x14ac:dyDescent="0.35">
      <c r="A51" s="7" t="s">
        <v>55</v>
      </c>
      <c r="B51" s="1">
        <v>1012133</v>
      </c>
      <c r="C51" s="1">
        <v>206193</v>
      </c>
      <c r="D51" s="1">
        <v>341041</v>
      </c>
      <c r="E51" s="1">
        <v>169660</v>
      </c>
      <c r="F51" s="1">
        <v>116951</v>
      </c>
      <c r="J51" s="1">
        <v>178288</v>
      </c>
    </row>
    <row r="52" spans="1:10" x14ac:dyDescent="0.35">
      <c r="A52" s="7" t="s">
        <v>29</v>
      </c>
      <c r="B52" s="1">
        <v>21628</v>
      </c>
      <c r="C52" s="1" t="s">
        <v>74</v>
      </c>
      <c r="D52" s="1" t="s">
        <v>74</v>
      </c>
      <c r="E52" s="1" t="s">
        <v>74</v>
      </c>
      <c r="F52" s="1" t="s">
        <v>74</v>
      </c>
      <c r="J52" s="1">
        <v>21628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558888</v>
      </c>
      <c r="C54" s="1">
        <v>151573</v>
      </c>
      <c r="D54" s="1">
        <v>156019</v>
      </c>
      <c r="E54" s="1">
        <v>119987</v>
      </c>
      <c r="F54" s="1">
        <v>86456</v>
      </c>
      <c r="J54" s="1">
        <v>44853</v>
      </c>
    </row>
    <row r="55" spans="1:10" x14ac:dyDescent="0.35">
      <c r="A55" s="7" t="s">
        <v>58</v>
      </c>
      <c r="B55" s="1">
        <v>1579945</v>
      </c>
      <c r="C55" s="1">
        <v>580884</v>
      </c>
      <c r="D55" s="1">
        <v>399717</v>
      </c>
      <c r="E55" s="1">
        <v>323175</v>
      </c>
      <c r="F55" s="1">
        <v>165738</v>
      </c>
      <c r="J55" s="1">
        <v>110430</v>
      </c>
    </row>
    <row r="56" spans="1:10" x14ac:dyDescent="0.35">
      <c r="A56" s="7" t="s">
        <v>59</v>
      </c>
      <c r="B56" s="1">
        <v>964956</v>
      </c>
      <c r="C56" s="1">
        <v>246208</v>
      </c>
      <c r="D56" s="1">
        <v>298780</v>
      </c>
      <c r="E56" s="1">
        <v>195015</v>
      </c>
      <c r="F56" s="1">
        <v>134413</v>
      </c>
      <c r="J56" s="1">
        <v>90540</v>
      </c>
    </row>
    <row r="57" spans="1:10" x14ac:dyDescent="0.35">
      <c r="A57" s="7" t="s">
        <v>60</v>
      </c>
      <c r="B57" s="1">
        <v>910116</v>
      </c>
      <c r="C57" s="1">
        <v>139035</v>
      </c>
      <c r="D57" s="1">
        <v>263394</v>
      </c>
      <c r="E57" s="1">
        <v>172782</v>
      </c>
      <c r="F57" s="1">
        <v>256616</v>
      </c>
      <c r="J57" s="1">
        <v>78289</v>
      </c>
    </row>
    <row r="58" spans="1:10" x14ac:dyDescent="0.35">
      <c r="A58" s="7" t="s">
        <v>61</v>
      </c>
      <c r="B58" s="1">
        <v>215370</v>
      </c>
      <c r="C58" s="1">
        <v>34340</v>
      </c>
      <c r="D58" s="1">
        <v>52288</v>
      </c>
      <c r="E58" s="1">
        <v>74848</v>
      </c>
      <c r="F58" s="1">
        <v>46018</v>
      </c>
      <c r="J58" s="1">
        <v>7876</v>
      </c>
    </row>
    <row r="59" spans="1:10" x14ac:dyDescent="0.35">
      <c r="A59" s="7" t="s">
        <v>62</v>
      </c>
      <c r="B59" s="1">
        <v>164024</v>
      </c>
      <c r="C59" s="1">
        <v>20272</v>
      </c>
      <c r="D59" s="1">
        <v>48206</v>
      </c>
      <c r="E59" s="1">
        <v>27785</v>
      </c>
      <c r="F59" s="1">
        <v>67761</v>
      </c>
      <c r="J59" s="1" t="s">
        <v>74</v>
      </c>
    </row>
    <row r="60" spans="1:10" x14ac:dyDescent="0.35">
      <c r="A60" s="7" t="s">
        <v>63</v>
      </c>
      <c r="B60" s="1">
        <v>270580</v>
      </c>
      <c r="C60" s="1">
        <v>6073</v>
      </c>
      <c r="D60" s="1">
        <v>34248</v>
      </c>
      <c r="E60" s="1">
        <v>77915</v>
      </c>
      <c r="F60" s="1">
        <v>50227</v>
      </c>
      <c r="J60" s="1">
        <v>102118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1611996</v>
      </c>
      <c r="C62" s="1">
        <v>275125</v>
      </c>
      <c r="D62" s="1">
        <v>390433</v>
      </c>
      <c r="E62" s="1">
        <v>355006</v>
      </c>
      <c r="F62" s="1">
        <v>362691</v>
      </c>
      <c r="G62" s="1">
        <f>SUM(C62:F62)</f>
        <v>1383255</v>
      </c>
      <c r="H62" s="1">
        <f>SUM(E62:F62)</f>
        <v>717697</v>
      </c>
      <c r="I62" s="8">
        <f>H62/G62</f>
        <v>0.51884648889756413</v>
      </c>
      <c r="J62" s="1">
        <v>228740</v>
      </c>
    </row>
    <row r="63" spans="1:10" x14ac:dyDescent="0.35">
      <c r="A63" s="7" t="s">
        <v>66</v>
      </c>
      <c r="B63" s="1">
        <v>3051882</v>
      </c>
      <c r="C63" s="1">
        <v>903259</v>
      </c>
      <c r="D63" s="1">
        <v>862218</v>
      </c>
      <c r="E63" s="1">
        <v>636501</v>
      </c>
      <c r="F63" s="1">
        <v>444538</v>
      </c>
      <c r="G63" s="1">
        <f>SUM(C63:F63)</f>
        <v>2846516</v>
      </c>
      <c r="H63" s="1">
        <f>SUM(E63:F63)</f>
        <v>1081039</v>
      </c>
      <c r="I63" s="8">
        <f>H63/G63</f>
        <v>0.37977618955944742</v>
      </c>
      <c r="J63" s="1">
        <v>205366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461819</v>
      </c>
      <c r="C65" s="1">
        <v>18809</v>
      </c>
      <c r="D65" s="1">
        <v>63670</v>
      </c>
      <c r="E65" s="1">
        <v>120687</v>
      </c>
      <c r="F65" s="1">
        <v>176479</v>
      </c>
      <c r="J65" s="1">
        <v>82174</v>
      </c>
    </row>
    <row r="66" spans="1:10" x14ac:dyDescent="0.35">
      <c r="A66" s="7" t="s">
        <v>38</v>
      </c>
      <c r="B66" s="1">
        <v>4016004</v>
      </c>
      <c r="C66" s="1">
        <v>1159576</v>
      </c>
      <c r="D66" s="1">
        <v>1186608</v>
      </c>
      <c r="E66" s="1">
        <v>866299</v>
      </c>
      <c r="F66" s="1">
        <v>619174</v>
      </c>
      <c r="J66" s="1">
        <v>184348</v>
      </c>
    </row>
    <row r="67" spans="1:10" x14ac:dyDescent="0.35">
      <c r="A67" s="7" t="s">
        <v>29</v>
      </c>
      <c r="B67" s="1">
        <v>186055</v>
      </c>
      <c r="C67" s="1" t="s">
        <v>74</v>
      </c>
      <c r="D67" s="1">
        <v>2373</v>
      </c>
      <c r="E67" s="1">
        <v>4521</v>
      </c>
      <c r="F67" s="1">
        <v>11577</v>
      </c>
      <c r="J67" s="1">
        <v>167584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2657103</v>
      </c>
      <c r="C69" s="1">
        <v>739003</v>
      </c>
      <c r="D69" s="1">
        <v>821624</v>
      </c>
      <c r="E69" s="1">
        <v>585902</v>
      </c>
      <c r="F69" s="1">
        <v>387646</v>
      </c>
      <c r="J69" s="1">
        <v>122927</v>
      </c>
    </row>
    <row r="70" spans="1:10" x14ac:dyDescent="0.35">
      <c r="A70" s="7" t="s">
        <v>38</v>
      </c>
      <c r="B70" s="1">
        <v>1825668</v>
      </c>
      <c r="C70" s="1">
        <v>439381</v>
      </c>
      <c r="D70" s="1">
        <v>431027</v>
      </c>
      <c r="E70" s="1">
        <v>405604</v>
      </c>
      <c r="F70" s="1">
        <v>408007</v>
      </c>
      <c r="J70" s="1">
        <v>141648</v>
      </c>
    </row>
    <row r="71" spans="1:10" x14ac:dyDescent="0.35">
      <c r="A71" s="7" t="s">
        <v>29</v>
      </c>
      <c r="B71" s="1">
        <v>181107</v>
      </c>
      <c r="C71" s="1" t="s">
        <v>74</v>
      </c>
      <c r="D71" s="1" t="s">
        <v>74</v>
      </c>
      <c r="E71" s="1" t="s">
        <v>74</v>
      </c>
      <c r="F71" s="1">
        <v>11577</v>
      </c>
      <c r="J71" s="1">
        <v>169531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539266</v>
      </c>
      <c r="C73" s="1">
        <v>61848</v>
      </c>
      <c r="D73" s="1">
        <v>143392</v>
      </c>
      <c r="E73" s="1">
        <v>119752</v>
      </c>
      <c r="F73" s="1">
        <v>214274</v>
      </c>
      <c r="G73" s="1">
        <f>SUM(C73:F73)</f>
        <v>539266</v>
      </c>
      <c r="H73" s="1">
        <f>SUM(E73:F73)</f>
        <v>334026</v>
      </c>
      <c r="I73" s="8">
        <f>H73/G73</f>
        <v>0.61940860354630178</v>
      </c>
      <c r="J73" s="1" t="s">
        <v>74</v>
      </c>
    </row>
    <row r="74" spans="1:10" x14ac:dyDescent="0.35">
      <c r="A74" s="7" t="s">
        <v>71</v>
      </c>
      <c r="B74" s="1">
        <v>432724</v>
      </c>
      <c r="C74" s="1">
        <v>72562</v>
      </c>
      <c r="D74" s="1">
        <v>140723</v>
      </c>
      <c r="E74" s="1">
        <v>136730</v>
      </c>
      <c r="F74" s="1">
        <v>82710</v>
      </c>
      <c r="G74" s="1">
        <f>SUM(C74:F74)</f>
        <v>432725</v>
      </c>
      <c r="H74" s="1">
        <f>SUM(E74:F74)</f>
        <v>219440</v>
      </c>
      <c r="I74" s="8">
        <f>H74/G74</f>
        <v>0.50711190710035237</v>
      </c>
      <c r="J74" s="1" t="s">
        <v>74</v>
      </c>
    </row>
    <row r="75" spans="1:10" x14ac:dyDescent="0.35">
      <c r="A75" s="7" t="s">
        <v>72</v>
      </c>
      <c r="B75" s="1">
        <v>567115</v>
      </c>
      <c r="C75" s="1">
        <v>153809</v>
      </c>
      <c r="D75" s="1">
        <v>142952</v>
      </c>
      <c r="E75" s="1">
        <v>148053</v>
      </c>
      <c r="F75" s="1">
        <v>122301</v>
      </c>
      <c r="J75" s="1" t="s">
        <v>74</v>
      </c>
    </row>
    <row r="76" spans="1:10" x14ac:dyDescent="0.35">
      <c r="A76" s="7" t="s">
        <v>73</v>
      </c>
      <c r="B76" s="1">
        <v>629314</v>
      </c>
      <c r="C76" s="1">
        <v>154375</v>
      </c>
      <c r="D76" s="1">
        <v>183151</v>
      </c>
      <c r="E76" s="1">
        <v>170375</v>
      </c>
      <c r="F76" s="1">
        <v>121414</v>
      </c>
      <c r="J76" s="1" t="s">
        <v>74</v>
      </c>
    </row>
    <row r="77" spans="1:10" x14ac:dyDescent="0.35">
      <c r="A77" s="7" t="s">
        <v>75</v>
      </c>
      <c r="C77" s="1">
        <f>SUM(C73:C76)</f>
        <v>442594</v>
      </c>
      <c r="D77" s="1">
        <f>SUM(D73:D76)</f>
        <v>610218</v>
      </c>
      <c r="E77" s="1">
        <f>SUM(E73:E76)</f>
        <v>574910</v>
      </c>
      <c r="F77" s="1">
        <f>SUM(F73:F76)</f>
        <v>540699</v>
      </c>
      <c r="G77" s="1">
        <f>SUM(C77:F77)</f>
        <v>2168421</v>
      </c>
      <c r="H77" s="1">
        <f>SUM(E77:F77)</f>
        <v>1115609</v>
      </c>
      <c r="I77" s="8">
        <f>H77/G77</f>
        <v>0.51447989112815273</v>
      </c>
    </row>
    <row r="78" spans="1:10" x14ac:dyDescent="0.35">
      <c r="A78" s="7"/>
    </row>
    <row r="79" spans="1:10" x14ac:dyDescent="0.35">
      <c r="A79" s="7" t="s">
        <v>76</v>
      </c>
      <c r="B79" s="1">
        <v>399601</v>
      </c>
      <c r="C79" s="1">
        <v>135835</v>
      </c>
      <c r="D79" s="1">
        <v>172256</v>
      </c>
      <c r="E79" s="1">
        <v>75846</v>
      </c>
      <c r="F79" s="1">
        <v>15665</v>
      </c>
      <c r="J79" s="1" t="s">
        <v>74</v>
      </c>
    </row>
    <row r="80" spans="1:10" x14ac:dyDescent="0.35">
      <c r="A80" s="7" t="s">
        <v>77</v>
      </c>
      <c r="B80" s="1">
        <v>477580</v>
      </c>
      <c r="C80" s="1">
        <v>227918</v>
      </c>
      <c r="D80" s="1">
        <v>127835</v>
      </c>
      <c r="E80" s="1">
        <v>99966</v>
      </c>
      <c r="F80" s="1">
        <v>21861</v>
      </c>
      <c r="J80" s="1" t="s">
        <v>74</v>
      </c>
    </row>
    <row r="81" spans="1:10" x14ac:dyDescent="0.35">
      <c r="A81" s="7" t="s">
        <v>78</v>
      </c>
      <c r="B81" s="1">
        <v>200818</v>
      </c>
      <c r="C81" s="1">
        <v>127555</v>
      </c>
      <c r="D81" s="1">
        <v>34664</v>
      </c>
      <c r="E81" s="1">
        <v>17715</v>
      </c>
      <c r="F81" s="1">
        <v>20885</v>
      </c>
      <c r="J81" s="1" t="s">
        <v>74</v>
      </c>
    </row>
    <row r="82" spans="1:10" x14ac:dyDescent="0.35">
      <c r="A82" s="7" t="s">
        <v>79</v>
      </c>
      <c r="B82" s="1">
        <v>169184</v>
      </c>
      <c r="C82" s="1">
        <v>119132</v>
      </c>
      <c r="D82" s="1">
        <v>39885</v>
      </c>
      <c r="E82" s="1">
        <v>10167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610440</v>
      </c>
      <c r="D83" s="1">
        <f>SUM(D79:D82)</f>
        <v>374640</v>
      </c>
      <c r="E83" s="1">
        <f>SUM(E79:E82)</f>
        <v>203694</v>
      </c>
      <c r="F83" s="1">
        <f>SUM(F79:F82)</f>
        <v>58411</v>
      </c>
      <c r="G83" s="1">
        <f>SUM(C83:F83)</f>
        <v>1247185</v>
      </c>
    </row>
    <row r="84" spans="1:10" x14ac:dyDescent="0.35">
      <c r="A84" s="7" t="s">
        <v>80</v>
      </c>
      <c r="G84" s="1">
        <f>G83+G77</f>
        <v>3415606</v>
      </c>
    </row>
    <row r="85" spans="1:10" x14ac:dyDescent="0.35">
      <c r="A85" s="7" t="s">
        <v>29</v>
      </c>
      <c r="B85" s="1">
        <v>1248276</v>
      </c>
      <c r="C85" s="1">
        <v>125353</v>
      </c>
      <c r="D85" s="1">
        <v>267792</v>
      </c>
      <c r="E85" s="1">
        <v>212904</v>
      </c>
      <c r="F85" s="1">
        <v>208120</v>
      </c>
      <c r="J85" s="1">
        <v>434106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3133272</v>
      </c>
      <c r="C87" s="1">
        <v>1053671</v>
      </c>
      <c r="D87" s="1">
        <v>962847</v>
      </c>
      <c r="E87" s="1">
        <v>720622</v>
      </c>
      <c r="F87" s="1">
        <v>396132</v>
      </c>
      <c r="J87" s="1" t="s">
        <v>74</v>
      </c>
    </row>
    <row r="88" spans="1:10" x14ac:dyDescent="0.35">
      <c r="A88" s="7" t="s">
        <v>83</v>
      </c>
      <c r="B88" s="1">
        <v>1578849</v>
      </c>
      <c r="C88" s="1">
        <v>212668</v>
      </c>
      <c r="D88" s="1">
        <v>460247</v>
      </c>
      <c r="E88" s="1">
        <v>464485</v>
      </c>
      <c r="F88" s="1">
        <v>441449</v>
      </c>
      <c r="J88" s="1" t="s">
        <v>74</v>
      </c>
    </row>
    <row r="89" spans="1:10" ht="43.5" x14ac:dyDescent="0.35">
      <c r="A89" s="7" t="s">
        <v>84</v>
      </c>
      <c r="B89" s="1">
        <v>1222418</v>
      </c>
      <c r="C89" s="1">
        <v>159418</v>
      </c>
      <c r="D89" s="1">
        <v>414880</v>
      </c>
      <c r="E89" s="1">
        <v>389239</v>
      </c>
      <c r="F89" s="1">
        <v>258881</v>
      </c>
      <c r="J89" s="1" t="s">
        <v>74</v>
      </c>
    </row>
    <row r="90" spans="1:10" x14ac:dyDescent="0.35">
      <c r="A90" s="7" t="s">
        <v>85</v>
      </c>
      <c r="B90" s="1">
        <v>490947</v>
      </c>
      <c r="C90" s="1">
        <v>5785</v>
      </c>
      <c r="D90" s="1">
        <v>60243</v>
      </c>
      <c r="E90" s="1">
        <v>180199</v>
      </c>
      <c r="F90" s="1">
        <v>244720</v>
      </c>
      <c r="J90" s="1" t="s">
        <v>74</v>
      </c>
    </row>
    <row r="91" spans="1:10" x14ac:dyDescent="0.35">
      <c r="A91" s="7" t="s">
        <v>86</v>
      </c>
      <c r="B91" s="1">
        <v>26568</v>
      </c>
      <c r="C91" s="1" t="s">
        <v>74</v>
      </c>
      <c r="D91" s="1" t="s">
        <v>74</v>
      </c>
      <c r="E91" s="1">
        <v>22596</v>
      </c>
      <c r="F91" s="1">
        <v>3972</v>
      </c>
      <c r="J91" s="1" t="s">
        <v>74</v>
      </c>
    </row>
    <row r="92" spans="1:10" ht="29" x14ac:dyDescent="0.35">
      <c r="A92" s="7" t="s">
        <v>87</v>
      </c>
      <c r="B92" s="1">
        <v>145115</v>
      </c>
      <c r="C92" s="1">
        <v>20667</v>
      </c>
      <c r="D92" s="1">
        <v>45618</v>
      </c>
      <c r="E92" s="1">
        <v>41345</v>
      </c>
      <c r="F92" s="1">
        <v>37484</v>
      </c>
      <c r="J92" s="1" t="s">
        <v>74</v>
      </c>
    </row>
    <row r="93" spans="1:10" x14ac:dyDescent="0.35">
      <c r="A93" s="7" t="s">
        <v>88</v>
      </c>
      <c r="B93" s="1">
        <v>258562</v>
      </c>
      <c r="C93" s="1">
        <v>4861</v>
      </c>
      <c r="D93" s="1">
        <v>53721</v>
      </c>
      <c r="E93" s="1">
        <v>73565</v>
      </c>
      <c r="F93" s="1">
        <v>126414</v>
      </c>
      <c r="G93" s="1">
        <f>SUM(C93:F93)</f>
        <v>258561</v>
      </c>
      <c r="H93" s="1">
        <f>E93+F93</f>
        <v>199979</v>
      </c>
      <c r="I93" s="8">
        <f>H93/G93</f>
        <v>0.77343064112530502</v>
      </c>
      <c r="J93" s="1" t="s">
        <v>74</v>
      </c>
    </row>
    <row r="94" spans="1:10" ht="29" x14ac:dyDescent="0.35">
      <c r="A94" s="7" t="s">
        <v>89</v>
      </c>
      <c r="B94" s="1">
        <v>56493</v>
      </c>
      <c r="C94" s="1">
        <v>2920</v>
      </c>
      <c r="D94" s="1">
        <v>23493</v>
      </c>
      <c r="E94" s="1">
        <v>11705</v>
      </c>
      <c r="F94" s="1">
        <v>18375</v>
      </c>
      <c r="J94" s="1" t="s">
        <v>74</v>
      </c>
    </row>
    <row r="95" spans="1:10" x14ac:dyDescent="0.35">
      <c r="A95" s="7" t="s">
        <v>90</v>
      </c>
      <c r="B95" s="1">
        <v>183701</v>
      </c>
      <c r="C95" s="1">
        <v>8446</v>
      </c>
      <c r="D95" s="1">
        <v>54020</v>
      </c>
      <c r="E95" s="1">
        <v>28100</v>
      </c>
      <c r="F95" s="1">
        <v>93136</v>
      </c>
      <c r="J95" s="1" t="s">
        <v>74</v>
      </c>
    </row>
    <row r="96" spans="1:10" x14ac:dyDescent="0.35">
      <c r="A96" s="7" t="s">
        <v>91</v>
      </c>
      <c r="B96" s="1">
        <v>112188</v>
      </c>
      <c r="C96" s="1" t="s">
        <v>74</v>
      </c>
      <c r="D96" s="1">
        <v>7598</v>
      </c>
      <c r="E96" s="1">
        <v>65066</v>
      </c>
      <c r="F96" s="1">
        <v>39523</v>
      </c>
      <c r="J96" s="1" t="s">
        <v>74</v>
      </c>
    </row>
    <row r="97" spans="1:10" x14ac:dyDescent="0.35">
      <c r="A97" s="7" t="s">
        <v>92</v>
      </c>
      <c r="B97" s="1">
        <v>245642</v>
      </c>
      <c r="C97" s="1">
        <v>21835</v>
      </c>
      <c r="D97" s="1">
        <v>71025</v>
      </c>
      <c r="E97" s="1">
        <v>44344</v>
      </c>
      <c r="F97" s="1">
        <v>108438</v>
      </c>
      <c r="J97" s="1" t="s">
        <v>74</v>
      </c>
    </row>
    <row r="98" spans="1:10" x14ac:dyDescent="0.35">
      <c r="A98" s="7" t="s">
        <v>29</v>
      </c>
      <c r="B98" s="1">
        <v>522194</v>
      </c>
      <c r="C98" s="1">
        <v>40855</v>
      </c>
      <c r="D98" s="1">
        <v>10525</v>
      </c>
      <c r="E98" s="1">
        <v>18345</v>
      </c>
      <c r="F98" s="1">
        <v>18363</v>
      </c>
      <c r="J98" s="1">
        <v>434106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25060</v>
      </c>
      <c r="C100" s="1" t="s">
        <v>74</v>
      </c>
      <c r="D100" s="1">
        <v>3263</v>
      </c>
      <c r="E100" s="1" t="s">
        <v>74</v>
      </c>
      <c r="F100" s="1" t="s">
        <v>74</v>
      </c>
      <c r="J100" s="1">
        <v>21797</v>
      </c>
    </row>
    <row r="101" spans="1:10" x14ac:dyDescent="0.35">
      <c r="A101" s="7" t="s">
        <v>95</v>
      </c>
      <c r="B101" s="1">
        <v>27829</v>
      </c>
      <c r="C101" s="1">
        <v>2100</v>
      </c>
      <c r="D101" s="1" t="s">
        <v>74</v>
      </c>
      <c r="E101" s="1">
        <v>6305</v>
      </c>
      <c r="F101" s="1">
        <v>7881</v>
      </c>
      <c r="J101" s="1">
        <v>11543</v>
      </c>
    </row>
    <row r="102" spans="1:10" x14ac:dyDescent="0.35">
      <c r="A102" s="7" t="s">
        <v>96</v>
      </c>
      <c r="B102" s="1">
        <v>4682</v>
      </c>
      <c r="C102" s="1" t="s">
        <v>74</v>
      </c>
      <c r="D102" s="1">
        <v>4682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15925</v>
      </c>
      <c r="C103" s="1">
        <v>5362</v>
      </c>
      <c r="D103" s="1">
        <v>2438</v>
      </c>
      <c r="E103" s="1" t="s">
        <v>74</v>
      </c>
      <c r="F103" s="1">
        <v>8125</v>
      </c>
      <c r="J103" s="1" t="s">
        <v>74</v>
      </c>
    </row>
    <row r="104" spans="1:10" x14ac:dyDescent="0.35">
      <c r="A104" s="7" t="s">
        <v>98</v>
      </c>
      <c r="B104" s="1">
        <v>4531471</v>
      </c>
      <c r="C104" s="1">
        <v>1169568</v>
      </c>
      <c r="D104" s="1">
        <v>1227239</v>
      </c>
      <c r="E104" s="1">
        <v>982958</v>
      </c>
      <c r="F104" s="1">
        <v>789277</v>
      </c>
      <c r="J104" s="1">
        <v>362429</v>
      </c>
    </row>
    <row r="105" spans="1:10" x14ac:dyDescent="0.35">
      <c r="A105" s="7" t="s">
        <v>29</v>
      </c>
      <c r="B105" s="1">
        <v>58911</v>
      </c>
      <c r="C105" s="1">
        <v>1354</v>
      </c>
      <c r="D105" s="1">
        <v>15029</v>
      </c>
      <c r="E105" s="1">
        <v>2244</v>
      </c>
      <c r="F105" s="1">
        <v>1946</v>
      </c>
      <c r="J105" s="1">
        <v>38337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2173941</v>
      </c>
      <c r="C107" s="1">
        <v>798762</v>
      </c>
      <c r="D107" s="1">
        <v>741995</v>
      </c>
      <c r="E107" s="1">
        <v>436373</v>
      </c>
      <c r="F107" s="1">
        <v>196811</v>
      </c>
      <c r="J107" s="1" t="s">
        <v>74</v>
      </c>
    </row>
    <row r="108" spans="1:10" x14ac:dyDescent="0.35">
      <c r="A108" s="7" t="s">
        <v>101</v>
      </c>
      <c r="B108" s="1">
        <v>1201864</v>
      </c>
      <c r="C108" s="1">
        <v>252698</v>
      </c>
      <c r="D108" s="1">
        <v>304432</v>
      </c>
      <c r="E108" s="1">
        <v>359412</v>
      </c>
      <c r="F108" s="1">
        <v>285322</v>
      </c>
      <c r="J108" s="1" t="s">
        <v>74</v>
      </c>
    </row>
    <row r="109" spans="1:10" x14ac:dyDescent="0.35">
      <c r="A109" s="7" t="s">
        <v>102</v>
      </c>
      <c r="B109" s="1">
        <v>233829</v>
      </c>
      <c r="C109" s="1">
        <v>29942</v>
      </c>
      <c r="D109" s="1">
        <v>35340</v>
      </c>
      <c r="E109" s="1">
        <v>23530</v>
      </c>
      <c r="F109" s="1">
        <v>145017</v>
      </c>
      <c r="J109" s="1" t="s">
        <v>74</v>
      </c>
    </row>
    <row r="110" spans="1:10" x14ac:dyDescent="0.35">
      <c r="A110" s="7" t="s">
        <v>103</v>
      </c>
      <c r="B110" s="1">
        <v>25019</v>
      </c>
      <c r="C110" s="1" t="s">
        <v>74</v>
      </c>
      <c r="D110" s="1" t="s">
        <v>74</v>
      </c>
      <c r="E110" s="1" t="s">
        <v>74</v>
      </c>
      <c r="F110" s="1">
        <v>25019</v>
      </c>
      <c r="J110" s="1" t="s">
        <v>74</v>
      </c>
    </row>
    <row r="111" spans="1:10" x14ac:dyDescent="0.35">
      <c r="A111" s="7" t="s">
        <v>29</v>
      </c>
      <c r="B111" s="1">
        <v>1029225</v>
      </c>
      <c r="C111" s="1">
        <v>96983</v>
      </c>
      <c r="D111" s="1">
        <v>170884</v>
      </c>
      <c r="E111" s="1">
        <v>172192</v>
      </c>
      <c r="F111" s="1">
        <v>155061</v>
      </c>
      <c r="J111" s="1">
        <v>434106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2669167</v>
      </c>
      <c r="C113" s="1">
        <v>875171</v>
      </c>
      <c r="D113" s="1">
        <v>838468</v>
      </c>
      <c r="E113" s="1">
        <v>587940</v>
      </c>
      <c r="F113" s="1">
        <v>367587</v>
      </c>
      <c r="J113" s="1" t="s">
        <v>74</v>
      </c>
    </row>
    <row r="114" spans="1:10" x14ac:dyDescent="0.35">
      <c r="A114" s="7" t="s">
        <v>101</v>
      </c>
      <c r="B114" s="1">
        <v>820858</v>
      </c>
      <c r="C114" s="1">
        <v>189264</v>
      </c>
      <c r="D114" s="1">
        <v>235158</v>
      </c>
      <c r="E114" s="1">
        <v>197691</v>
      </c>
      <c r="F114" s="1">
        <v>198746</v>
      </c>
      <c r="J114" s="1" t="s">
        <v>74</v>
      </c>
    </row>
    <row r="115" spans="1:10" x14ac:dyDescent="0.35">
      <c r="A115" s="7" t="s">
        <v>102</v>
      </c>
      <c r="B115" s="1">
        <v>99472</v>
      </c>
      <c r="C115" s="1">
        <v>16967</v>
      </c>
      <c r="D115" s="1">
        <v>6291</v>
      </c>
      <c r="E115" s="1">
        <v>33684</v>
      </c>
      <c r="F115" s="1">
        <v>42529</v>
      </c>
      <c r="J115" s="1" t="s">
        <v>74</v>
      </c>
    </row>
    <row r="116" spans="1:10" x14ac:dyDescent="0.35">
      <c r="A116" s="7" t="s">
        <v>103</v>
      </c>
      <c r="B116" s="1">
        <v>29160</v>
      </c>
      <c r="C116" s="1" t="s">
        <v>74</v>
      </c>
      <c r="D116" s="1">
        <v>1849</v>
      </c>
      <c r="E116" s="1" t="s">
        <v>74</v>
      </c>
      <c r="F116" s="1">
        <v>27311</v>
      </c>
      <c r="J116" s="1" t="s">
        <v>74</v>
      </c>
    </row>
    <row r="117" spans="1:10" x14ac:dyDescent="0.35">
      <c r="A117" s="7" t="s">
        <v>29</v>
      </c>
      <c r="B117" s="1">
        <v>1045221</v>
      </c>
      <c r="C117" s="1">
        <v>96983</v>
      </c>
      <c r="D117" s="1">
        <v>170884</v>
      </c>
      <c r="E117" s="1">
        <v>172192</v>
      </c>
      <c r="F117" s="1">
        <v>171056</v>
      </c>
      <c r="J117" s="1">
        <v>434106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1923332</v>
      </c>
      <c r="C119" s="1">
        <v>682441</v>
      </c>
      <c r="D119" s="1">
        <v>636540</v>
      </c>
      <c r="E119" s="1">
        <v>357170</v>
      </c>
      <c r="F119" s="1">
        <v>247181</v>
      </c>
      <c r="J119" s="1" t="s">
        <v>74</v>
      </c>
    </row>
    <row r="120" spans="1:10" x14ac:dyDescent="0.35">
      <c r="A120" s="7" t="s">
        <v>101</v>
      </c>
      <c r="B120" s="1">
        <v>1408261</v>
      </c>
      <c r="C120" s="1">
        <v>363402</v>
      </c>
      <c r="D120" s="1">
        <v>411452</v>
      </c>
      <c r="E120" s="1">
        <v>398100</v>
      </c>
      <c r="F120" s="1">
        <v>235307</v>
      </c>
      <c r="J120" s="1" t="s">
        <v>74</v>
      </c>
    </row>
    <row r="121" spans="1:10" x14ac:dyDescent="0.35">
      <c r="A121" s="7" t="s">
        <v>102</v>
      </c>
      <c r="B121" s="1">
        <v>258325</v>
      </c>
      <c r="C121" s="1">
        <v>23724</v>
      </c>
      <c r="D121" s="1">
        <v>33774</v>
      </c>
      <c r="E121" s="1">
        <v>64045</v>
      </c>
      <c r="F121" s="1">
        <v>136782</v>
      </c>
      <c r="J121" s="1" t="s">
        <v>74</v>
      </c>
    </row>
    <row r="122" spans="1:10" x14ac:dyDescent="0.35">
      <c r="A122" s="7" t="s">
        <v>103</v>
      </c>
      <c r="B122" s="1">
        <v>32900</v>
      </c>
      <c r="C122" s="1" t="s">
        <v>74</v>
      </c>
      <c r="D122" s="1" t="s">
        <v>74</v>
      </c>
      <c r="E122" s="1" t="s">
        <v>74</v>
      </c>
      <c r="F122" s="1">
        <v>32900</v>
      </c>
      <c r="J122" s="1" t="s">
        <v>74</v>
      </c>
    </row>
    <row r="123" spans="1:10" x14ac:dyDescent="0.35">
      <c r="A123" s="7" t="s">
        <v>29</v>
      </c>
      <c r="B123" s="1">
        <v>1041060</v>
      </c>
      <c r="C123" s="1">
        <v>108817</v>
      </c>
      <c r="D123" s="1">
        <v>170884</v>
      </c>
      <c r="E123" s="1">
        <v>172192</v>
      </c>
      <c r="F123" s="1">
        <v>155061</v>
      </c>
      <c r="J123" s="1">
        <v>434106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2470250</v>
      </c>
      <c r="C125" s="1">
        <v>861520</v>
      </c>
      <c r="D125" s="1">
        <v>816716</v>
      </c>
      <c r="E125" s="1">
        <v>483769</v>
      </c>
      <c r="F125" s="1">
        <v>308244</v>
      </c>
      <c r="J125" s="1" t="s">
        <v>74</v>
      </c>
    </row>
    <row r="126" spans="1:10" x14ac:dyDescent="0.35">
      <c r="A126" s="7" t="s">
        <v>101</v>
      </c>
      <c r="B126" s="1">
        <v>853309</v>
      </c>
      <c r="C126" s="1">
        <v>175373</v>
      </c>
      <c r="D126" s="1">
        <v>219625</v>
      </c>
      <c r="E126" s="1">
        <v>237759</v>
      </c>
      <c r="F126" s="1">
        <v>220552</v>
      </c>
      <c r="J126" s="1" t="s">
        <v>74</v>
      </c>
    </row>
    <row r="127" spans="1:10" x14ac:dyDescent="0.35">
      <c r="A127" s="7" t="s">
        <v>102</v>
      </c>
      <c r="B127" s="1">
        <v>258533</v>
      </c>
      <c r="C127" s="1">
        <v>36275</v>
      </c>
      <c r="D127" s="1">
        <v>30080</v>
      </c>
      <c r="E127" s="1">
        <v>93823</v>
      </c>
      <c r="F127" s="1">
        <v>98355</v>
      </c>
      <c r="J127" s="1" t="s">
        <v>74</v>
      </c>
    </row>
    <row r="128" spans="1:10" x14ac:dyDescent="0.35">
      <c r="A128" s="7" t="s">
        <v>103</v>
      </c>
      <c r="B128" s="1">
        <v>52561</v>
      </c>
      <c r="C128" s="1">
        <v>8234</v>
      </c>
      <c r="D128" s="1">
        <v>15345</v>
      </c>
      <c r="E128" s="1">
        <v>3963</v>
      </c>
      <c r="F128" s="1">
        <v>25019</v>
      </c>
      <c r="J128" s="1" t="s">
        <v>74</v>
      </c>
    </row>
    <row r="129" spans="1:10" x14ac:dyDescent="0.35">
      <c r="A129" s="7" t="s">
        <v>29</v>
      </c>
      <c r="B129" s="1">
        <v>1029225</v>
      </c>
      <c r="C129" s="1">
        <v>96983</v>
      </c>
      <c r="D129" s="1">
        <v>170884</v>
      </c>
      <c r="E129" s="1">
        <v>172192</v>
      </c>
      <c r="F129" s="1">
        <v>155061</v>
      </c>
      <c r="J129" s="1">
        <v>434106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3289812</v>
      </c>
      <c r="C131" s="1">
        <v>1050825</v>
      </c>
      <c r="D131" s="1">
        <v>1031657</v>
      </c>
      <c r="E131" s="1">
        <v>711183</v>
      </c>
      <c r="F131" s="1">
        <v>496147</v>
      </c>
      <c r="J131" s="1" t="s">
        <v>74</v>
      </c>
    </row>
    <row r="132" spans="1:10" x14ac:dyDescent="0.35">
      <c r="A132" s="7" t="s">
        <v>101</v>
      </c>
      <c r="B132" s="1">
        <v>274471</v>
      </c>
      <c r="C132" s="1">
        <v>26070</v>
      </c>
      <c r="D132" s="1">
        <v>50110</v>
      </c>
      <c r="E132" s="1">
        <v>78299</v>
      </c>
      <c r="F132" s="1">
        <v>119992</v>
      </c>
      <c r="J132" s="1" t="s">
        <v>74</v>
      </c>
    </row>
    <row r="133" spans="1:10" x14ac:dyDescent="0.35">
      <c r="A133" s="7" t="s">
        <v>102</v>
      </c>
      <c r="B133" s="1">
        <v>45351</v>
      </c>
      <c r="C133" s="1">
        <v>4507</v>
      </c>
      <c r="D133" s="1" t="s">
        <v>74</v>
      </c>
      <c r="E133" s="1">
        <v>29833</v>
      </c>
      <c r="F133" s="1">
        <v>11011</v>
      </c>
      <c r="J133" s="1" t="s">
        <v>74</v>
      </c>
    </row>
    <row r="134" spans="1:10" x14ac:dyDescent="0.35">
      <c r="A134" s="7" t="s">
        <v>103</v>
      </c>
      <c r="B134" s="1">
        <v>25019</v>
      </c>
      <c r="C134" s="1" t="s">
        <v>74</v>
      </c>
      <c r="D134" s="1" t="s">
        <v>74</v>
      </c>
      <c r="E134" s="1" t="s">
        <v>74</v>
      </c>
      <c r="F134" s="1">
        <v>25019</v>
      </c>
      <c r="J134" s="1" t="s">
        <v>74</v>
      </c>
    </row>
    <row r="135" spans="1:10" x14ac:dyDescent="0.35">
      <c r="A135" s="7" t="s">
        <v>29</v>
      </c>
      <c r="B135" s="1">
        <v>1029225</v>
      </c>
      <c r="C135" s="1">
        <v>96983</v>
      </c>
      <c r="D135" s="1">
        <v>170884</v>
      </c>
      <c r="E135" s="1">
        <v>172192</v>
      </c>
      <c r="F135" s="1">
        <v>155061</v>
      </c>
      <c r="J135" s="1">
        <v>434106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3272526</v>
      </c>
      <c r="C137" s="1">
        <v>1017830</v>
      </c>
      <c r="D137" s="1">
        <v>1047678</v>
      </c>
      <c r="E137" s="1">
        <v>721302</v>
      </c>
      <c r="F137" s="1">
        <v>485716</v>
      </c>
      <c r="J137" s="1" t="s">
        <v>74</v>
      </c>
    </row>
    <row r="138" spans="1:10" x14ac:dyDescent="0.35">
      <c r="A138" s="7" t="s">
        <v>101</v>
      </c>
      <c r="B138" s="1">
        <v>314946</v>
      </c>
      <c r="C138" s="1">
        <v>63572</v>
      </c>
      <c r="D138" s="1">
        <v>34088</v>
      </c>
      <c r="E138" s="1">
        <v>92224</v>
      </c>
      <c r="F138" s="1">
        <v>125061</v>
      </c>
      <c r="J138" s="1" t="s">
        <v>74</v>
      </c>
    </row>
    <row r="139" spans="1:10" x14ac:dyDescent="0.35">
      <c r="A139" s="7" t="s">
        <v>102</v>
      </c>
      <c r="B139" s="1">
        <v>14281</v>
      </c>
      <c r="C139" s="1" t="s">
        <v>74</v>
      </c>
      <c r="D139" s="1" t="s">
        <v>74</v>
      </c>
      <c r="E139" s="1">
        <v>5788</v>
      </c>
      <c r="F139" s="1">
        <v>8493</v>
      </c>
      <c r="J139" s="1" t="s">
        <v>74</v>
      </c>
    </row>
    <row r="140" spans="1:10" x14ac:dyDescent="0.35">
      <c r="A140" s="7" t="s">
        <v>103</v>
      </c>
      <c r="B140" s="1">
        <v>32900</v>
      </c>
      <c r="C140" s="1" t="s">
        <v>74</v>
      </c>
      <c r="D140" s="1" t="s">
        <v>74</v>
      </c>
      <c r="E140" s="1" t="s">
        <v>74</v>
      </c>
      <c r="F140" s="1">
        <v>32900</v>
      </c>
      <c r="J140" s="1" t="s">
        <v>74</v>
      </c>
    </row>
    <row r="141" spans="1:10" x14ac:dyDescent="0.35">
      <c r="A141" s="7" t="s">
        <v>29</v>
      </c>
      <c r="B141" s="1">
        <v>1029225</v>
      </c>
      <c r="C141" s="1">
        <v>96983</v>
      </c>
      <c r="D141" s="1">
        <v>170884</v>
      </c>
      <c r="E141" s="1">
        <v>172192</v>
      </c>
      <c r="F141" s="1">
        <v>155061</v>
      </c>
      <c r="J141" s="1">
        <v>434106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864638</v>
      </c>
      <c r="C8" s="1">
        <v>262573</v>
      </c>
      <c r="D8" s="1">
        <v>227134</v>
      </c>
      <c r="E8" s="1">
        <v>230636</v>
      </c>
      <c r="F8" s="1">
        <v>101782</v>
      </c>
      <c r="G8" s="1">
        <f>SUM(C8:F8)</f>
        <v>822125</v>
      </c>
      <c r="H8" s="1">
        <f>SUM(E8:F8)</f>
        <v>332418</v>
      </c>
      <c r="I8" s="8">
        <f>H8/G8</f>
        <v>0.40433997263189903</v>
      </c>
      <c r="J8" s="1">
        <v>42513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84357</v>
      </c>
      <c r="C10" s="1">
        <v>6623</v>
      </c>
      <c r="D10" s="1">
        <v>16484</v>
      </c>
      <c r="E10" s="1">
        <v>37316</v>
      </c>
      <c r="F10" s="1">
        <v>9856</v>
      </c>
      <c r="J10" s="1">
        <v>14078</v>
      </c>
    </row>
    <row r="11" spans="1:10" x14ac:dyDescent="0.35">
      <c r="A11" s="7" t="s">
        <v>17</v>
      </c>
      <c r="B11" s="1">
        <v>208022</v>
      </c>
      <c r="C11" s="1">
        <v>77368</v>
      </c>
      <c r="D11" s="1">
        <v>57316</v>
      </c>
      <c r="E11" s="1">
        <v>53739</v>
      </c>
      <c r="F11" s="1">
        <v>6997</v>
      </c>
      <c r="J11" s="1">
        <v>12602</v>
      </c>
    </row>
    <row r="12" spans="1:10" x14ac:dyDescent="0.35">
      <c r="A12" s="7" t="s">
        <v>18</v>
      </c>
      <c r="B12" s="1">
        <v>192039</v>
      </c>
      <c r="C12" s="1">
        <v>50050</v>
      </c>
      <c r="D12" s="1">
        <v>40252</v>
      </c>
      <c r="E12" s="1">
        <v>67353</v>
      </c>
      <c r="F12" s="1">
        <v>28959</v>
      </c>
      <c r="J12" s="1">
        <v>5425</v>
      </c>
    </row>
    <row r="13" spans="1:10" x14ac:dyDescent="0.35">
      <c r="A13" s="7" t="s">
        <v>19</v>
      </c>
      <c r="B13" s="1">
        <v>141547</v>
      </c>
      <c r="C13" s="1">
        <v>47631</v>
      </c>
      <c r="D13" s="1">
        <v>40459</v>
      </c>
      <c r="E13" s="1">
        <v>24522</v>
      </c>
      <c r="F13" s="1">
        <v>25206</v>
      </c>
      <c r="J13" s="1">
        <v>3729</v>
      </c>
    </row>
    <row r="14" spans="1:10" x14ac:dyDescent="0.35">
      <c r="A14" s="7" t="s">
        <v>20</v>
      </c>
      <c r="B14" s="1">
        <v>238674</v>
      </c>
      <c r="C14" s="1">
        <v>80900</v>
      </c>
      <c r="D14" s="1">
        <v>72624</v>
      </c>
      <c r="E14" s="1">
        <v>47706</v>
      </c>
      <c r="F14" s="1">
        <v>30765</v>
      </c>
      <c r="J14" s="1">
        <v>6679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434076</v>
      </c>
      <c r="C16" s="1">
        <v>113326</v>
      </c>
      <c r="D16" s="1">
        <v>101391</v>
      </c>
      <c r="E16" s="1">
        <v>143684</v>
      </c>
      <c r="F16" s="1">
        <v>57254</v>
      </c>
      <c r="J16" s="1">
        <v>18421</v>
      </c>
    </row>
    <row r="17" spans="1:10" x14ac:dyDescent="0.35">
      <c r="A17" s="7" t="s">
        <v>23</v>
      </c>
      <c r="B17" s="1">
        <v>430562</v>
      </c>
      <c r="C17" s="1">
        <v>149247</v>
      </c>
      <c r="D17" s="1">
        <v>125743</v>
      </c>
      <c r="E17" s="1">
        <v>86953</v>
      </c>
      <c r="F17" s="1">
        <v>44528</v>
      </c>
      <c r="J17" s="1">
        <v>24093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408980</v>
      </c>
      <c r="C19" s="1">
        <v>111697</v>
      </c>
      <c r="D19" s="1">
        <v>96571</v>
      </c>
      <c r="E19" s="1">
        <v>139732</v>
      </c>
      <c r="F19" s="1">
        <v>42774</v>
      </c>
      <c r="J19" s="1">
        <v>18206</v>
      </c>
    </row>
    <row r="20" spans="1:10" x14ac:dyDescent="0.35">
      <c r="A20" s="7" t="s">
        <v>26</v>
      </c>
      <c r="B20" s="1">
        <v>418143</v>
      </c>
      <c r="C20" s="1">
        <v>146435</v>
      </c>
      <c r="D20" s="1">
        <v>125245</v>
      </c>
      <c r="E20" s="1">
        <v>82231</v>
      </c>
      <c r="F20" s="1">
        <v>42864</v>
      </c>
      <c r="J20" s="1">
        <v>21368</v>
      </c>
    </row>
    <row r="21" spans="1:10" x14ac:dyDescent="0.35">
      <c r="A21" s="7" t="s">
        <v>27</v>
      </c>
      <c r="B21" s="1">
        <v>6319</v>
      </c>
      <c r="C21" s="1">
        <v>1165</v>
      </c>
      <c r="D21" s="1">
        <v>2185</v>
      </c>
      <c r="E21" s="1">
        <v>448</v>
      </c>
      <c r="F21" s="1">
        <v>1664</v>
      </c>
      <c r="J21" s="1">
        <v>857</v>
      </c>
    </row>
    <row r="22" spans="1:10" x14ac:dyDescent="0.35">
      <c r="A22" s="7" t="s">
        <v>28</v>
      </c>
      <c r="B22" s="1">
        <v>24635</v>
      </c>
      <c r="C22" s="1">
        <v>1714</v>
      </c>
      <c r="D22" s="1" t="s">
        <v>74</v>
      </c>
      <c r="E22" s="1">
        <v>8226</v>
      </c>
      <c r="F22" s="1">
        <v>14480</v>
      </c>
      <c r="J22" s="1">
        <v>214</v>
      </c>
    </row>
    <row r="23" spans="1:10" x14ac:dyDescent="0.35">
      <c r="A23" s="7" t="s">
        <v>29</v>
      </c>
      <c r="B23" s="1">
        <v>6560</v>
      </c>
      <c r="C23" s="1">
        <v>1561</v>
      </c>
      <c r="D23" s="1">
        <v>3132</v>
      </c>
      <c r="E23" s="1" t="s">
        <v>74</v>
      </c>
      <c r="F23" s="1" t="s">
        <v>74</v>
      </c>
      <c r="J23" s="1">
        <v>1867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9051</v>
      </c>
      <c r="C25" s="1">
        <v>1240</v>
      </c>
      <c r="D25" s="1">
        <v>6028</v>
      </c>
      <c r="E25" s="1">
        <v>1783</v>
      </c>
      <c r="F25" s="1" t="s">
        <v>74</v>
      </c>
      <c r="J25" s="1" t="s">
        <v>74</v>
      </c>
    </row>
    <row r="26" spans="1:10" x14ac:dyDescent="0.35">
      <c r="A26" s="7" t="s">
        <v>32</v>
      </c>
      <c r="B26" s="1">
        <v>764170</v>
      </c>
      <c r="C26" s="1">
        <v>251672</v>
      </c>
      <c r="D26" s="1">
        <v>199558</v>
      </c>
      <c r="E26" s="1">
        <v>203433</v>
      </c>
      <c r="F26" s="1">
        <v>69977</v>
      </c>
      <c r="J26" s="1">
        <v>39530</v>
      </c>
    </row>
    <row r="27" spans="1:10" x14ac:dyDescent="0.35">
      <c r="A27" s="7" t="s">
        <v>33</v>
      </c>
      <c r="B27" s="1">
        <v>45053</v>
      </c>
      <c r="C27" s="1">
        <v>4854</v>
      </c>
      <c r="D27" s="1">
        <v>14584</v>
      </c>
      <c r="E27" s="1">
        <v>9087</v>
      </c>
      <c r="F27" s="1">
        <v>15493</v>
      </c>
      <c r="J27" s="1">
        <v>1036</v>
      </c>
    </row>
    <row r="28" spans="1:10" x14ac:dyDescent="0.35">
      <c r="A28" s="7" t="s">
        <v>34</v>
      </c>
      <c r="B28" s="1">
        <v>13438</v>
      </c>
      <c r="C28" s="1">
        <v>4310</v>
      </c>
      <c r="D28" s="1">
        <v>874</v>
      </c>
      <c r="E28" s="1">
        <v>8254</v>
      </c>
      <c r="F28" s="1" t="s">
        <v>74</v>
      </c>
      <c r="J28" s="1" t="s">
        <v>74</v>
      </c>
    </row>
    <row r="29" spans="1:10" x14ac:dyDescent="0.35">
      <c r="A29" s="7" t="s">
        <v>35</v>
      </c>
      <c r="B29" s="1">
        <v>25024</v>
      </c>
      <c r="C29" s="1" t="s">
        <v>74</v>
      </c>
      <c r="D29" s="1">
        <v>5175</v>
      </c>
      <c r="E29" s="1">
        <v>4534</v>
      </c>
      <c r="F29" s="1">
        <v>15314</v>
      </c>
      <c r="J29" s="1" t="s">
        <v>74</v>
      </c>
    </row>
    <row r="30" spans="1:10" x14ac:dyDescent="0.35">
      <c r="A30" s="7" t="s">
        <v>29</v>
      </c>
      <c r="B30" s="1">
        <v>7902</v>
      </c>
      <c r="C30" s="1">
        <v>497</v>
      </c>
      <c r="D30" s="1">
        <v>914</v>
      </c>
      <c r="E30" s="1">
        <v>3545</v>
      </c>
      <c r="F30" s="1">
        <v>999</v>
      </c>
      <c r="J30" s="1">
        <v>1947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54962</v>
      </c>
      <c r="C32" s="1">
        <v>6094</v>
      </c>
      <c r="D32" s="1">
        <v>20612</v>
      </c>
      <c r="E32" s="1">
        <v>10870</v>
      </c>
      <c r="F32" s="1">
        <v>15493</v>
      </c>
      <c r="J32" s="1">
        <v>1893</v>
      </c>
    </row>
    <row r="33" spans="1:10" x14ac:dyDescent="0.35">
      <c r="A33" s="7" t="s">
        <v>38</v>
      </c>
      <c r="B33" s="1">
        <v>758064</v>
      </c>
      <c r="C33" s="1">
        <v>248894</v>
      </c>
      <c r="D33" s="1">
        <v>197802</v>
      </c>
      <c r="E33" s="1">
        <v>203433</v>
      </c>
      <c r="F33" s="1">
        <v>69977</v>
      </c>
      <c r="J33" s="1">
        <v>37959</v>
      </c>
    </row>
    <row r="34" spans="1:10" x14ac:dyDescent="0.35">
      <c r="A34" s="7" t="s">
        <v>39</v>
      </c>
      <c r="B34" s="1">
        <v>39894</v>
      </c>
      <c r="C34" s="1">
        <v>6024</v>
      </c>
      <c r="D34" s="1">
        <v>5552</v>
      </c>
      <c r="E34" s="1">
        <v>12789</v>
      </c>
      <c r="F34" s="1">
        <v>15314</v>
      </c>
      <c r="J34" s="1">
        <v>214</v>
      </c>
    </row>
    <row r="35" spans="1:10" x14ac:dyDescent="0.35">
      <c r="A35" s="7" t="s">
        <v>29</v>
      </c>
      <c r="B35" s="1">
        <v>11718</v>
      </c>
      <c r="C35" s="1">
        <v>1561</v>
      </c>
      <c r="D35" s="1">
        <v>3167</v>
      </c>
      <c r="E35" s="1">
        <v>3545</v>
      </c>
      <c r="F35" s="1">
        <v>999</v>
      </c>
      <c r="J35" s="1">
        <v>2447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21826</v>
      </c>
      <c r="C37" s="1">
        <v>3665</v>
      </c>
      <c r="D37" s="1">
        <v>8090</v>
      </c>
      <c r="E37" s="1">
        <v>8978</v>
      </c>
      <c r="F37" s="1">
        <v>1093</v>
      </c>
      <c r="G37" s="1">
        <f>SUM(C37:F37)</f>
        <v>21826</v>
      </c>
      <c r="H37" s="1">
        <f>SUM(E37:F37)</f>
        <v>10071</v>
      </c>
      <c r="I37" s="8">
        <f>H37/G37</f>
        <v>0.4614221570603867</v>
      </c>
      <c r="J37" s="1" t="s">
        <v>74</v>
      </c>
    </row>
    <row r="38" spans="1:10" x14ac:dyDescent="0.35">
      <c r="A38" s="7" t="s">
        <v>42</v>
      </c>
      <c r="B38" s="1">
        <v>761042</v>
      </c>
      <c r="C38" s="1">
        <v>220924</v>
      </c>
      <c r="D38" s="1">
        <v>207035</v>
      </c>
      <c r="E38" s="1">
        <v>198589</v>
      </c>
      <c r="F38" s="1">
        <v>94270</v>
      </c>
      <c r="G38" s="1">
        <f t="shared" ref="G38:G41" si="0">SUM(C38:F38)</f>
        <v>720818</v>
      </c>
      <c r="H38" s="1">
        <f t="shared" ref="H38:H41" si="1">SUM(E38:F38)</f>
        <v>292859</v>
      </c>
      <c r="I38" s="8">
        <f t="shared" ref="I38:I41" si="2">H38/G38</f>
        <v>0.40628702390894789</v>
      </c>
      <c r="J38" s="1">
        <v>40224</v>
      </c>
    </row>
    <row r="39" spans="1:10" x14ac:dyDescent="0.35">
      <c r="A39" s="7" t="s">
        <v>43</v>
      </c>
      <c r="B39" s="1">
        <v>6464</v>
      </c>
      <c r="C39" s="1">
        <v>5243</v>
      </c>
      <c r="D39" s="1" t="s">
        <v>74</v>
      </c>
      <c r="E39" s="1">
        <v>1222</v>
      </c>
      <c r="F39" s="1" t="s">
        <v>74</v>
      </c>
      <c r="G39" s="1">
        <f t="shared" si="0"/>
        <v>6465</v>
      </c>
      <c r="H39" s="1">
        <f t="shared" si="1"/>
        <v>1222</v>
      </c>
      <c r="I39" s="8">
        <f t="shared" si="2"/>
        <v>0.18901778808971384</v>
      </c>
      <c r="J39" s="1" t="s">
        <v>74</v>
      </c>
    </row>
    <row r="40" spans="1:10" x14ac:dyDescent="0.35">
      <c r="A40" s="7" t="s">
        <v>44</v>
      </c>
      <c r="B40" s="1">
        <v>23326</v>
      </c>
      <c r="C40" s="1">
        <v>23160</v>
      </c>
      <c r="D40" s="1" t="s">
        <v>74</v>
      </c>
      <c r="E40" s="1" t="s">
        <v>74</v>
      </c>
      <c r="F40" s="1">
        <v>166</v>
      </c>
      <c r="G40" s="1">
        <f t="shared" si="0"/>
        <v>23326</v>
      </c>
      <c r="H40" s="1">
        <f t="shared" si="1"/>
        <v>166</v>
      </c>
      <c r="I40" s="8">
        <f t="shared" si="2"/>
        <v>7.116522335591186E-3</v>
      </c>
      <c r="J40" s="1" t="s">
        <v>74</v>
      </c>
    </row>
    <row r="41" spans="1:10" x14ac:dyDescent="0.35">
      <c r="A41" s="7" t="s">
        <v>45</v>
      </c>
      <c r="B41" s="1">
        <v>51979</v>
      </c>
      <c r="C41" s="1">
        <v>9581</v>
      </c>
      <c r="D41" s="1">
        <v>12009</v>
      </c>
      <c r="E41" s="1">
        <v>21847</v>
      </c>
      <c r="F41" s="1">
        <v>6253</v>
      </c>
      <c r="G41" s="1">
        <f t="shared" si="0"/>
        <v>49690</v>
      </c>
      <c r="H41" s="1">
        <f t="shared" si="1"/>
        <v>28100</v>
      </c>
      <c r="I41" s="8">
        <f t="shared" si="2"/>
        <v>0.56550613805594685</v>
      </c>
      <c r="J41" s="1">
        <v>2289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26108</v>
      </c>
      <c r="C43" s="1" t="s">
        <v>74</v>
      </c>
      <c r="D43" s="1">
        <v>4923</v>
      </c>
      <c r="E43" s="1">
        <v>2462</v>
      </c>
      <c r="F43" s="1">
        <v>17315</v>
      </c>
      <c r="J43" s="1">
        <v>1407</v>
      </c>
    </row>
    <row r="44" spans="1:10" x14ac:dyDescent="0.35">
      <c r="A44" s="7" t="s">
        <v>48</v>
      </c>
      <c r="B44" s="1">
        <v>283312</v>
      </c>
      <c r="C44" s="1">
        <v>61718</v>
      </c>
      <c r="D44" s="1">
        <v>62649</v>
      </c>
      <c r="E44" s="1">
        <v>102650</v>
      </c>
      <c r="F44" s="1">
        <v>38839</v>
      </c>
      <c r="J44" s="1">
        <v>17456</v>
      </c>
    </row>
    <row r="45" spans="1:10" x14ac:dyDescent="0.35">
      <c r="A45" s="7" t="s">
        <v>49</v>
      </c>
      <c r="B45" s="1">
        <v>286154</v>
      </c>
      <c r="C45" s="1">
        <v>68407</v>
      </c>
      <c r="D45" s="1">
        <v>81424</v>
      </c>
      <c r="E45" s="1">
        <v>90546</v>
      </c>
      <c r="F45" s="1">
        <v>30518</v>
      </c>
      <c r="J45" s="1">
        <v>15259</v>
      </c>
    </row>
    <row r="46" spans="1:10" x14ac:dyDescent="0.35">
      <c r="A46" s="7" t="s">
        <v>50</v>
      </c>
      <c r="B46" s="1">
        <v>269064</v>
      </c>
      <c r="C46" s="1">
        <v>132448</v>
      </c>
      <c r="D46" s="1">
        <v>78137</v>
      </c>
      <c r="E46" s="1">
        <v>34979</v>
      </c>
      <c r="F46" s="1">
        <v>15109</v>
      </c>
      <c r="J46" s="1">
        <v>8391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509581</v>
      </c>
      <c r="C48" s="1">
        <v>184546</v>
      </c>
      <c r="D48" s="1">
        <v>137136</v>
      </c>
      <c r="E48" s="1">
        <v>120902</v>
      </c>
      <c r="F48" s="1">
        <v>51152</v>
      </c>
      <c r="J48" s="1">
        <v>15846</v>
      </c>
    </row>
    <row r="49" spans="1:10" x14ac:dyDescent="0.35">
      <c r="A49" s="7" t="s">
        <v>53</v>
      </c>
      <c r="B49" s="1">
        <v>36848</v>
      </c>
      <c r="C49" s="1">
        <v>10220</v>
      </c>
      <c r="D49" s="1">
        <v>14421</v>
      </c>
      <c r="E49" s="1">
        <v>9791</v>
      </c>
      <c r="F49" s="1">
        <v>2415</v>
      </c>
      <c r="J49" s="1" t="s">
        <v>74</v>
      </c>
    </row>
    <row r="50" spans="1:10" x14ac:dyDescent="0.35">
      <c r="A50" s="7" t="s">
        <v>54</v>
      </c>
      <c r="B50" s="1">
        <v>129723</v>
      </c>
      <c r="C50" s="1">
        <v>26817</v>
      </c>
      <c r="D50" s="1">
        <v>37305</v>
      </c>
      <c r="E50" s="1">
        <v>37026</v>
      </c>
      <c r="F50" s="1">
        <v>22558</v>
      </c>
      <c r="J50" s="1">
        <v>6017</v>
      </c>
    </row>
    <row r="51" spans="1:10" x14ac:dyDescent="0.35">
      <c r="A51" s="7" t="s">
        <v>55</v>
      </c>
      <c r="B51" s="1">
        <v>186620</v>
      </c>
      <c r="C51" s="1">
        <v>40990</v>
      </c>
      <c r="D51" s="1">
        <v>38271</v>
      </c>
      <c r="E51" s="1">
        <v>62918</v>
      </c>
      <c r="F51" s="1">
        <v>25159</v>
      </c>
      <c r="J51" s="1">
        <v>19282</v>
      </c>
    </row>
    <row r="52" spans="1:10" x14ac:dyDescent="0.35">
      <c r="A52" s="7" t="s">
        <v>29</v>
      </c>
      <c r="B52" s="1">
        <v>1865</v>
      </c>
      <c r="C52" s="1" t="s">
        <v>74</v>
      </c>
      <c r="D52" s="1" t="s">
        <v>74</v>
      </c>
      <c r="E52" s="1" t="s">
        <v>74</v>
      </c>
      <c r="F52" s="1">
        <v>497</v>
      </c>
      <c r="J52" s="1">
        <v>1368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92245</v>
      </c>
      <c r="C54" s="1">
        <v>32002</v>
      </c>
      <c r="D54" s="1">
        <v>22718</v>
      </c>
      <c r="E54" s="1">
        <v>22965</v>
      </c>
      <c r="F54" s="1">
        <v>9686</v>
      </c>
      <c r="J54" s="1">
        <v>4874</v>
      </c>
    </row>
    <row r="55" spans="1:10" x14ac:dyDescent="0.35">
      <c r="A55" s="7" t="s">
        <v>58</v>
      </c>
      <c r="B55" s="1">
        <v>384148</v>
      </c>
      <c r="C55" s="1">
        <v>140156</v>
      </c>
      <c r="D55" s="1">
        <v>119431</v>
      </c>
      <c r="E55" s="1">
        <v>65105</v>
      </c>
      <c r="F55" s="1">
        <v>43292</v>
      </c>
      <c r="J55" s="1">
        <v>16163</v>
      </c>
    </row>
    <row r="56" spans="1:10" x14ac:dyDescent="0.35">
      <c r="A56" s="7" t="s">
        <v>59</v>
      </c>
      <c r="B56" s="1">
        <v>112029</v>
      </c>
      <c r="C56" s="1">
        <v>38071</v>
      </c>
      <c r="D56" s="1">
        <v>21729</v>
      </c>
      <c r="E56" s="1">
        <v>34716</v>
      </c>
      <c r="F56" s="1">
        <v>14994</v>
      </c>
      <c r="J56" s="1">
        <v>2520</v>
      </c>
    </row>
    <row r="57" spans="1:10" x14ac:dyDescent="0.35">
      <c r="A57" s="7" t="s">
        <v>60</v>
      </c>
      <c r="B57" s="1">
        <v>158741</v>
      </c>
      <c r="C57" s="1">
        <v>32101</v>
      </c>
      <c r="D57" s="1">
        <v>32829</v>
      </c>
      <c r="E57" s="1">
        <v>75887</v>
      </c>
      <c r="F57" s="1">
        <v>11805</v>
      </c>
      <c r="J57" s="1">
        <v>6120</v>
      </c>
    </row>
    <row r="58" spans="1:10" x14ac:dyDescent="0.35">
      <c r="A58" s="7" t="s">
        <v>61</v>
      </c>
      <c r="B58" s="1">
        <v>50314</v>
      </c>
      <c r="C58" s="1">
        <v>8859</v>
      </c>
      <c r="D58" s="1">
        <v>16983</v>
      </c>
      <c r="E58" s="1">
        <v>10084</v>
      </c>
      <c r="F58" s="1">
        <v>6781</v>
      </c>
      <c r="J58" s="1">
        <v>7607</v>
      </c>
    </row>
    <row r="59" spans="1:10" x14ac:dyDescent="0.35">
      <c r="A59" s="7" t="s">
        <v>62</v>
      </c>
      <c r="B59" s="1">
        <v>28932</v>
      </c>
      <c r="C59" s="1">
        <v>5037</v>
      </c>
      <c r="D59" s="1">
        <v>6236</v>
      </c>
      <c r="E59" s="1">
        <v>13422</v>
      </c>
      <c r="F59" s="1">
        <v>744</v>
      </c>
      <c r="J59" s="1">
        <v>3494</v>
      </c>
    </row>
    <row r="60" spans="1:10" x14ac:dyDescent="0.35">
      <c r="A60" s="7" t="s">
        <v>63</v>
      </c>
      <c r="B60" s="1">
        <v>38229</v>
      </c>
      <c r="C60" s="1">
        <v>6348</v>
      </c>
      <c r="D60" s="1">
        <v>7207</v>
      </c>
      <c r="E60" s="1">
        <v>8458</v>
      </c>
      <c r="F60" s="1">
        <v>14480</v>
      </c>
      <c r="J60" s="1">
        <v>1736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274263</v>
      </c>
      <c r="C62" s="1">
        <v>66683</v>
      </c>
      <c r="D62" s="1">
        <v>73290</v>
      </c>
      <c r="E62" s="1">
        <v>75223</v>
      </c>
      <c r="F62" s="1">
        <v>39841</v>
      </c>
      <c r="G62" s="1">
        <f>SUM(C62:F62)</f>
        <v>255037</v>
      </c>
      <c r="H62" s="1">
        <f>SUM(E62:F62)</f>
        <v>115064</v>
      </c>
      <c r="I62" s="8">
        <f>H62/G62</f>
        <v>0.45116590926022498</v>
      </c>
      <c r="J62" s="1">
        <v>19226</v>
      </c>
    </row>
    <row r="63" spans="1:10" x14ac:dyDescent="0.35">
      <c r="A63" s="7" t="s">
        <v>66</v>
      </c>
      <c r="B63" s="1">
        <v>590375</v>
      </c>
      <c r="C63" s="1">
        <v>195890</v>
      </c>
      <c r="D63" s="1">
        <v>153843</v>
      </c>
      <c r="E63" s="1">
        <v>155413</v>
      </c>
      <c r="F63" s="1">
        <v>61941</v>
      </c>
      <c r="G63" s="1">
        <f>SUM(C63:F63)</f>
        <v>567087</v>
      </c>
      <c r="H63" s="1">
        <f>SUM(E63:F63)</f>
        <v>217354</v>
      </c>
      <c r="I63" s="8">
        <f>H63/G63</f>
        <v>0.38328157760625797</v>
      </c>
      <c r="J63" s="1">
        <v>23287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106917</v>
      </c>
      <c r="C65" s="1">
        <v>8926</v>
      </c>
      <c r="D65" s="1">
        <v>14514</v>
      </c>
      <c r="E65" s="1">
        <v>36947</v>
      </c>
      <c r="F65" s="1">
        <v>36175</v>
      </c>
      <c r="J65" s="1">
        <v>10355</v>
      </c>
    </row>
    <row r="66" spans="1:10" x14ac:dyDescent="0.35">
      <c r="A66" s="7" t="s">
        <v>38</v>
      </c>
      <c r="B66" s="1">
        <v>748367</v>
      </c>
      <c r="C66" s="1">
        <v>253647</v>
      </c>
      <c r="D66" s="1">
        <v>212620</v>
      </c>
      <c r="E66" s="1">
        <v>193689</v>
      </c>
      <c r="F66" s="1">
        <v>65607</v>
      </c>
      <c r="J66" s="1">
        <v>22804</v>
      </c>
    </row>
    <row r="67" spans="1:10" x14ac:dyDescent="0.35">
      <c r="A67" s="7" t="s">
        <v>29</v>
      </c>
      <c r="B67" s="1">
        <v>9354</v>
      </c>
      <c r="C67" s="1" t="s">
        <v>74</v>
      </c>
      <c r="D67" s="1" t="s">
        <v>74</v>
      </c>
      <c r="E67" s="1" t="s">
        <v>74</v>
      </c>
      <c r="F67" s="1" t="s">
        <v>74</v>
      </c>
      <c r="J67" s="1">
        <v>9354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502811</v>
      </c>
      <c r="C69" s="1">
        <v>156283</v>
      </c>
      <c r="D69" s="1">
        <v>133676</v>
      </c>
      <c r="E69" s="1">
        <v>153688</v>
      </c>
      <c r="F69" s="1">
        <v>45047</v>
      </c>
      <c r="J69" s="1">
        <v>14117</v>
      </c>
    </row>
    <row r="70" spans="1:10" x14ac:dyDescent="0.35">
      <c r="A70" s="7" t="s">
        <v>38</v>
      </c>
      <c r="B70" s="1">
        <v>349133</v>
      </c>
      <c r="C70" s="1">
        <v>106290</v>
      </c>
      <c r="D70" s="1">
        <v>93458</v>
      </c>
      <c r="E70" s="1">
        <v>76948</v>
      </c>
      <c r="F70" s="1">
        <v>53395</v>
      </c>
      <c r="J70" s="1">
        <v>19042</v>
      </c>
    </row>
    <row r="71" spans="1:10" x14ac:dyDescent="0.35">
      <c r="A71" s="7" t="s">
        <v>29</v>
      </c>
      <c r="B71" s="1">
        <v>12694</v>
      </c>
      <c r="C71" s="1" t="s">
        <v>74</v>
      </c>
      <c r="D71" s="1" t="s">
        <v>74</v>
      </c>
      <c r="E71" s="1" t="s">
        <v>74</v>
      </c>
      <c r="F71" s="1">
        <v>3340</v>
      </c>
      <c r="J71" s="1">
        <v>9354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89409</v>
      </c>
      <c r="C73" s="1">
        <v>11780</v>
      </c>
      <c r="D73" s="1">
        <v>21953</v>
      </c>
      <c r="E73" s="1">
        <v>30125</v>
      </c>
      <c r="F73" s="1">
        <v>25551</v>
      </c>
      <c r="G73" s="1">
        <f>SUM(C73:F73)</f>
        <v>89409</v>
      </c>
      <c r="H73" s="1">
        <f>SUM(E73:F73)</f>
        <v>55676</v>
      </c>
      <c r="I73" s="8">
        <f>H73/G73</f>
        <v>0.6227113601538995</v>
      </c>
      <c r="J73" s="1" t="s">
        <v>74</v>
      </c>
    </row>
    <row r="74" spans="1:10" x14ac:dyDescent="0.35">
      <c r="A74" s="7" t="s">
        <v>71</v>
      </c>
      <c r="B74" s="1">
        <v>101986</v>
      </c>
      <c r="C74" s="1">
        <v>20418</v>
      </c>
      <c r="D74" s="1">
        <v>23436</v>
      </c>
      <c r="E74" s="1">
        <v>25526</v>
      </c>
      <c r="F74" s="1">
        <v>32605</v>
      </c>
      <c r="G74" s="1">
        <f>SUM(C74:F74)</f>
        <v>101985</v>
      </c>
      <c r="H74" s="1">
        <f>SUM(E74:F74)</f>
        <v>58131</v>
      </c>
      <c r="I74" s="8">
        <f>H74/G74</f>
        <v>0.56999558758640978</v>
      </c>
      <c r="J74" s="1" t="s">
        <v>74</v>
      </c>
    </row>
    <row r="75" spans="1:10" x14ac:dyDescent="0.35">
      <c r="A75" s="7" t="s">
        <v>72</v>
      </c>
      <c r="B75" s="1">
        <v>103017</v>
      </c>
      <c r="C75" s="1">
        <v>17693</v>
      </c>
      <c r="D75" s="1">
        <v>45912</v>
      </c>
      <c r="E75" s="1">
        <v>29841</v>
      </c>
      <c r="F75" s="1">
        <v>9571</v>
      </c>
      <c r="J75" s="1" t="s">
        <v>74</v>
      </c>
    </row>
    <row r="76" spans="1:10" x14ac:dyDescent="0.35">
      <c r="A76" s="7" t="s">
        <v>73</v>
      </c>
      <c r="B76" s="1">
        <v>155439</v>
      </c>
      <c r="C76" s="1">
        <v>64313</v>
      </c>
      <c r="D76" s="1">
        <v>20189</v>
      </c>
      <c r="E76" s="1">
        <v>60117</v>
      </c>
      <c r="F76" s="1">
        <v>10820</v>
      </c>
      <c r="J76" s="1" t="s">
        <v>74</v>
      </c>
    </row>
    <row r="77" spans="1:10" x14ac:dyDescent="0.35">
      <c r="A77" s="7" t="s">
        <v>75</v>
      </c>
      <c r="C77" s="1">
        <f>SUM(C73:C76)</f>
        <v>114204</v>
      </c>
      <c r="D77" s="1">
        <f>SUM(D73:D76)</f>
        <v>111490</v>
      </c>
      <c r="E77" s="1">
        <f>SUM(E73:E76)</f>
        <v>145609</v>
      </c>
      <c r="F77" s="1">
        <f>SUM(F73:F76)</f>
        <v>78547</v>
      </c>
      <c r="G77" s="1">
        <f>SUM(C77:F77)</f>
        <v>449850</v>
      </c>
      <c r="H77" s="1">
        <f>SUM(E77:F77)</f>
        <v>224156</v>
      </c>
      <c r="I77" s="8">
        <f>H77/G77</f>
        <v>0.4982905412915416</v>
      </c>
    </row>
    <row r="78" spans="1:10" x14ac:dyDescent="0.35">
      <c r="A78" s="7"/>
    </row>
    <row r="79" spans="1:10" x14ac:dyDescent="0.35">
      <c r="A79" s="7" t="s">
        <v>76</v>
      </c>
      <c r="B79" s="1">
        <v>80320</v>
      </c>
      <c r="C79" s="1">
        <v>36875</v>
      </c>
      <c r="D79" s="1">
        <v>24100</v>
      </c>
      <c r="E79" s="1">
        <v>15507</v>
      </c>
      <c r="F79" s="1">
        <v>3838</v>
      </c>
      <c r="J79" s="1" t="s">
        <v>74</v>
      </c>
    </row>
    <row r="80" spans="1:10" x14ac:dyDescent="0.35">
      <c r="A80" s="7" t="s">
        <v>77</v>
      </c>
      <c r="B80" s="1">
        <v>89180</v>
      </c>
      <c r="C80" s="1">
        <v>49624</v>
      </c>
      <c r="D80" s="1">
        <v>22384</v>
      </c>
      <c r="E80" s="1">
        <v>13564</v>
      </c>
      <c r="F80" s="1">
        <v>3609</v>
      </c>
      <c r="J80" s="1" t="s">
        <v>74</v>
      </c>
    </row>
    <row r="81" spans="1:10" x14ac:dyDescent="0.35">
      <c r="A81" s="7" t="s">
        <v>78</v>
      </c>
      <c r="B81" s="1">
        <v>31872</v>
      </c>
      <c r="C81" s="1">
        <v>15449</v>
      </c>
      <c r="D81" s="1">
        <v>4661</v>
      </c>
      <c r="E81" s="1">
        <v>8927</v>
      </c>
      <c r="F81" s="1">
        <v>2835</v>
      </c>
      <c r="J81" s="1" t="s">
        <v>74</v>
      </c>
    </row>
    <row r="82" spans="1:10" x14ac:dyDescent="0.35">
      <c r="A82" s="7" t="s">
        <v>79</v>
      </c>
      <c r="B82" s="1">
        <v>47768</v>
      </c>
      <c r="C82" s="1">
        <v>24733</v>
      </c>
      <c r="D82" s="1">
        <v>22605</v>
      </c>
      <c r="E82" s="1">
        <v>429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126681</v>
      </c>
      <c r="D83" s="1">
        <f>SUM(D79:D82)</f>
        <v>73750</v>
      </c>
      <c r="E83" s="1">
        <f>SUM(E79:E82)</f>
        <v>38427</v>
      </c>
      <c r="F83" s="1">
        <f>SUM(F79:F82)</f>
        <v>10282</v>
      </c>
      <c r="G83" s="1">
        <f>SUM(C83:F83)</f>
        <v>249140</v>
      </c>
    </row>
    <row r="84" spans="1:10" x14ac:dyDescent="0.35">
      <c r="A84" s="7" t="s">
        <v>80</v>
      </c>
      <c r="G84" s="1">
        <f>G83+G77</f>
        <v>698990</v>
      </c>
    </row>
    <row r="85" spans="1:10" x14ac:dyDescent="0.35">
      <c r="A85" s="7" t="s">
        <v>29</v>
      </c>
      <c r="B85" s="1">
        <v>165648</v>
      </c>
      <c r="C85" s="1">
        <v>21689</v>
      </c>
      <c r="D85" s="1">
        <v>41892</v>
      </c>
      <c r="E85" s="1">
        <v>46601</v>
      </c>
      <c r="F85" s="1">
        <v>12953</v>
      </c>
      <c r="J85" s="1">
        <v>42513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611175</v>
      </c>
      <c r="C87" s="1">
        <v>245148</v>
      </c>
      <c r="D87" s="1">
        <v>182228</v>
      </c>
      <c r="E87" s="1">
        <v>122028</v>
      </c>
      <c r="F87" s="1">
        <v>61771</v>
      </c>
      <c r="J87" s="1" t="s">
        <v>74</v>
      </c>
    </row>
    <row r="88" spans="1:10" x14ac:dyDescent="0.35">
      <c r="A88" s="7" t="s">
        <v>83</v>
      </c>
      <c r="B88" s="1">
        <v>294636</v>
      </c>
      <c r="C88" s="1">
        <v>37408</v>
      </c>
      <c r="D88" s="1">
        <v>116556</v>
      </c>
      <c r="E88" s="1">
        <v>91294</v>
      </c>
      <c r="F88" s="1">
        <v>49378</v>
      </c>
      <c r="J88" s="1" t="s">
        <v>74</v>
      </c>
    </row>
    <row r="89" spans="1:10" ht="43.5" x14ac:dyDescent="0.35">
      <c r="A89" s="7" t="s">
        <v>84</v>
      </c>
      <c r="B89" s="1">
        <v>297353</v>
      </c>
      <c r="C89" s="1">
        <v>33133</v>
      </c>
      <c r="D89" s="1">
        <v>88453</v>
      </c>
      <c r="E89" s="1">
        <v>117526</v>
      </c>
      <c r="F89" s="1">
        <v>58242</v>
      </c>
      <c r="J89" s="1" t="s">
        <v>74</v>
      </c>
    </row>
    <row r="90" spans="1:10" x14ac:dyDescent="0.35">
      <c r="A90" s="7" t="s">
        <v>85</v>
      </c>
      <c r="B90" s="1">
        <v>101358</v>
      </c>
      <c r="C90" s="1">
        <v>8377</v>
      </c>
      <c r="D90" s="1">
        <v>12229</v>
      </c>
      <c r="E90" s="1">
        <v>37897</v>
      </c>
      <c r="F90" s="1">
        <v>42856</v>
      </c>
      <c r="J90" s="1" t="s">
        <v>74</v>
      </c>
    </row>
    <row r="91" spans="1:10" x14ac:dyDescent="0.35">
      <c r="A91" s="7" t="s">
        <v>86</v>
      </c>
      <c r="B91" s="1">
        <v>14977</v>
      </c>
      <c r="C91" s="1">
        <v>2336</v>
      </c>
      <c r="D91" s="1">
        <v>552</v>
      </c>
      <c r="E91" s="1">
        <v>11106</v>
      </c>
      <c r="F91" s="1">
        <v>983</v>
      </c>
      <c r="J91" s="1" t="s">
        <v>74</v>
      </c>
    </row>
    <row r="92" spans="1:10" ht="29" x14ac:dyDescent="0.35">
      <c r="A92" s="7" t="s">
        <v>87</v>
      </c>
      <c r="B92" s="1">
        <v>20550</v>
      </c>
      <c r="C92" s="1">
        <v>8014</v>
      </c>
      <c r="D92" s="1">
        <v>2580</v>
      </c>
      <c r="E92" s="1">
        <v>8239</v>
      </c>
      <c r="F92" s="1">
        <v>1718</v>
      </c>
      <c r="J92" s="1" t="s">
        <v>74</v>
      </c>
    </row>
    <row r="93" spans="1:10" x14ac:dyDescent="0.35">
      <c r="A93" s="7" t="s">
        <v>88</v>
      </c>
      <c r="B93" s="1">
        <v>51365</v>
      </c>
      <c r="C93" s="1">
        <v>4183</v>
      </c>
      <c r="D93" s="1">
        <v>6219</v>
      </c>
      <c r="E93" s="1">
        <v>18759</v>
      </c>
      <c r="F93" s="1">
        <v>22204</v>
      </c>
      <c r="G93" s="1">
        <f>SUM(C93:F93)</f>
        <v>51365</v>
      </c>
      <c r="H93" s="1">
        <f>E93+F93</f>
        <v>40963</v>
      </c>
      <c r="I93" s="8">
        <f>H93/G93</f>
        <v>0.79748856225055975</v>
      </c>
      <c r="J93" s="1" t="s">
        <v>74</v>
      </c>
    </row>
    <row r="94" spans="1:10" ht="29" x14ac:dyDescent="0.35">
      <c r="A94" s="7" t="s">
        <v>89</v>
      </c>
      <c r="B94" s="1">
        <v>23972</v>
      </c>
      <c r="C94" s="1">
        <v>3776</v>
      </c>
      <c r="D94" s="1">
        <v>2843</v>
      </c>
      <c r="E94" s="1">
        <v>12652</v>
      </c>
      <c r="F94" s="1">
        <v>4702</v>
      </c>
      <c r="J94" s="1" t="s">
        <v>74</v>
      </c>
    </row>
    <row r="95" spans="1:10" x14ac:dyDescent="0.35">
      <c r="A95" s="7" t="s">
        <v>90</v>
      </c>
      <c r="B95" s="1">
        <v>28320</v>
      </c>
      <c r="C95" s="1" t="s">
        <v>74</v>
      </c>
      <c r="D95" s="1">
        <v>5215</v>
      </c>
      <c r="E95" s="1">
        <v>16018</v>
      </c>
      <c r="F95" s="1">
        <v>7087</v>
      </c>
      <c r="J95" s="1" t="s">
        <v>74</v>
      </c>
    </row>
    <row r="96" spans="1:10" x14ac:dyDescent="0.35">
      <c r="A96" s="7" t="s">
        <v>91</v>
      </c>
      <c r="B96" s="1">
        <v>22772</v>
      </c>
      <c r="C96" s="1">
        <v>407</v>
      </c>
      <c r="D96" s="1">
        <v>2606</v>
      </c>
      <c r="E96" s="1">
        <v>13446</v>
      </c>
      <c r="F96" s="1">
        <v>6312</v>
      </c>
      <c r="J96" s="1" t="s">
        <v>74</v>
      </c>
    </row>
    <row r="97" spans="1:10" x14ac:dyDescent="0.35">
      <c r="A97" s="7" t="s">
        <v>92</v>
      </c>
      <c r="B97" s="1">
        <v>37791</v>
      </c>
      <c r="C97" s="1">
        <v>2066</v>
      </c>
      <c r="D97" s="1">
        <v>6892</v>
      </c>
      <c r="E97" s="1">
        <v>24855</v>
      </c>
      <c r="F97" s="1">
        <v>3978</v>
      </c>
      <c r="J97" s="1" t="s">
        <v>74</v>
      </c>
    </row>
    <row r="98" spans="1:10" x14ac:dyDescent="0.35">
      <c r="A98" s="7" t="s">
        <v>29</v>
      </c>
      <c r="B98" s="1">
        <v>73013</v>
      </c>
      <c r="C98" s="1">
        <v>4237</v>
      </c>
      <c r="D98" s="1">
        <v>1132</v>
      </c>
      <c r="E98" s="1">
        <v>20698</v>
      </c>
      <c r="F98" s="1">
        <v>4433</v>
      </c>
      <c r="J98" s="1">
        <v>42513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2074</v>
      </c>
      <c r="C100" s="1">
        <v>552</v>
      </c>
      <c r="D100" s="1">
        <v>1521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552</v>
      </c>
      <c r="C101" s="1" t="s">
        <v>74</v>
      </c>
      <c r="D101" s="1">
        <v>552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884</v>
      </c>
      <c r="C102" s="1" t="s">
        <v>74</v>
      </c>
      <c r="D102" s="1" t="s">
        <v>74</v>
      </c>
      <c r="E102" s="1" t="s">
        <v>74</v>
      </c>
      <c r="F102" s="1">
        <v>884</v>
      </c>
      <c r="J102" s="1" t="s">
        <v>74</v>
      </c>
    </row>
    <row r="103" spans="1:10" x14ac:dyDescent="0.35">
      <c r="A103" s="7" t="s">
        <v>97</v>
      </c>
      <c r="B103" s="1">
        <v>754</v>
      </c>
      <c r="C103" s="1">
        <v>754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857907</v>
      </c>
      <c r="C104" s="1">
        <v>260720</v>
      </c>
      <c r="D104" s="1">
        <v>225060</v>
      </c>
      <c r="E104" s="1">
        <v>230636</v>
      </c>
      <c r="F104" s="1">
        <v>100898</v>
      </c>
      <c r="J104" s="1">
        <v>40593</v>
      </c>
    </row>
    <row r="105" spans="1:10" x14ac:dyDescent="0.35">
      <c r="A105" s="7" t="s">
        <v>29</v>
      </c>
      <c r="B105" s="1">
        <v>2466</v>
      </c>
      <c r="C105" s="1">
        <v>546</v>
      </c>
      <c r="D105" s="1" t="s">
        <v>74</v>
      </c>
      <c r="E105" s="1" t="s">
        <v>74</v>
      </c>
      <c r="F105" s="1" t="s">
        <v>74</v>
      </c>
      <c r="J105" s="1">
        <v>1921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527566</v>
      </c>
      <c r="C107" s="1">
        <v>221681</v>
      </c>
      <c r="D107" s="1">
        <v>145362</v>
      </c>
      <c r="E107" s="1">
        <v>111858</v>
      </c>
      <c r="F107" s="1">
        <v>48665</v>
      </c>
      <c r="J107" s="1" t="s">
        <v>74</v>
      </c>
    </row>
    <row r="108" spans="1:10" x14ac:dyDescent="0.35">
      <c r="A108" s="7" t="s">
        <v>101</v>
      </c>
      <c r="B108" s="1">
        <v>202659</v>
      </c>
      <c r="C108" s="1">
        <v>32208</v>
      </c>
      <c r="D108" s="1">
        <v>64459</v>
      </c>
      <c r="E108" s="1">
        <v>67141</v>
      </c>
      <c r="F108" s="1">
        <v>38851</v>
      </c>
      <c r="J108" s="1" t="s">
        <v>74</v>
      </c>
    </row>
    <row r="109" spans="1:10" x14ac:dyDescent="0.35">
      <c r="A109" s="7" t="s">
        <v>102</v>
      </c>
      <c r="B109" s="1">
        <v>16241</v>
      </c>
      <c r="C109" s="1">
        <v>583</v>
      </c>
      <c r="D109" s="1">
        <v>3198</v>
      </c>
      <c r="E109" s="1">
        <v>11304</v>
      </c>
      <c r="F109" s="1">
        <v>1155</v>
      </c>
      <c r="J109" s="1" t="s">
        <v>74</v>
      </c>
    </row>
    <row r="110" spans="1:10" x14ac:dyDescent="0.35">
      <c r="A110" s="7" t="s">
        <v>103</v>
      </c>
      <c r="B110" s="1">
        <v>1036</v>
      </c>
      <c r="C110" s="1" t="s">
        <v>74</v>
      </c>
      <c r="D110" s="1" t="s">
        <v>74</v>
      </c>
      <c r="E110" s="1" t="s">
        <v>74</v>
      </c>
      <c r="F110" s="1">
        <v>1036</v>
      </c>
      <c r="J110" s="1" t="s">
        <v>74</v>
      </c>
    </row>
    <row r="111" spans="1:10" x14ac:dyDescent="0.35">
      <c r="A111" s="7" t="s">
        <v>29</v>
      </c>
      <c r="B111" s="1">
        <v>117136</v>
      </c>
      <c r="C111" s="1">
        <v>8101</v>
      </c>
      <c r="D111" s="1">
        <v>14114</v>
      </c>
      <c r="E111" s="1">
        <v>40334</v>
      </c>
      <c r="F111" s="1">
        <v>12075</v>
      </c>
      <c r="J111" s="1">
        <v>42513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566973</v>
      </c>
      <c r="C113" s="1">
        <v>216532</v>
      </c>
      <c r="D113" s="1">
        <v>168454</v>
      </c>
      <c r="E113" s="1">
        <v>133768</v>
      </c>
      <c r="F113" s="1">
        <v>48220</v>
      </c>
      <c r="J113" s="1" t="s">
        <v>74</v>
      </c>
    </row>
    <row r="114" spans="1:10" x14ac:dyDescent="0.35">
      <c r="A114" s="7" t="s">
        <v>101</v>
      </c>
      <c r="B114" s="1">
        <v>153191</v>
      </c>
      <c r="C114" s="1">
        <v>34875</v>
      </c>
      <c r="D114" s="1">
        <v>41732</v>
      </c>
      <c r="E114" s="1">
        <v>37111</v>
      </c>
      <c r="F114" s="1">
        <v>39473</v>
      </c>
      <c r="J114" s="1" t="s">
        <v>74</v>
      </c>
    </row>
    <row r="115" spans="1:10" x14ac:dyDescent="0.35">
      <c r="A115" s="7" t="s">
        <v>102</v>
      </c>
      <c r="B115" s="1">
        <v>26357</v>
      </c>
      <c r="C115" s="1">
        <v>2793</v>
      </c>
      <c r="D115" s="1">
        <v>2833</v>
      </c>
      <c r="E115" s="1">
        <v>20323</v>
      </c>
      <c r="F115" s="1">
        <v>407</v>
      </c>
      <c r="J115" s="1" t="s">
        <v>74</v>
      </c>
    </row>
    <row r="116" spans="1:10" x14ac:dyDescent="0.35">
      <c r="A116" s="7" t="s">
        <v>103</v>
      </c>
      <c r="B116" s="1">
        <v>1036</v>
      </c>
      <c r="C116" s="1" t="s">
        <v>74</v>
      </c>
      <c r="D116" s="1" t="s">
        <v>74</v>
      </c>
      <c r="E116" s="1" t="s">
        <v>74</v>
      </c>
      <c r="F116" s="1">
        <v>1036</v>
      </c>
      <c r="J116" s="1" t="s">
        <v>74</v>
      </c>
    </row>
    <row r="117" spans="1:10" x14ac:dyDescent="0.35">
      <c r="A117" s="7" t="s">
        <v>29</v>
      </c>
      <c r="B117" s="1">
        <v>117081</v>
      </c>
      <c r="C117" s="1">
        <v>8374</v>
      </c>
      <c r="D117" s="1">
        <v>14114</v>
      </c>
      <c r="E117" s="1">
        <v>39434</v>
      </c>
      <c r="F117" s="1">
        <v>12646</v>
      </c>
      <c r="J117" s="1">
        <v>42513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393655</v>
      </c>
      <c r="C119" s="1">
        <v>168420</v>
      </c>
      <c r="D119" s="1">
        <v>112851</v>
      </c>
      <c r="E119" s="1">
        <v>92378</v>
      </c>
      <c r="F119" s="1">
        <v>20006</v>
      </c>
      <c r="J119" s="1" t="s">
        <v>74</v>
      </c>
    </row>
    <row r="120" spans="1:10" x14ac:dyDescent="0.35">
      <c r="A120" s="7" t="s">
        <v>101</v>
      </c>
      <c r="B120" s="1">
        <v>299671</v>
      </c>
      <c r="C120" s="1">
        <v>81097</v>
      </c>
      <c r="D120" s="1">
        <v>87577</v>
      </c>
      <c r="E120" s="1">
        <v>90731</v>
      </c>
      <c r="F120" s="1">
        <v>40266</v>
      </c>
      <c r="J120" s="1" t="s">
        <v>74</v>
      </c>
    </row>
    <row r="121" spans="1:10" x14ac:dyDescent="0.35">
      <c r="A121" s="7" t="s">
        <v>102</v>
      </c>
      <c r="B121" s="1">
        <v>55025</v>
      </c>
      <c r="C121" s="1">
        <v>4458</v>
      </c>
      <c r="D121" s="1">
        <v>12590</v>
      </c>
      <c r="E121" s="1">
        <v>8541</v>
      </c>
      <c r="F121" s="1">
        <v>29435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116286</v>
      </c>
      <c r="C123" s="1">
        <v>8598</v>
      </c>
      <c r="D123" s="1">
        <v>14114</v>
      </c>
      <c r="E123" s="1">
        <v>38986</v>
      </c>
      <c r="F123" s="1">
        <v>12075</v>
      </c>
      <c r="J123" s="1">
        <v>42513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528951</v>
      </c>
      <c r="C125" s="1">
        <v>206668</v>
      </c>
      <c r="D125" s="1">
        <v>155333</v>
      </c>
      <c r="E125" s="1">
        <v>117645</v>
      </c>
      <c r="F125" s="1">
        <v>49304</v>
      </c>
      <c r="J125" s="1" t="s">
        <v>74</v>
      </c>
    </row>
    <row r="126" spans="1:10" x14ac:dyDescent="0.35">
      <c r="A126" s="7" t="s">
        <v>101</v>
      </c>
      <c r="B126" s="1">
        <v>202435</v>
      </c>
      <c r="C126" s="1">
        <v>44070</v>
      </c>
      <c r="D126" s="1">
        <v>55500</v>
      </c>
      <c r="E126" s="1">
        <v>64944</v>
      </c>
      <c r="F126" s="1">
        <v>37921</v>
      </c>
      <c r="J126" s="1" t="s">
        <v>74</v>
      </c>
    </row>
    <row r="127" spans="1:10" x14ac:dyDescent="0.35">
      <c r="A127" s="7" t="s">
        <v>102</v>
      </c>
      <c r="B127" s="1">
        <v>16426</v>
      </c>
      <c r="C127" s="1">
        <v>2945</v>
      </c>
      <c r="D127" s="1">
        <v>2186</v>
      </c>
      <c r="E127" s="1">
        <v>9061</v>
      </c>
      <c r="F127" s="1">
        <v>2234</v>
      </c>
      <c r="J127" s="1" t="s">
        <v>74</v>
      </c>
    </row>
    <row r="128" spans="1:10" x14ac:dyDescent="0.35">
      <c r="A128" s="7" t="s">
        <v>103</v>
      </c>
      <c r="B128" s="1">
        <v>1037</v>
      </c>
      <c r="C128" s="1">
        <v>789</v>
      </c>
      <c r="D128" s="1" t="s">
        <v>74</v>
      </c>
      <c r="E128" s="1" t="s">
        <v>74</v>
      </c>
      <c r="F128" s="1">
        <v>249</v>
      </c>
      <c r="J128" s="1" t="s">
        <v>74</v>
      </c>
    </row>
    <row r="129" spans="1:10" x14ac:dyDescent="0.35">
      <c r="A129" s="7" t="s">
        <v>29</v>
      </c>
      <c r="B129" s="1">
        <v>115789</v>
      </c>
      <c r="C129" s="1">
        <v>8101</v>
      </c>
      <c r="D129" s="1">
        <v>14114</v>
      </c>
      <c r="E129" s="1">
        <v>38986</v>
      </c>
      <c r="F129" s="1">
        <v>12075</v>
      </c>
      <c r="J129" s="1">
        <v>42513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678888</v>
      </c>
      <c r="C131" s="1">
        <v>244941</v>
      </c>
      <c r="D131" s="1">
        <v>206923</v>
      </c>
      <c r="E131" s="1">
        <v>153421</v>
      </c>
      <c r="F131" s="1">
        <v>73604</v>
      </c>
      <c r="J131" s="1" t="s">
        <v>74</v>
      </c>
    </row>
    <row r="132" spans="1:10" x14ac:dyDescent="0.35">
      <c r="A132" s="7" t="s">
        <v>101</v>
      </c>
      <c r="B132" s="1">
        <v>64667</v>
      </c>
      <c r="C132" s="1">
        <v>7527</v>
      </c>
      <c r="D132" s="1">
        <v>6097</v>
      </c>
      <c r="E132" s="1">
        <v>35818</v>
      </c>
      <c r="F132" s="1">
        <v>15225</v>
      </c>
      <c r="J132" s="1" t="s">
        <v>74</v>
      </c>
    </row>
    <row r="133" spans="1:10" x14ac:dyDescent="0.35">
      <c r="A133" s="7" t="s">
        <v>102</v>
      </c>
      <c r="B133" s="1">
        <v>4126</v>
      </c>
      <c r="C133" s="1">
        <v>1714</v>
      </c>
      <c r="D133" s="1" t="s">
        <v>74</v>
      </c>
      <c r="E133" s="1">
        <v>2412</v>
      </c>
      <c r="F133" s="1" t="s">
        <v>74</v>
      </c>
      <c r="J133" s="1" t="s">
        <v>74</v>
      </c>
    </row>
    <row r="134" spans="1:10" x14ac:dyDescent="0.35">
      <c r="A134" s="7" t="s">
        <v>103</v>
      </c>
      <c r="B134" s="1">
        <v>1168</v>
      </c>
      <c r="C134" s="1">
        <v>290</v>
      </c>
      <c r="D134" s="1" t="s">
        <v>74</v>
      </c>
      <c r="E134" s="1" t="s">
        <v>74</v>
      </c>
      <c r="F134" s="1">
        <v>878</v>
      </c>
      <c r="J134" s="1" t="s">
        <v>74</v>
      </c>
    </row>
    <row r="135" spans="1:10" x14ac:dyDescent="0.35">
      <c r="A135" s="7" t="s">
        <v>29</v>
      </c>
      <c r="B135" s="1">
        <v>115789</v>
      </c>
      <c r="C135" s="1">
        <v>8101</v>
      </c>
      <c r="D135" s="1">
        <v>14114</v>
      </c>
      <c r="E135" s="1">
        <v>38986</v>
      </c>
      <c r="F135" s="1">
        <v>12075</v>
      </c>
      <c r="J135" s="1">
        <v>42513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679690</v>
      </c>
      <c r="C137" s="1">
        <v>251771</v>
      </c>
      <c r="D137" s="1">
        <v>200106</v>
      </c>
      <c r="E137" s="1">
        <v>172883</v>
      </c>
      <c r="F137" s="1">
        <v>54929</v>
      </c>
      <c r="J137" s="1" t="s">
        <v>74</v>
      </c>
    </row>
    <row r="138" spans="1:10" x14ac:dyDescent="0.35">
      <c r="A138" s="7" t="s">
        <v>101</v>
      </c>
      <c r="B138" s="1">
        <v>65585</v>
      </c>
      <c r="C138" s="1">
        <v>987</v>
      </c>
      <c r="D138" s="1">
        <v>11053</v>
      </c>
      <c r="E138" s="1">
        <v>18767</v>
      </c>
      <c r="F138" s="1">
        <v>34778</v>
      </c>
      <c r="J138" s="1" t="s">
        <v>74</v>
      </c>
    </row>
    <row r="139" spans="1:10" x14ac:dyDescent="0.35">
      <c r="A139" s="7" t="s">
        <v>102</v>
      </c>
      <c r="B139" s="1">
        <v>3575</v>
      </c>
      <c r="C139" s="1">
        <v>1714</v>
      </c>
      <c r="D139" s="1">
        <v>1860</v>
      </c>
      <c r="E139" s="1" t="s">
        <v>74</v>
      </c>
      <c r="F139" s="1" t="s">
        <v>74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115789</v>
      </c>
      <c r="C141" s="1">
        <v>8101</v>
      </c>
      <c r="D141" s="1">
        <v>14114</v>
      </c>
      <c r="E141" s="1">
        <v>38986</v>
      </c>
      <c r="F141" s="1">
        <v>12075</v>
      </c>
      <c r="J141" s="1">
        <v>42513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1444043</v>
      </c>
      <c r="C8" s="1">
        <v>457198</v>
      </c>
      <c r="D8" s="1">
        <v>420890</v>
      </c>
      <c r="E8" s="1">
        <v>248956</v>
      </c>
      <c r="F8" s="1">
        <v>202826</v>
      </c>
      <c r="G8" s="1">
        <f>SUM(C8:F8)</f>
        <v>1329870</v>
      </c>
      <c r="H8" s="1">
        <f>SUM(E8:F8)</f>
        <v>451782</v>
      </c>
      <c r="I8" s="8">
        <f>H8/G8</f>
        <v>0.33971891989442576</v>
      </c>
      <c r="J8" s="1">
        <v>114174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150038</v>
      </c>
      <c r="C10" s="1">
        <v>39205</v>
      </c>
      <c r="D10" s="1">
        <v>44464</v>
      </c>
      <c r="E10" s="1">
        <v>17240</v>
      </c>
      <c r="F10" s="1">
        <v>13964</v>
      </c>
      <c r="J10" s="1">
        <v>35165</v>
      </c>
    </row>
    <row r="11" spans="1:10" x14ac:dyDescent="0.35">
      <c r="A11" s="7" t="s">
        <v>17</v>
      </c>
      <c r="B11" s="1">
        <v>395212</v>
      </c>
      <c r="C11" s="1">
        <v>113749</v>
      </c>
      <c r="D11" s="1">
        <v>106840</v>
      </c>
      <c r="E11" s="1">
        <v>80944</v>
      </c>
      <c r="F11" s="1">
        <v>70292</v>
      </c>
      <c r="J11" s="1">
        <v>23388</v>
      </c>
    </row>
    <row r="12" spans="1:10" x14ac:dyDescent="0.35">
      <c r="A12" s="7" t="s">
        <v>18</v>
      </c>
      <c r="B12" s="1">
        <v>338382</v>
      </c>
      <c r="C12" s="1">
        <v>100487</v>
      </c>
      <c r="D12" s="1">
        <v>124311</v>
      </c>
      <c r="E12" s="1">
        <v>39629</v>
      </c>
      <c r="F12" s="1">
        <v>52640</v>
      </c>
      <c r="J12" s="1">
        <v>21315</v>
      </c>
    </row>
    <row r="13" spans="1:10" x14ac:dyDescent="0.35">
      <c r="A13" s="7" t="s">
        <v>19</v>
      </c>
      <c r="B13" s="1">
        <v>244219</v>
      </c>
      <c r="C13" s="1">
        <v>63629</v>
      </c>
      <c r="D13" s="1">
        <v>74410</v>
      </c>
      <c r="E13" s="1">
        <v>44239</v>
      </c>
      <c r="F13" s="1">
        <v>44510</v>
      </c>
      <c r="J13" s="1">
        <v>17431</v>
      </c>
    </row>
    <row r="14" spans="1:10" x14ac:dyDescent="0.35">
      <c r="A14" s="7" t="s">
        <v>20</v>
      </c>
      <c r="B14" s="1">
        <v>316192</v>
      </c>
      <c r="C14" s="1">
        <v>140128</v>
      </c>
      <c r="D14" s="1">
        <v>70865</v>
      </c>
      <c r="E14" s="1">
        <v>66905</v>
      </c>
      <c r="F14" s="1">
        <v>21420</v>
      </c>
      <c r="J14" s="1">
        <v>16874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718474</v>
      </c>
      <c r="C16" s="1">
        <v>221510</v>
      </c>
      <c r="D16" s="1">
        <v>219567</v>
      </c>
      <c r="E16" s="1">
        <v>112223</v>
      </c>
      <c r="F16" s="1">
        <v>95811</v>
      </c>
      <c r="J16" s="1">
        <v>69363</v>
      </c>
    </row>
    <row r="17" spans="1:10" x14ac:dyDescent="0.35">
      <c r="A17" s="7" t="s">
        <v>23</v>
      </c>
      <c r="B17" s="1">
        <v>725569</v>
      </c>
      <c r="C17" s="1">
        <v>235688</v>
      </c>
      <c r="D17" s="1">
        <v>201322</v>
      </c>
      <c r="E17" s="1">
        <v>136733</v>
      </c>
      <c r="F17" s="1">
        <v>107015</v>
      </c>
      <c r="J17" s="1">
        <v>44810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692073</v>
      </c>
      <c r="C19" s="1">
        <v>213818</v>
      </c>
      <c r="D19" s="1">
        <v>212323</v>
      </c>
      <c r="E19" s="1">
        <v>105668</v>
      </c>
      <c r="F19" s="1">
        <v>94314</v>
      </c>
      <c r="J19" s="1">
        <v>65950</v>
      </c>
    </row>
    <row r="20" spans="1:10" x14ac:dyDescent="0.35">
      <c r="A20" s="7" t="s">
        <v>26</v>
      </c>
      <c r="B20" s="1">
        <v>690423</v>
      </c>
      <c r="C20" s="1">
        <v>225580</v>
      </c>
      <c r="D20" s="1">
        <v>195771</v>
      </c>
      <c r="E20" s="1">
        <v>132080</v>
      </c>
      <c r="F20" s="1">
        <v>96389</v>
      </c>
      <c r="J20" s="1">
        <v>40604</v>
      </c>
    </row>
    <row r="21" spans="1:10" x14ac:dyDescent="0.35">
      <c r="A21" s="7" t="s">
        <v>27</v>
      </c>
      <c r="B21" s="1">
        <v>22017</v>
      </c>
      <c r="C21" s="1">
        <v>6643</v>
      </c>
      <c r="D21" s="1">
        <v>6032</v>
      </c>
      <c r="E21" s="1" t="s">
        <v>74</v>
      </c>
      <c r="F21" s="1">
        <v>9342</v>
      </c>
      <c r="J21" s="1" t="s">
        <v>74</v>
      </c>
    </row>
    <row r="22" spans="1:10" x14ac:dyDescent="0.35">
      <c r="A22" s="7" t="s">
        <v>28</v>
      </c>
      <c r="B22" s="1">
        <v>18640</v>
      </c>
      <c r="C22" s="1">
        <v>10051</v>
      </c>
      <c r="D22" s="1">
        <v>1879</v>
      </c>
      <c r="E22" s="1">
        <v>4653</v>
      </c>
      <c r="F22" s="1">
        <v>2056</v>
      </c>
      <c r="J22" s="1" t="s">
        <v>74</v>
      </c>
    </row>
    <row r="23" spans="1:10" x14ac:dyDescent="0.35">
      <c r="A23" s="7" t="s">
        <v>29</v>
      </c>
      <c r="B23" s="1">
        <v>20890</v>
      </c>
      <c r="C23" s="1">
        <v>1106</v>
      </c>
      <c r="D23" s="1">
        <v>4886</v>
      </c>
      <c r="E23" s="1">
        <v>6555</v>
      </c>
      <c r="F23" s="1">
        <v>724</v>
      </c>
      <c r="J23" s="1">
        <v>7619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26311</v>
      </c>
      <c r="C25" s="1">
        <v>12557</v>
      </c>
      <c r="D25" s="1">
        <v>8015</v>
      </c>
      <c r="E25" s="1">
        <v>3470</v>
      </c>
      <c r="F25" s="1">
        <v>2269</v>
      </c>
      <c r="J25" s="1" t="s">
        <v>74</v>
      </c>
    </row>
    <row r="26" spans="1:10" x14ac:dyDescent="0.35">
      <c r="A26" s="7" t="s">
        <v>32</v>
      </c>
      <c r="B26" s="1">
        <v>1258940</v>
      </c>
      <c r="C26" s="1">
        <v>401990</v>
      </c>
      <c r="D26" s="1">
        <v>359367</v>
      </c>
      <c r="E26" s="1">
        <v>218233</v>
      </c>
      <c r="F26" s="1">
        <v>175560</v>
      </c>
      <c r="J26" s="1">
        <v>103791</v>
      </c>
    </row>
    <row r="27" spans="1:10" x14ac:dyDescent="0.35">
      <c r="A27" s="7" t="s">
        <v>33</v>
      </c>
      <c r="B27" s="1">
        <v>75326</v>
      </c>
      <c r="C27" s="1">
        <v>12852</v>
      </c>
      <c r="D27" s="1">
        <v>18865</v>
      </c>
      <c r="E27" s="1">
        <v>23317</v>
      </c>
      <c r="F27" s="1">
        <v>17937</v>
      </c>
      <c r="J27" s="1">
        <v>2356</v>
      </c>
    </row>
    <row r="28" spans="1:10" x14ac:dyDescent="0.35">
      <c r="A28" s="7" t="s">
        <v>34</v>
      </c>
      <c r="B28" s="1">
        <v>36066</v>
      </c>
      <c r="C28" s="1">
        <v>15182</v>
      </c>
      <c r="D28" s="1">
        <v>16289</v>
      </c>
      <c r="E28" s="1" t="s">
        <v>74</v>
      </c>
      <c r="F28" s="1">
        <v>4595</v>
      </c>
      <c r="J28" s="1" t="s">
        <v>74</v>
      </c>
    </row>
    <row r="29" spans="1:10" x14ac:dyDescent="0.35">
      <c r="A29" s="7" t="s">
        <v>35</v>
      </c>
      <c r="B29" s="1">
        <v>21740</v>
      </c>
      <c r="C29" s="1">
        <v>8296</v>
      </c>
      <c r="D29" s="1">
        <v>11703</v>
      </c>
      <c r="E29" s="1" t="s">
        <v>74</v>
      </c>
      <c r="F29" s="1">
        <v>1741</v>
      </c>
      <c r="J29" s="1" t="s">
        <v>74</v>
      </c>
    </row>
    <row r="30" spans="1:10" x14ac:dyDescent="0.35">
      <c r="A30" s="7" t="s">
        <v>29</v>
      </c>
      <c r="B30" s="1">
        <v>25659</v>
      </c>
      <c r="C30" s="1">
        <v>6321</v>
      </c>
      <c r="D30" s="1">
        <v>6651</v>
      </c>
      <c r="E30" s="1">
        <v>3936</v>
      </c>
      <c r="F30" s="1">
        <v>724</v>
      </c>
      <c r="J30" s="1">
        <v>8027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117773</v>
      </c>
      <c r="C32" s="1">
        <v>32051</v>
      </c>
      <c r="D32" s="1">
        <v>31942</v>
      </c>
      <c r="E32" s="1">
        <v>26787</v>
      </c>
      <c r="F32" s="1">
        <v>24636</v>
      </c>
      <c r="J32" s="1">
        <v>2356</v>
      </c>
    </row>
    <row r="33" spans="1:10" x14ac:dyDescent="0.35">
      <c r="A33" s="7" t="s">
        <v>38</v>
      </c>
      <c r="B33" s="1">
        <v>1244194</v>
      </c>
      <c r="C33" s="1">
        <v>399630</v>
      </c>
      <c r="D33" s="1">
        <v>355578</v>
      </c>
      <c r="E33" s="1">
        <v>212409</v>
      </c>
      <c r="F33" s="1">
        <v>173504</v>
      </c>
      <c r="J33" s="1">
        <v>103074</v>
      </c>
    </row>
    <row r="34" spans="1:10" x14ac:dyDescent="0.35">
      <c r="A34" s="7" t="s">
        <v>39</v>
      </c>
      <c r="B34" s="1">
        <v>44990</v>
      </c>
      <c r="C34" s="1">
        <v>19196</v>
      </c>
      <c r="D34" s="1">
        <v>21833</v>
      </c>
      <c r="E34" s="1" t="s">
        <v>74</v>
      </c>
      <c r="F34" s="1">
        <v>3962</v>
      </c>
      <c r="J34" s="1" t="s">
        <v>74</v>
      </c>
    </row>
    <row r="35" spans="1:10" x14ac:dyDescent="0.35">
      <c r="A35" s="7" t="s">
        <v>29</v>
      </c>
      <c r="B35" s="1">
        <v>37086</v>
      </c>
      <c r="C35" s="1">
        <v>6321</v>
      </c>
      <c r="D35" s="1">
        <v>11537</v>
      </c>
      <c r="E35" s="1">
        <v>9760</v>
      </c>
      <c r="F35" s="1">
        <v>724</v>
      </c>
      <c r="J35" s="1">
        <v>8744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129566</v>
      </c>
      <c r="C37" s="1">
        <v>14582</v>
      </c>
      <c r="D37" s="1">
        <v>43038</v>
      </c>
      <c r="E37" s="1">
        <v>18052</v>
      </c>
      <c r="F37" s="1">
        <v>31003</v>
      </c>
      <c r="G37" s="1">
        <f>SUM(C37:F37)</f>
        <v>106675</v>
      </c>
      <c r="H37" s="1">
        <f>SUM(E37:F37)</f>
        <v>49055</v>
      </c>
      <c r="I37" s="8">
        <f>H37/G37</f>
        <v>0.4598546988516522</v>
      </c>
      <c r="J37" s="1">
        <v>22890</v>
      </c>
    </row>
    <row r="38" spans="1:10" x14ac:dyDescent="0.35">
      <c r="A38" s="7" t="s">
        <v>42</v>
      </c>
      <c r="B38" s="1">
        <v>1200142</v>
      </c>
      <c r="C38" s="1">
        <v>427865</v>
      </c>
      <c r="D38" s="1">
        <v>343671</v>
      </c>
      <c r="E38" s="1">
        <v>203961</v>
      </c>
      <c r="F38" s="1">
        <v>141819</v>
      </c>
      <c r="G38" s="1">
        <f t="shared" ref="G38:G41" si="0">SUM(C38:F38)</f>
        <v>1117316</v>
      </c>
      <c r="H38" s="1">
        <f t="shared" ref="H38:H41" si="1">SUM(E38:F38)</f>
        <v>345780</v>
      </c>
      <c r="I38" s="8">
        <f t="shared" ref="I38:I41" si="2">H38/G38</f>
        <v>0.30947377465282877</v>
      </c>
      <c r="J38" s="1">
        <v>82825</v>
      </c>
    </row>
    <row r="39" spans="1:10" x14ac:dyDescent="0.35">
      <c r="A39" s="7" t="s">
        <v>43</v>
      </c>
      <c r="B39" s="1">
        <v>24907</v>
      </c>
      <c r="C39" s="1">
        <v>4089</v>
      </c>
      <c r="D39" s="1">
        <v>1776</v>
      </c>
      <c r="E39" s="1">
        <v>3963</v>
      </c>
      <c r="F39" s="1">
        <v>13092</v>
      </c>
      <c r="G39" s="1">
        <f t="shared" si="0"/>
        <v>22920</v>
      </c>
      <c r="H39" s="1">
        <f t="shared" si="1"/>
        <v>17055</v>
      </c>
      <c r="I39" s="8">
        <f t="shared" si="2"/>
        <v>0.74410994764397909</v>
      </c>
      <c r="J39" s="1">
        <v>1988</v>
      </c>
    </row>
    <row r="40" spans="1:10" x14ac:dyDescent="0.35">
      <c r="A40" s="7" t="s">
        <v>44</v>
      </c>
      <c r="B40" s="1">
        <v>14335</v>
      </c>
      <c r="C40" s="1">
        <v>7485</v>
      </c>
      <c r="D40" s="1">
        <v>448</v>
      </c>
      <c r="E40" s="1">
        <v>2125</v>
      </c>
      <c r="F40" s="1">
        <v>3382</v>
      </c>
      <c r="G40" s="1">
        <f t="shared" si="0"/>
        <v>13440</v>
      </c>
      <c r="H40" s="1">
        <f t="shared" si="1"/>
        <v>5507</v>
      </c>
      <c r="I40" s="8">
        <f t="shared" si="2"/>
        <v>0.40974702380952382</v>
      </c>
      <c r="J40" s="1">
        <v>896</v>
      </c>
    </row>
    <row r="41" spans="1:10" x14ac:dyDescent="0.35">
      <c r="A41" s="7" t="s">
        <v>45</v>
      </c>
      <c r="B41" s="1">
        <v>75094</v>
      </c>
      <c r="C41" s="1">
        <v>3176</v>
      </c>
      <c r="D41" s="1">
        <v>31957</v>
      </c>
      <c r="E41" s="1">
        <v>20855</v>
      </c>
      <c r="F41" s="1">
        <v>13530</v>
      </c>
      <c r="G41" s="1">
        <f t="shared" si="0"/>
        <v>69518</v>
      </c>
      <c r="H41" s="1">
        <f t="shared" si="1"/>
        <v>34385</v>
      </c>
      <c r="I41" s="8">
        <f t="shared" si="2"/>
        <v>0.49462009839178345</v>
      </c>
      <c r="J41" s="1">
        <v>5576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66431</v>
      </c>
      <c r="C43" s="1">
        <v>13631</v>
      </c>
      <c r="D43" s="1">
        <v>4708</v>
      </c>
      <c r="E43" s="1">
        <v>4041</v>
      </c>
      <c r="F43" s="1">
        <v>29770</v>
      </c>
      <c r="J43" s="1">
        <v>14281</v>
      </c>
    </row>
    <row r="44" spans="1:10" x14ac:dyDescent="0.35">
      <c r="A44" s="7" t="s">
        <v>48</v>
      </c>
      <c r="B44" s="1">
        <v>427108</v>
      </c>
      <c r="C44" s="1">
        <v>88397</v>
      </c>
      <c r="D44" s="1">
        <v>113847</v>
      </c>
      <c r="E44" s="1">
        <v>112841</v>
      </c>
      <c r="F44" s="1">
        <v>64176</v>
      </c>
      <c r="J44" s="1">
        <v>47846</v>
      </c>
    </row>
    <row r="45" spans="1:10" x14ac:dyDescent="0.35">
      <c r="A45" s="7" t="s">
        <v>49</v>
      </c>
      <c r="B45" s="1">
        <v>502310</v>
      </c>
      <c r="C45" s="1">
        <v>136741</v>
      </c>
      <c r="D45" s="1">
        <v>161998</v>
      </c>
      <c r="E45" s="1">
        <v>84541</v>
      </c>
      <c r="F45" s="1">
        <v>87184</v>
      </c>
      <c r="J45" s="1">
        <v>31845</v>
      </c>
    </row>
    <row r="46" spans="1:10" x14ac:dyDescent="0.35">
      <c r="A46" s="7" t="s">
        <v>50</v>
      </c>
      <c r="B46" s="1">
        <v>448193</v>
      </c>
      <c r="C46" s="1">
        <v>218428</v>
      </c>
      <c r="D46" s="1">
        <v>140336</v>
      </c>
      <c r="E46" s="1">
        <v>47532</v>
      </c>
      <c r="F46" s="1">
        <v>21695</v>
      </c>
      <c r="J46" s="1">
        <v>20201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821066</v>
      </c>
      <c r="C48" s="1">
        <v>304733</v>
      </c>
      <c r="D48" s="1">
        <v>235046</v>
      </c>
      <c r="E48" s="1">
        <v>118181</v>
      </c>
      <c r="F48" s="1">
        <v>110597</v>
      </c>
      <c r="J48" s="1">
        <v>52508</v>
      </c>
    </row>
    <row r="49" spans="1:10" x14ac:dyDescent="0.35">
      <c r="A49" s="7" t="s">
        <v>53</v>
      </c>
      <c r="B49" s="1">
        <v>51191</v>
      </c>
      <c r="C49" s="1">
        <v>15500</v>
      </c>
      <c r="D49" s="1">
        <v>12581</v>
      </c>
      <c r="E49" s="1">
        <v>18703</v>
      </c>
      <c r="F49" s="1">
        <v>4407</v>
      </c>
      <c r="J49" s="1" t="s">
        <v>74</v>
      </c>
    </row>
    <row r="50" spans="1:10" x14ac:dyDescent="0.35">
      <c r="A50" s="7" t="s">
        <v>54</v>
      </c>
      <c r="B50" s="1">
        <v>183533</v>
      </c>
      <c r="C50" s="1">
        <v>41199</v>
      </c>
      <c r="D50" s="1">
        <v>48316</v>
      </c>
      <c r="E50" s="1">
        <v>42798</v>
      </c>
      <c r="F50" s="1">
        <v>40740</v>
      </c>
      <c r="J50" s="1">
        <v>10479</v>
      </c>
    </row>
    <row r="51" spans="1:10" x14ac:dyDescent="0.35">
      <c r="A51" s="7" t="s">
        <v>55</v>
      </c>
      <c r="B51" s="1">
        <v>377983</v>
      </c>
      <c r="C51" s="1">
        <v>93917</v>
      </c>
      <c r="D51" s="1">
        <v>122443</v>
      </c>
      <c r="E51" s="1">
        <v>69274</v>
      </c>
      <c r="F51" s="1">
        <v>46716</v>
      </c>
      <c r="J51" s="1">
        <v>45633</v>
      </c>
    </row>
    <row r="52" spans="1:10" x14ac:dyDescent="0.35">
      <c r="A52" s="7" t="s">
        <v>29</v>
      </c>
      <c r="B52" s="1">
        <v>10270</v>
      </c>
      <c r="C52" s="1">
        <v>1848</v>
      </c>
      <c r="D52" s="1">
        <v>2502</v>
      </c>
      <c r="E52" s="1" t="s">
        <v>74</v>
      </c>
      <c r="F52" s="1">
        <v>366</v>
      </c>
      <c r="J52" s="1">
        <v>5553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135204</v>
      </c>
      <c r="C54" s="1">
        <v>35466</v>
      </c>
      <c r="D54" s="1">
        <v>44246</v>
      </c>
      <c r="E54" s="1">
        <v>32123</v>
      </c>
      <c r="F54" s="1">
        <v>18887</v>
      </c>
      <c r="J54" s="1">
        <v>4482</v>
      </c>
    </row>
    <row r="55" spans="1:10" x14ac:dyDescent="0.35">
      <c r="A55" s="7" t="s">
        <v>58</v>
      </c>
      <c r="B55" s="1">
        <v>544893</v>
      </c>
      <c r="C55" s="1">
        <v>212918</v>
      </c>
      <c r="D55" s="1">
        <v>139801</v>
      </c>
      <c r="E55" s="1">
        <v>104193</v>
      </c>
      <c r="F55" s="1">
        <v>44556</v>
      </c>
      <c r="J55" s="1">
        <v>43426</v>
      </c>
    </row>
    <row r="56" spans="1:10" x14ac:dyDescent="0.35">
      <c r="A56" s="7" t="s">
        <v>59</v>
      </c>
      <c r="B56" s="1">
        <v>289842</v>
      </c>
      <c r="C56" s="1">
        <v>89811</v>
      </c>
      <c r="D56" s="1">
        <v>87215</v>
      </c>
      <c r="E56" s="1">
        <v>48207</v>
      </c>
      <c r="F56" s="1">
        <v>43348</v>
      </c>
      <c r="J56" s="1">
        <v>21260</v>
      </c>
    </row>
    <row r="57" spans="1:10" x14ac:dyDescent="0.35">
      <c r="A57" s="7" t="s">
        <v>60</v>
      </c>
      <c r="B57" s="1">
        <v>222666</v>
      </c>
      <c r="C57" s="1">
        <v>50520</v>
      </c>
      <c r="D57" s="1">
        <v>86453</v>
      </c>
      <c r="E57" s="1">
        <v>30436</v>
      </c>
      <c r="F57" s="1">
        <v>32560</v>
      </c>
      <c r="J57" s="1">
        <v>22697</v>
      </c>
    </row>
    <row r="58" spans="1:10" x14ac:dyDescent="0.35">
      <c r="A58" s="7" t="s">
        <v>61</v>
      </c>
      <c r="B58" s="1">
        <v>131414</v>
      </c>
      <c r="C58" s="1">
        <v>26698</v>
      </c>
      <c r="D58" s="1">
        <v>38084</v>
      </c>
      <c r="E58" s="1">
        <v>21664</v>
      </c>
      <c r="F58" s="1">
        <v>23198</v>
      </c>
      <c r="J58" s="1">
        <v>21770</v>
      </c>
    </row>
    <row r="59" spans="1:10" x14ac:dyDescent="0.35">
      <c r="A59" s="7" t="s">
        <v>62</v>
      </c>
      <c r="B59" s="1">
        <v>71130</v>
      </c>
      <c r="C59" s="1">
        <v>14117</v>
      </c>
      <c r="D59" s="1">
        <v>24552</v>
      </c>
      <c r="E59" s="1">
        <v>4382</v>
      </c>
      <c r="F59" s="1">
        <v>27541</v>
      </c>
      <c r="J59" s="1">
        <v>539</v>
      </c>
    </row>
    <row r="60" spans="1:10" x14ac:dyDescent="0.35">
      <c r="A60" s="7" t="s">
        <v>63</v>
      </c>
      <c r="B60" s="1">
        <v>48894</v>
      </c>
      <c r="C60" s="1">
        <v>27669</v>
      </c>
      <c r="D60" s="1">
        <v>539</v>
      </c>
      <c r="E60" s="1">
        <v>7951</v>
      </c>
      <c r="F60" s="1">
        <v>12736</v>
      </c>
      <c r="J60" s="1" t="s">
        <v>74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538156</v>
      </c>
      <c r="C62" s="1">
        <v>132559</v>
      </c>
      <c r="D62" s="1">
        <v>158610</v>
      </c>
      <c r="E62" s="1">
        <v>81899</v>
      </c>
      <c r="F62" s="1">
        <v>100136</v>
      </c>
      <c r="G62" s="1">
        <f>SUM(C62:F62)</f>
        <v>473204</v>
      </c>
      <c r="H62" s="1">
        <f>SUM(E62:F62)</f>
        <v>182035</v>
      </c>
      <c r="I62" s="8">
        <f>H62/G62</f>
        <v>0.3846860973280023</v>
      </c>
      <c r="J62" s="1">
        <v>64951</v>
      </c>
    </row>
    <row r="63" spans="1:10" x14ac:dyDescent="0.35">
      <c r="A63" s="7" t="s">
        <v>66</v>
      </c>
      <c r="B63" s="1">
        <v>905887</v>
      </c>
      <c r="C63" s="1">
        <v>324639</v>
      </c>
      <c r="D63" s="1">
        <v>262280</v>
      </c>
      <c r="E63" s="1">
        <v>167057</v>
      </c>
      <c r="F63" s="1">
        <v>102690</v>
      </c>
      <c r="G63" s="1">
        <f>SUM(C63:F63)</f>
        <v>856666</v>
      </c>
      <c r="H63" s="1">
        <f>SUM(E63:F63)</f>
        <v>269747</v>
      </c>
      <c r="I63" s="8">
        <f>H63/G63</f>
        <v>0.31488001157977558</v>
      </c>
      <c r="J63" s="1">
        <v>49222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116727</v>
      </c>
      <c r="C65" s="1">
        <v>10674</v>
      </c>
      <c r="D65" s="1">
        <v>32495</v>
      </c>
      <c r="E65" s="1">
        <v>21893</v>
      </c>
      <c r="F65" s="1">
        <v>46878</v>
      </c>
      <c r="J65" s="1">
        <v>4787</v>
      </c>
    </row>
    <row r="66" spans="1:10" x14ac:dyDescent="0.35">
      <c r="A66" s="7" t="s">
        <v>38</v>
      </c>
      <c r="B66" s="1">
        <v>1280913</v>
      </c>
      <c r="C66" s="1">
        <v>446524</v>
      </c>
      <c r="D66" s="1">
        <v>388394</v>
      </c>
      <c r="E66" s="1">
        <v>227063</v>
      </c>
      <c r="F66" s="1">
        <v>155589</v>
      </c>
      <c r="J66" s="1">
        <v>63342</v>
      </c>
    </row>
    <row r="67" spans="1:10" x14ac:dyDescent="0.35">
      <c r="A67" s="7" t="s">
        <v>29</v>
      </c>
      <c r="B67" s="1">
        <v>46404</v>
      </c>
      <c r="C67" s="1" t="s">
        <v>74</v>
      </c>
      <c r="D67" s="1" t="s">
        <v>74</v>
      </c>
      <c r="E67" s="1" t="s">
        <v>74</v>
      </c>
      <c r="F67" s="1">
        <v>359</v>
      </c>
      <c r="J67" s="1">
        <v>46045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907398</v>
      </c>
      <c r="C69" s="1">
        <v>313238</v>
      </c>
      <c r="D69" s="1">
        <v>305989</v>
      </c>
      <c r="E69" s="1">
        <v>140719</v>
      </c>
      <c r="F69" s="1">
        <v>117460</v>
      </c>
      <c r="J69" s="1">
        <v>29992</v>
      </c>
    </row>
    <row r="70" spans="1:10" x14ac:dyDescent="0.35">
      <c r="A70" s="7" t="s">
        <v>38</v>
      </c>
      <c r="B70" s="1">
        <v>489161</v>
      </c>
      <c r="C70" s="1">
        <v>143960</v>
      </c>
      <c r="D70" s="1">
        <v>113820</v>
      </c>
      <c r="E70" s="1">
        <v>108237</v>
      </c>
      <c r="F70" s="1">
        <v>85008</v>
      </c>
      <c r="J70" s="1">
        <v>38137</v>
      </c>
    </row>
    <row r="71" spans="1:10" x14ac:dyDescent="0.35">
      <c r="A71" s="7" t="s">
        <v>29</v>
      </c>
      <c r="B71" s="1">
        <v>47484</v>
      </c>
      <c r="C71" s="1" t="s">
        <v>74</v>
      </c>
      <c r="D71" s="1">
        <v>1080</v>
      </c>
      <c r="E71" s="1" t="s">
        <v>74</v>
      </c>
      <c r="F71" s="1">
        <v>359</v>
      </c>
      <c r="J71" s="1">
        <v>46045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141248</v>
      </c>
      <c r="C73" s="1">
        <v>10875</v>
      </c>
      <c r="D73" s="1">
        <v>41911</v>
      </c>
      <c r="E73" s="1">
        <v>38200</v>
      </c>
      <c r="F73" s="1">
        <v>50261</v>
      </c>
      <c r="G73" s="1">
        <f>SUM(C73:F73)</f>
        <v>141247</v>
      </c>
      <c r="H73" s="1">
        <f>SUM(E73:F73)</f>
        <v>88461</v>
      </c>
      <c r="I73" s="8">
        <f>H73/G73</f>
        <v>0.62628586801843578</v>
      </c>
      <c r="J73" s="1" t="s">
        <v>74</v>
      </c>
    </row>
    <row r="74" spans="1:10" x14ac:dyDescent="0.35">
      <c r="A74" s="7" t="s">
        <v>71</v>
      </c>
      <c r="B74" s="1">
        <v>145204</v>
      </c>
      <c r="C74" s="1">
        <v>30039</v>
      </c>
      <c r="D74" s="1">
        <v>39399</v>
      </c>
      <c r="E74" s="1">
        <v>46008</v>
      </c>
      <c r="F74" s="1">
        <v>29759</v>
      </c>
      <c r="G74" s="1">
        <f>SUM(C74:F74)</f>
        <v>145205</v>
      </c>
      <c r="H74" s="1">
        <f>SUM(E74:F74)</f>
        <v>75767</v>
      </c>
      <c r="I74" s="8">
        <f>H74/G74</f>
        <v>0.52179332667607869</v>
      </c>
      <c r="J74" s="1" t="s">
        <v>74</v>
      </c>
    </row>
    <row r="75" spans="1:10" x14ac:dyDescent="0.35">
      <c r="A75" s="7" t="s">
        <v>72</v>
      </c>
      <c r="B75" s="1">
        <v>164139</v>
      </c>
      <c r="C75" s="1">
        <v>45380</v>
      </c>
      <c r="D75" s="1">
        <v>55258</v>
      </c>
      <c r="E75" s="1">
        <v>19685</v>
      </c>
      <c r="F75" s="1">
        <v>43817</v>
      </c>
      <c r="J75" s="1" t="s">
        <v>74</v>
      </c>
    </row>
    <row r="76" spans="1:10" x14ac:dyDescent="0.35">
      <c r="A76" s="7" t="s">
        <v>73</v>
      </c>
      <c r="B76" s="1">
        <v>195776</v>
      </c>
      <c r="C76" s="1">
        <v>83526</v>
      </c>
      <c r="D76" s="1">
        <v>57189</v>
      </c>
      <c r="E76" s="1">
        <v>37115</v>
      </c>
      <c r="F76" s="1">
        <v>17946</v>
      </c>
      <c r="J76" s="1" t="s">
        <v>74</v>
      </c>
    </row>
    <row r="77" spans="1:10" x14ac:dyDescent="0.35">
      <c r="A77" s="7" t="s">
        <v>75</v>
      </c>
      <c r="C77" s="1">
        <f>SUM(C73:C76)</f>
        <v>169820</v>
      </c>
      <c r="D77" s="1">
        <f>SUM(D73:D76)</f>
        <v>193757</v>
      </c>
      <c r="E77" s="1">
        <f>SUM(E73:E76)</f>
        <v>141008</v>
      </c>
      <c r="F77" s="1">
        <f>SUM(F73:F76)</f>
        <v>141783</v>
      </c>
      <c r="G77" s="1">
        <f>SUM(C77:F77)</f>
        <v>646368</v>
      </c>
      <c r="H77" s="1">
        <f>SUM(E77:F77)</f>
        <v>282791</v>
      </c>
      <c r="I77" s="8">
        <f>H77/G77</f>
        <v>0.43750773553146194</v>
      </c>
    </row>
    <row r="78" spans="1:10" x14ac:dyDescent="0.35">
      <c r="A78" s="7"/>
    </row>
    <row r="79" spans="1:10" x14ac:dyDescent="0.35">
      <c r="A79" s="7" t="s">
        <v>76</v>
      </c>
      <c r="B79" s="1">
        <v>185094</v>
      </c>
      <c r="C79" s="1">
        <v>73469</v>
      </c>
      <c r="D79" s="1">
        <v>72507</v>
      </c>
      <c r="E79" s="1">
        <v>30513</v>
      </c>
      <c r="F79" s="1">
        <v>8605</v>
      </c>
      <c r="J79" s="1" t="s">
        <v>74</v>
      </c>
    </row>
    <row r="80" spans="1:10" x14ac:dyDescent="0.35">
      <c r="A80" s="7" t="s">
        <v>77</v>
      </c>
      <c r="B80" s="1">
        <v>171081</v>
      </c>
      <c r="C80" s="1">
        <v>86008</v>
      </c>
      <c r="D80" s="1">
        <v>50372</v>
      </c>
      <c r="E80" s="1">
        <v>15988</v>
      </c>
      <c r="F80" s="1">
        <v>18713</v>
      </c>
      <c r="J80" s="1" t="s">
        <v>74</v>
      </c>
    </row>
    <row r="81" spans="1:10" x14ac:dyDescent="0.35">
      <c r="A81" s="7" t="s">
        <v>78</v>
      </c>
      <c r="B81" s="1">
        <v>64499</v>
      </c>
      <c r="C81" s="1">
        <v>33130</v>
      </c>
      <c r="D81" s="1">
        <v>23317</v>
      </c>
      <c r="E81" s="1">
        <v>2785</v>
      </c>
      <c r="F81" s="1">
        <v>5267</v>
      </c>
      <c r="J81" s="1" t="s">
        <v>74</v>
      </c>
    </row>
    <row r="82" spans="1:10" x14ac:dyDescent="0.35">
      <c r="A82" s="7" t="s">
        <v>79</v>
      </c>
      <c r="B82" s="1">
        <v>46181</v>
      </c>
      <c r="C82" s="1">
        <v>37560</v>
      </c>
      <c r="D82" s="1">
        <v>3652</v>
      </c>
      <c r="E82" s="1">
        <v>3767</v>
      </c>
      <c r="F82" s="1">
        <v>1202</v>
      </c>
      <c r="J82" s="1" t="s">
        <v>74</v>
      </c>
    </row>
    <row r="83" spans="1:10" x14ac:dyDescent="0.35">
      <c r="A83" s="7"/>
      <c r="C83" s="1">
        <f>SUM(C79:C82)</f>
        <v>230167</v>
      </c>
      <c r="D83" s="1">
        <f>SUM(D79:D82)</f>
        <v>149848</v>
      </c>
      <c r="E83" s="1">
        <f>SUM(E79:E82)</f>
        <v>53053</v>
      </c>
      <c r="F83" s="1">
        <f>SUM(F79:F82)</f>
        <v>33787</v>
      </c>
      <c r="G83" s="1">
        <f>SUM(C83:F83)</f>
        <v>466855</v>
      </c>
    </row>
    <row r="84" spans="1:10" x14ac:dyDescent="0.35">
      <c r="A84" s="7" t="s">
        <v>80</v>
      </c>
      <c r="G84" s="1">
        <f>G83+G77</f>
        <v>1113223</v>
      </c>
    </row>
    <row r="85" spans="1:10" x14ac:dyDescent="0.35">
      <c r="A85" s="7" t="s">
        <v>29</v>
      </c>
      <c r="B85" s="1">
        <v>330820</v>
      </c>
      <c r="C85" s="1">
        <v>57212</v>
      </c>
      <c r="D85" s="1">
        <v>77284</v>
      </c>
      <c r="E85" s="1">
        <v>54894</v>
      </c>
      <c r="F85" s="1">
        <v>27257</v>
      </c>
      <c r="J85" s="1">
        <v>114174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1007746</v>
      </c>
      <c r="C87" s="1">
        <v>408638</v>
      </c>
      <c r="D87" s="1">
        <v>324328</v>
      </c>
      <c r="E87" s="1">
        <v>167814</v>
      </c>
      <c r="F87" s="1">
        <v>106965</v>
      </c>
      <c r="J87" s="1" t="s">
        <v>74</v>
      </c>
    </row>
    <row r="88" spans="1:10" x14ac:dyDescent="0.35">
      <c r="A88" s="7" t="s">
        <v>83</v>
      </c>
      <c r="B88" s="1">
        <v>447823</v>
      </c>
      <c r="C88" s="1">
        <v>96525</v>
      </c>
      <c r="D88" s="1">
        <v>159660</v>
      </c>
      <c r="E88" s="1">
        <v>98428</v>
      </c>
      <c r="F88" s="1">
        <v>93210</v>
      </c>
      <c r="J88" s="1" t="s">
        <v>74</v>
      </c>
    </row>
    <row r="89" spans="1:10" ht="43.5" x14ac:dyDescent="0.35">
      <c r="A89" s="7" t="s">
        <v>84</v>
      </c>
      <c r="B89" s="1">
        <v>463888</v>
      </c>
      <c r="C89" s="1">
        <v>81233</v>
      </c>
      <c r="D89" s="1">
        <v>160853</v>
      </c>
      <c r="E89" s="1">
        <v>130929</v>
      </c>
      <c r="F89" s="1">
        <v>90873</v>
      </c>
      <c r="J89" s="1" t="s">
        <v>74</v>
      </c>
    </row>
    <row r="90" spans="1:10" x14ac:dyDescent="0.35">
      <c r="A90" s="7" t="s">
        <v>85</v>
      </c>
      <c r="B90" s="1">
        <v>135979</v>
      </c>
      <c r="C90" s="1">
        <v>4276</v>
      </c>
      <c r="D90" s="1">
        <v>24382</v>
      </c>
      <c r="E90" s="1">
        <v>35080</v>
      </c>
      <c r="F90" s="1">
        <v>72240</v>
      </c>
      <c r="J90" s="1" t="s">
        <v>74</v>
      </c>
    </row>
    <row r="91" spans="1:10" x14ac:dyDescent="0.35">
      <c r="A91" s="7" t="s">
        <v>86</v>
      </c>
      <c r="B91" s="1">
        <v>4587</v>
      </c>
      <c r="C91" s="1">
        <v>312</v>
      </c>
      <c r="D91" s="1">
        <v>1690</v>
      </c>
      <c r="E91" s="1">
        <v>611</v>
      </c>
      <c r="F91" s="1">
        <v>1974</v>
      </c>
      <c r="J91" s="1" t="s">
        <v>74</v>
      </c>
    </row>
    <row r="92" spans="1:10" ht="29" x14ac:dyDescent="0.35">
      <c r="A92" s="7" t="s">
        <v>87</v>
      </c>
      <c r="B92" s="1">
        <v>43221</v>
      </c>
      <c r="C92" s="1">
        <v>9514</v>
      </c>
      <c r="D92" s="1">
        <v>13795</v>
      </c>
      <c r="E92" s="1">
        <v>5389</v>
      </c>
      <c r="F92" s="1">
        <v>14523</v>
      </c>
      <c r="J92" s="1" t="s">
        <v>74</v>
      </c>
    </row>
    <row r="93" spans="1:10" x14ac:dyDescent="0.35">
      <c r="A93" s="7" t="s">
        <v>88</v>
      </c>
      <c r="B93" s="1">
        <v>66182</v>
      </c>
      <c r="C93" s="1">
        <v>4686</v>
      </c>
      <c r="D93" s="1">
        <v>13168</v>
      </c>
      <c r="E93" s="1">
        <v>10750</v>
      </c>
      <c r="F93" s="1">
        <v>37579</v>
      </c>
      <c r="G93" s="1">
        <f>SUM(C93:F93)</f>
        <v>66183</v>
      </c>
      <c r="H93" s="1">
        <f>E93+F93</f>
        <v>48329</v>
      </c>
      <c r="I93" s="8">
        <f>H93/G93</f>
        <v>0.73023283924874971</v>
      </c>
      <c r="J93" s="1" t="s">
        <v>74</v>
      </c>
    </row>
    <row r="94" spans="1:10" ht="29" x14ac:dyDescent="0.35">
      <c r="A94" s="7" t="s">
        <v>89</v>
      </c>
      <c r="B94" s="1">
        <v>21736</v>
      </c>
      <c r="C94" s="1">
        <v>2721</v>
      </c>
      <c r="D94" s="1">
        <v>2902</v>
      </c>
      <c r="E94" s="1">
        <v>709</v>
      </c>
      <c r="F94" s="1">
        <v>15405</v>
      </c>
      <c r="J94" s="1" t="s">
        <v>74</v>
      </c>
    </row>
    <row r="95" spans="1:10" x14ac:dyDescent="0.35">
      <c r="A95" s="7" t="s">
        <v>90</v>
      </c>
      <c r="B95" s="1">
        <v>33672</v>
      </c>
      <c r="C95" s="1">
        <v>7120</v>
      </c>
      <c r="D95" s="1">
        <v>4432</v>
      </c>
      <c r="E95" s="1">
        <v>6904</v>
      </c>
      <c r="F95" s="1">
        <v>15216</v>
      </c>
      <c r="J95" s="1" t="s">
        <v>74</v>
      </c>
    </row>
    <row r="96" spans="1:10" x14ac:dyDescent="0.35">
      <c r="A96" s="7" t="s">
        <v>91</v>
      </c>
      <c r="B96" s="1">
        <v>18151</v>
      </c>
      <c r="C96" s="1">
        <v>3337</v>
      </c>
      <c r="D96" s="1">
        <v>4635</v>
      </c>
      <c r="E96" s="1">
        <v>3287</v>
      </c>
      <c r="F96" s="1">
        <v>6893</v>
      </c>
      <c r="J96" s="1" t="s">
        <v>74</v>
      </c>
    </row>
    <row r="97" spans="1:10" x14ac:dyDescent="0.35">
      <c r="A97" s="7" t="s">
        <v>92</v>
      </c>
      <c r="B97" s="1">
        <v>64242</v>
      </c>
      <c r="C97" s="1">
        <v>13610</v>
      </c>
      <c r="D97" s="1">
        <v>15128</v>
      </c>
      <c r="E97" s="1">
        <v>10085</v>
      </c>
      <c r="F97" s="1">
        <v>25420</v>
      </c>
      <c r="J97" s="1" t="s">
        <v>74</v>
      </c>
    </row>
    <row r="98" spans="1:10" x14ac:dyDescent="0.35">
      <c r="A98" s="7" t="s">
        <v>29</v>
      </c>
      <c r="B98" s="1">
        <v>165403</v>
      </c>
      <c r="C98" s="1">
        <v>16993</v>
      </c>
      <c r="D98" s="1">
        <v>17756</v>
      </c>
      <c r="E98" s="1">
        <v>5451</v>
      </c>
      <c r="F98" s="1">
        <v>11029</v>
      </c>
      <c r="J98" s="1">
        <v>114174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11282</v>
      </c>
      <c r="C100" s="1">
        <v>10081</v>
      </c>
      <c r="D100" s="1" t="s">
        <v>74</v>
      </c>
      <c r="E100" s="1" t="s">
        <v>74</v>
      </c>
      <c r="F100" s="1">
        <v>1202</v>
      </c>
      <c r="J100" s="1" t="s">
        <v>74</v>
      </c>
    </row>
    <row r="101" spans="1:10" x14ac:dyDescent="0.35">
      <c r="A101" s="7" t="s">
        <v>95</v>
      </c>
      <c r="B101" s="1">
        <v>10543</v>
      </c>
      <c r="C101" s="1">
        <v>1639</v>
      </c>
      <c r="D101" s="1">
        <v>4390</v>
      </c>
      <c r="E101" s="1">
        <v>940</v>
      </c>
      <c r="F101" s="1">
        <v>1202</v>
      </c>
      <c r="J101" s="1">
        <v>2373</v>
      </c>
    </row>
    <row r="102" spans="1:10" x14ac:dyDescent="0.35">
      <c r="A102" s="7" t="s">
        <v>96</v>
      </c>
      <c r="B102" s="1">
        <v>2307</v>
      </c>
      <c r="C102" s="1" t="s">
        <v>74</v>
      </c>
      <c r="D102" s="1" t="s">
        <v>74</v>
      </c>
      <c r="E102" s="1" t="s">
        <v>74</v>
      </c>
      <c r="F102" s="1">
        <v>1202</v>
      </c>
      <c r="J102" s="1">
        <v>1106</v>
      </c>
    </row>
    <row r="103" spans="1:10" x14ac:dyDescent="0.35">
      <c r="A103" s="7" t="s">
        <v>97</v>
      </c>
      <c r="B103" s="1">
        <v>3995</v>
      </c>
      <c r="C103" s="1" t="s">
        <v>74</v>
      </c>
      <c r="D103" s="1" t="s">
        <v>74</v>
      </c>
      <c r="E103" s="1">
        <v>737</v>
      </c>
      <c r="F103" s="1">
        <v>3258</v>
      </c>
      <c r="J103" s="1" t="s">
        <v>74</v>
      </c>
    </row>
    <row r="104" spans="1:10" x14ac:dyDescent="0.35">
      <c r="A104" s="7" t="s">
        <v>98</v>
      </c>
      <c r="B104" s="1">
        <v>1411147</v>
      </c>
      <c r="C104" s="1">
        <v>444372</v>
      </c>
      <c r="D104" s="1">
        <v>416500</v>
      </c>
      <c r="E104" s="1">
        <v>247279</v>
      </c>
      <c r="F104" s="1">
        <v>199202</v>
      </c>
      <c r="J104" s="1">
        <v>103793</v>
      </c>
    </row>
    <row r="105" spans="1:10" x14ac:dyDescent="0.35">
      <c r="A105" s="7" t="s">
        <v>29</v>
      </c>
      <c r="B105" s="1">
        <v>8373</v>
      </c>
      <c r="C105" s="1">
        <v>1106</v>
      </c>
      <c r="D105" s="1" t="s">
        <v>74</v>
      </c>
      <c r="E105" s="1" t="s">
        <v>74</v>
      </c>
      <c r="F105" s="1">
        <v>366</v>
      </c>
      <c r="J105" s="1">
        <v>6902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745843</v>
      </c>
      <c r="C107" s="1">
        <v>311131</v>
      </c>
      <c r="D107" s="1">
        <v>232359</v>
      </c>
      <c r="E107" s="1">
        <v>114225</v>
      </c>
      <c r="F107" s="1">
        <v>88127</v>
      </c>
      <c r="J107" s="1" t="s">
        <v>74</v>
      </c>
    </row>
    <row r="108" spans="1:10" x14ac:dyDescent="0.35">
      <c r="A108" s="7" t="s">
        <v>101</v>
      </c>
      <c r="B108" s="1">
        <v>389078</v>
      </c>
      <c r="C108" s="1">
        <v>97795</v>
      </c>
      <c r="D108" s="1">
        <v>129186</v>
      </c>
      <c r="E108" s="1">
        <v>92154</v>
      </c>
      <c r="F108" s="1">
        <v>69942</v>
      </c>
      <c r="J108" s="1" t="s">
        <v>74</v>
      </c>
    </row>
    <row r="109" spans="1:10" x14ac:dyDescent="0.35">
      <c r="A109" s="7" t="s">
        <v>102</v>
      </c>
      <c r="B109" s="1">
        <v>30262</v>
      </c>
      <c r="C109" s="1">
        <v>1981</v>
      </c>
      <c r="D109" s="1">
        <v>2950</v>
      </c>
      <c r="E109" s="1">
        <v>7831</v>
      </c>
      <c r="F109" s="1">
        <v>17499</v>
      </c>
      <c r="J109" s="1" t="s">
        <v>74</v>
      </c>
    </row>
    <row r="110" spans="1:10" x14ac:dyDescent="0.35">
      <c r="A110" s="7" t="s">
        <v>103</v>
      </c>
      <c r="B110" s="1" t="s">
        <v>74</v>
      </c>
      <c r="C110" s="1" t="s">
        <v>74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278861</v>
      </c>
      <c r="C111" s="1">
        <v>46291</v>
      </c>
      <c r="D111" s="1">
        <v>56394</v>
      </c>
      <c r="E111" s="1">
        <v>34745</v>
      </c>
      <c r="F111" s="1">
        <v>27257</v>
      </c>
      <c r="J111" s="1">
        <v>114174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917277</v>
      </c>
      <c r="C113" s="1">
        <v>329302</v>
      </c>
      <c r="D113" s="1">
        <v>300580</v>
      </c>
      <c r="E113" s="1">
        <v>150789</v>
      </c>
      <c r="F113" s="1">
        <v>136605</v>
      </c>
      <c r="J113" s="1" t="s">
        <v>74</v>
      </c>
    </row>
    <row r="114" spans="1:10" x14ac:dyDescent="0.35">
      <c r="A114" s="7" t="s">
        <v>101</v>
      </c>
      <c r="B114" s="1">
        <v>221118</v>
      </c>
      <c r="C114" s="1">
        <v>75506</v>
      </c>
      <c r="D114" s="1">
        <v>59077</v>
      </c>
      <c r="E114" s="1">
        <v>53438</v>
      </c>
      <c r="F114" s="1">
        <v>33097</v>
      </c>
      <c r="J114" s="1" t="s">
        <v>74</v>
      </c>
    </row>
    <row r="115" spans="1:10" x14ac:dyDescent="0.35">
      <c r="A115" s="7" t="s">
        <v>102</v>
      </c>
      <c r="B115" s="1">
        <v>22354</v>
      </c>
      <c r="C115" s="1">
        <v>5619</v>
      </c>
      <c r="D115" s="1">
        <v>3810</v>
      </c>
      <c r="E115" s="1">
        <v>7058</v>
      </c>
      <c r="F115" s="1">
        <v>5867</v>
      </c>
      <c r="J115" s="1" t="s">
        <v>74</v>
      </c>
    </row>
    <row r="116" spans="1:10" x14ac:dyDescent="0.35">
      <c r="A116" s="7" t="s">
        <v>103</v>
      </c>
      <c r="B116" s="1">
        <v>3406</v>
      </c>
      <c r="C116" s="1">
        <v>480</v>
      </c>
      <c r="D116" s="1" t="s">
        <v>74</v>
      </c>
      <c r="E116" s="1">
        <v>2926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279889</v>
      </c>
      <c r="C117" s="1">
        <v>46291</v>
      </c>
      <c r="D117" s="1">
        <v>57422</v>
      </c>
      <c r="E117" s="1">
        <v>34745</v>
      </c>
      <c r="F117" s="1">
        <v>27257</v>
      </c>
      <c r="J117" s="1">
        <v>114174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643202</v>
      </c>
      <c r="C119" s="1">
        <v>307292</v>
      </c>
      <c r="D119" s="1">
        <v>183113</v>
      </c>
      <c r="E119" s="1">
        <v>84227</v>
      </c>
      <c r="F119" s="1">
        <v>68569</v>
      </c>
      <c r="J119" s="1" t="s">
        <v>74</v>
      </c>
    </row>
    <row r="120" spans="1:10" x14ac:dyDescent="0.35">
      <c r="A120" s="7" t="s">
        <v>101</v>
      </c>
      <c r="B120" s="1">
        <v>446916</v>
      </c>
      <c r="C120" s="1">
        <v>100237</v>
      </c>
      <c r="D120" s="1">
        <v>166627</v>
      </c>
      <c r="E120" s="1">
        <v>113121</v>
      </c>
      <c r="F120" s="1">
        <v>66931</v>
      </c>
      <c r="J120" s="1" t="s">
        <v>74</v>
      </c>
    </row>
    <row r="121" spans="1:10" x14ac:dyDescent="0.35">
      <c r="A121" s="7" t="s">
        <v>102</v>
      </c>
      <c r="B121" s="1">
        <v>72591</v>
      </c>
      <c r="C121" s="1">
        <v>3457</v>
      </c>
      <c r="D121" s="1">
        <v>14756</v>
      </c>
      <c r="E121" s="1">
        <v>16189</v>
      </c>
      <c r="F121" s="1">
        <v>38189</v>
      </c>
      <c r="J121" s="1" t="s">
        <v>74</v>
      </c>
    </row>
    <row r="122" spans="1:10" x14ac:dyDescent="0.35">
      <c r="A122" s="7" t="s">
        <v>103</v>
      </c>
      <c r="B122" s="1">
        <v>652</v>
      </c>
      <c r="C122" s="1">
        <v>652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280683</v>
      </c>
      <c r="C123" s="1">
        <v>45560</v>
      </c>
      <c r="D123" s="1">
        <v>56394</v>
      </c>
      <c r="E123" s="1">
        <v>35419</v>
      </c>
      <c r="F123" s="1">
        <v>29136</v>
      </c>
      <c r="J123" s="1">
        <v>114174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851636</v>
      </c>
      <c r="C125" s="1">
        <v>347776</v>
      </c>
      <c r="D125" s="1">
        <v>276572</v>
      </c>
      <c r="E125" s="1">
        <v>125676</v>
      </c>
      <c r="F125" s="1">
        <v>101612</v>
      </c>
      <c r="J125" s="1" t="s">
        <v>74</v>
      </c>
    </row>
    <row r="126" spans="1:10" x14ac:dyDescent="0.35">
      <c r="A126" s="7" t="s">
        <v>101</v>
      </c>
      <c r="B126" s="1">
        <v>263601</v>
      </c>
      <c r="C126" s="1">
        <v>60257</v>
      </c>
      <c r="D126" s="1">
        <v>72219</v>
      </c>
      <c r="E126" s="1">
        <v>73954</v>
      </c>
      <c r="F126" s="1">
        <v>57170</v>
      </c>
      <c r="J126" s="1" t="s">
        <v>74</v>
      </c>
    </row>
    <row r="127" spans="1:10" x14ac:dyDescent="0.35">
      <c r="A127" s="7" t="s">
        <v>102</v>
      </c>
      <c r="B127" s="1">
        <v>45215</v>
      </c>
      <c r="C127" s="1">
        <v>3605</v>
      </c>
      <c r="D127" s="1">
        <v>13202</v>
      </c>
      <c r="E127" s="1">
        <v>13501</v>
      </c>
      <c r="F127" s="1">
        <v>14907</v>
      </c>
      <c r="J127" s="1" t="s">
        <v>74</v>
      </c>
    </row>
    <row r="128" spans="1:10" x14ac:dyDescent="0.35">
      <c r="A128" s="7" t="s">
        <v>103</v>
      </c>
      <c r="B128" s="1">
        <v>2502</v>
      </c>
      <c r="C128" s="1" t="s">
        <v>74</v>
      </c>
      <c r="D128" s="1">
        <v>2502</v>
      </c>
      <c r="E128" s="1" t="s">
        <v>74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281089</v>
      </c>
      <c r="C129" s="1">
        <v>45560</v>
      </c>
      <c r="D129" s="1">
        <v>56394</v>
      </c>
      <c r="E129" s="1">
        <v>35825</v>
      </c>
      <c r="F129" s="1">
        <v>29136</v>
      </c>
      <c r="J129" s="1">
        <v>114174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1074127</v>
      </c>
      <c r="C131" s="1">
        <v>407206</v>
      </c>
      <c r="D131" s="1">
        <v>336247</v>
      </c>
      <c r="E131" s="1">
        <v>192411</v>
      </c>
      <c r="F131" s="1">
        <v>138263</v>
      </c>
      <c r="J131" s="1" t="s">
        <v>74</v>
      </c>
    </row>
    <row r="132" spans="1:10" x14ac:dyDescent="0.35">
      <c r="A132" s="7" t="s">
        <v>101</v>
      </c>
      <c r="B132" s="1">
        <v>70758</v>
      </c>
      <c r="C132" s="1">
        <v>4432</v>
      </c>
      <c r="D132" s="1">
        <v>25381</v>
      </c>
      <c r="E132" s="1">
        <v>14897</v>
      </c>
      <c r="F132" s="1">
        <v>26049</v>
      </c>
      <c r="J132" s="1" t="s">
        <v>74</v>
      </c>
    </row>
    <row r="133" spans="1:10" x14ac:dyDescent="0.35">
      <c r="A133" s="7" t="s">
        <v>102</v>
      </c>
      <c r="B133" s="1">
        <v>18526</v>
      </c>
      <c r="C133" s="1" t="s">
        <v>74</v>
      </c>
      <c r="D133" s="1">
        <v>366</v>
      </c>
      <c r="E133" s="1">
        <v>6903</v>
      </c>
      <c r="F133" s="1">
        <v>11257</v>
      </c>
      <c r="J133" s="1" t="s">
        <v>74</v>
      </c>
    </row>
    <row r="134" spans="1:10" x14ac:dyDescent="0.35">
      <c r="A134" s="7" t="s">
        <v>103</v>
      </c>
      <c r="B134" s="1">
        <v>2502</v>
      </c>
      <c r="C134" s="1" t="s">
        <v>74</v>
      </c>
      <c r="D134" s="1">
        <v>2502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278129</v>
      </c>
      <c r="C135" s="1">
        <v>45560</v>
      </c>
      <c r="D135" s="1">
        <v>56394</v>
      </c>
      <c r="E135" s="1">
        <v>34745</v>
      </c>
      <c r="F135" s="1">
        <v>27257</v>
      </c>
      <c r="J135" s="1">
        <v>114174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1040208</v>
      </c>
      <c r="C137" s="1">
        <v>389165</v>
      </c>
      <c r="D137" s="1">
        <v>333940</v>
      </c>
      <c r="E137" s="1">
        <v>182337</v>
      </c>
      <c r="F137" s="1">
        <v>134767</v>
      </c>
      <c r="J137" s="1" t="s">
        <v>74</v>
      </c>
    </row>
    <row r="138" spans="1:10" x14ac:dyDescent="0.35">
      <c r="A138" s="7" t="s">
        <v>101</v>
      </c>
      <c r="B138" s="1">
        <v>117108</v>
      </c>
      <c r="C138" s="1">
        <v>22473</v>
      </c>
      <c r="D138" s="1">
        <v>29039</v>
      </c>
      <c r="E138" s="1">
        <v>29600</v>
      </c>
      <c r="F138" s="1">
        <v>35996</v>
      </c>
      <c r="J138" s="1" t="s">
        <v>74</v>
      </c>
    </row>
    <row r="139" spans="1:10" x14ac:dyDescent="0.35">
      <c r="A139" s="7" t="s">
        <v>102</v>
      </c>
      <c r="B139" s="1">
        <v>8597</v>
      </c>
      <c r="C139" s="1" t="s">
        <v>74</v>
      </c>
      <c r="D139" s="1">
        <v>1517</v>
      </c>
      <c r="E139" s="1">
        <v>2274</v>
      </c>
      <c r="F139" s="1">
        <v>4806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278129</v>
      </c>
      <c r="C141" s="1">
        <v>45560</v>
      </c>
      <c r="D141" s="1">
        <v>56394</v>
      </c>
      <c r="E141" s="1">
        <v>34745</v>
      </c>
      <c r="F141" s="1">
        <v>27257</v>
      </c>
      <c r="J141" s="1">
        <v>114174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531333</v>
      </c>
      <c r="C8" s="1">
        <v>160393</v>
      </c>
      <c r="D8" s="1">
        <v>152066</v>
      </c>
      <c r="E8" s="1">
        <v>117060</v>
      </c>
      <c r="F8" s="1">
        <v>59453</v>
      </c>
      <c r="G8" s="1">
        <f>SUM(C8:F8)</f>
        <v>488972</v>
      </c>
      <c r="H8" s="1">
        <f>SUM(E8:F8)</f>
        <v>176513</v>
      </c>
      <c r="I8" s="8">
        <f>H8/G8</f>
        <v>0.36098795023027902</v>
      </c>
      <c r="J8" s="1">
        <v>42361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68487</v>
      </c>
      <c r="C10" s="1">
        <v>17561</v>
      </c>
      <c r="D10" s="1">
        <v>20558</v>
      </c>
      <c r="E10" s="1">
        <v>20645</v>
      </c>
      <c r="F10" s="1">
        <v>1653</v>
      </c>
      <c r="J10" s="1">
        <v>8070</v>
      </c>
    </row>
    <row r="11" spans="1:10" x14ac:dyDescent="0.35">
      <c r="A11" s="7" t="s">
        <v>17</v>
      </c>
      <c r="B11" s="1">
        <v>158684</v>
      </c>
      <c r="C11" s="1">
        <v>46373</v>
      </c>
      <c r="D11" s="1">
        <v>57074</v>
      </c>
      <c r="E11" s="1">
        <v>26439</v>
      </c>
      <c r="F11" s="1">
        <v>18059</v>
      </c>
      <c r="J11" s="1">
        <v>10740</v>
      </c>
    </row>
    <row r="12" spans="1:10" x14ac:dyDescent="0.35">
      <c r="A12" s="7" t="s">
        <v>18</v>
      </c>
      <c r="B12" s="1">
        <v>123112</v>
      </c>
      <c r="C12" s="1">
        <v>39653</v>
      </c>
      <c r="D12" s="1">
        <v>31867</v>
      </c>
      <c r="E12" s="1">
        <v>25886</v>
      </c>
      <c r="F12" s="1">
        <v>15684</v>
      </c>
      <c r="J12" s="1">
        <v>10022</v>
      </c>
    </row>
    <row r="13" spans="1:10" x14ac:dyDescent="0.35">
      <c r="A13" s="7" t="s">
        <v>19</v>
      </c>
      <c r="B13" s="1">
        <v>85620</v>
      </c>
      <c r="C13" s="1">
        <v>22861</v>
      </c>
      <c r="D13" s="1">
        <v>16864</v>
      </c>
      <c r="E13" s="1">
        <v>29323</v>
      </c>
      <c r="F13" s="1">
        <v>12432</v>
      </c>
      <c r="J13" s="1">
        <v>4139</v>
      </c>
    </row>
    <row r="14" spans="1:10" x14ac:dyDescent="0.35">
      <c r="A14" s="7" t="s">
        <v>20</v>
      </c>
      <c r="B14" s="1">
        <v>95431</v>
      </c>
      <c r="C14" s="1">
        <v>33945</v>
      </c>
      <c r="D14" s="1">
        <v>25703</v>
      </c>
      <c r="E14" s="1">
        <v>14768</v>
      </c>
      <c r="F14" s="1">
        <v>11625</v>
      </c>
      <c r="J14" s="1">
        <v>9390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273848</v>
      </c>
      <c r="C16" s="1">
        <v>84143</v>
      </c>
      <c r="D16" s="1">
        <v>79984</v>
      </c>
      <c r="E16" s="1">
        <v>65824</v>
      </c>
      <c r="F16" s="1">
        <v>19419</v>
      </c>
      <c r="J16" s="1">
        <v>24477</v>
      </c>
    </row>
    <row r="17" spans="1:10" x14ac:dyDescent="0.35">
      <c r="A17" s="7" t="s">
        <v>23</v>
      </c>
      <c r="B17" s="1">
        <v>257485</v>
      </c>
      <c r="C17" s="1">
        <v>76250</v>
      </c>
      <c r="D17" s="1">
        <v>72082</v>
      </c>
      <c r="E17" s="1">
        <v>51236</v>
      </c>
      <c r="F17" s="1">
        <v>40033</v>
      </c>
      <c r="J17" s="1">
        <v>17884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246633</v>
      </c>
      <c r="C19" s="1">
        <v>81257</v>
      </c>
      <c r="D19" s="1">
        <v>70018</v>
      </c>
      <c r="E19" s="1">
        <v>61939</v>
      </c>
      <c r="F19" s="1">
        <v>11804</v>
      </c>
      <c r="J19" s="1">
        <v>21615</v>
      </c>
    </row>
    <row r="20" spans="1:10" x14ac:dyDescent="0.35">
      <c r="A20" s="7" t="s">
        <v>26</v>
      </c>
      <c r="B20" s="1">
        <v>246789</v>
      </c>
      <c r="C20" s="1">
        <v>73510</v>
      </c>
      <c r="D20" s="1">
        <v>68732</v>
      </c>
      <c r="E20" s="1">
        <v>48597</v>
      </c>
      <c r="F20" s="1">
        <v>39614</v>
      </c>
      <c r="J20" s="1">
        <v>16336</v>
      </c>
    </row>
    <row r="21" spans="1:10" x14ac:dyDescent="0.35">
      <c r="A21" s="7" t="s">
        <v>27</v>
      </c>
      <c r="B21" s="1">
        <v>14431</v>
      </c>
      <c r="C21" s="1">
        <v>602</v>
      </c>
      <c r="D21" s="1">
        <v>6395</v>
      </c>
      <c r="E21" s="1">
        <v>1308</v>
      </c>
      <c r="F21" s="1">
        <v>6127</v>
      </c>
      <c r="J21" s="1" t="s">
        <v>74</v>
      </c>
    </row>
    <row r="22" spans="1:10" x14ac:dyDescent="0.35">
      <c r="A22" s="7" t="s">
        <v>28</v>
      </c>
      <c r="B22" s="1">
        <v>19147</v>
      </c>
      <c r="C22" s="1">
        <v>2942</v>
      </c>
      <c r="D22" s="1">
        <v>6363</v>
      </c>
      <c r="E22" s="1">
        <v>5216</v>
      </c>
      <c r="F22" s="1">
        <v>954</v>
      </c>
      <c r="J22" s="1">
        <v>3671</v>
      </c>
    </row>
    <row r="23" spans="1:10" x14ac:dyDescent="0.35">
      <c r="A23" s="7" t="s">
        <v>29</v>
      </c>
      <c r="B23" s="1">
        <v>4333</v>
      </c>
      <c r="C23" s="1">
        <v>2083</v>
      </c>
      <c r="D23" s="1">
        <v>558</v>
      </c>
      <c r="E23" s="1" t="s">
        <v>74</v>
      </c>
      <c r="F23" s="1">
        <v>954</v>
      </c>
      <c r="J23" s="1">
        <v>738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13119</v>
      </c>
      <c r="C25" s="1">
        <v>3571</v>
      </c>
      <c r="D25" s="1">
        <v>7856</v>
      </c>
      <c r="E25" s="1">
        <v>1692</v>
      </c>
      <c r="F25" s="1" t="s">
        <v>74</v>
      </c>
      <c r="J25" s="1" t="s">
        <v>74</v>
      </c>
    </row>
    <row r="26" spans="1:10" x14ac:dyDescent="0.35">
      <c r="A26" s="7" t="s">
        <v>32</v>
      </c>
      <c r="B26" s="1">
        <v>434653</v>
      </c>
      <c r="C26" s="1">
        <v>142754</v>
      </c>
      <c r="D26" s="1">
        <v>115789</v>
      </c>
      <c r="E26" s="1">
        <v>89559</v>
      </c>
      <c r="F26" s="1">
        <v>52005</v>
      </c>
      <c r="J26" s="1">
        <v>34546</v>
      </c>
    </row>
    <row r="27" spans="1:10" x14ac:dyDescent="0.35">
      <c r="A27" s="7" t="s">
        <v>33</v>
      </c>
      <c r="B27" s="1">
        <v>39238</v>
      </c>
      <c r="C27" s="1">
        <v>6210</v>
      </c>
      <c r="D27" s="1">
        <v>15520</v>
      </c>
      <c r="E27" s="1">
        <v>12618</v>
      </c>
      <c r="F27" s="1">
        <v>3380</v>
      </c>
      <c r="J27" s="1">
        <v>1511</v>
      </c>
    </row>
    <row r="28" spans="1:10" x14ac:dyDescent="0.35">
      <c r="A28" s="7" t="s">
        <v>34</v>
      </c>
      <c r="B28" s="1">
        <v>30299</v>
      </c>
      <c r="C28" s="1">
        <v>4169</v>
      </c>
      <c r="D28" s="1">
        <v>10904</v>
      </c>
      <c r="E28" s="1">
        <v>8232</v>
      </c>
      <c r="F28" s="1">
        <v>2758</v>
      </c>
      <c r="J28" s="1">
        <v>4236</v>
      </c>
    </row>
    <row r="29" spans="1:10" x14ac:dyDescent="0.35">
      <c r="A29" s="7" t="s">
        <v>35</v>
      </c>
      <c r="B29" s="1">
        <v>9196</v>
      </c>
      <c r="C29" s="1">
        <v>3120</v>
      </c>
      <c r="D29" s="1">
        <v>1997</v>
      </c>
      <c r="E29" s="1">
        <v>2196</v>
      </c>
      <c r="F29" s="1">
        <v>954</v>
      </c>
      <c r="J29" s="1">
        <v>929</v>
      </c>
    </row>
    <row r="30" spans="1:10" x14ac:dyDescent="0.35">
      <c r="A30" s="7" t="s">
        <v>29</v>
      </c>
      <c r="B30" s="1">
        <v>4828</v>
      </c>
      <c r="C30" s="1">
        <v>569</v>
      </c>
      <c r="D30" s="1" t="s">
        <v>74</v>
      </c>
      <c r="E30" s="1">
        <v>2764</v>
      </c>
      <c r="F30" s="1">
        <v>355</v>
      </c>
      <c r="J30" s="1">
        <v>1140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62057</v>
      </c>
      <c r="C32" s="1">
        <v>9969</v>
      </c>
      <c r="D32" s="1">
        <v>26328</v>
      </c>
      <c r="E32" s="1">
        <v>15161</v>
      </c>
      <c r="F32" s="1">
        <v>9088</v>
      </c>
      <c r="J32" s="1">
        <v>1511</v>
      </c>
    </row>
    <row r="33" spans="1:10" x14ac:dyDescent="0.35">
      <c r="A33" s="7" t="s">
        <v>38</v>
      </c>
      <c r="B33" s="1">
        <v>425236</v>
      </c>
      <c r="C33" s="1">
        <v>140202</v>
      </c>
      <c r="D33" s="1">
        <v>115231</v>
      </c>
      <c r="E33" s="1">
        <v>89559</v>
      </c>
      <c r="F33" s="1">
        <v>45699</v>
      </c>
      <c r="J33" s="1">
        <v>34546</v>
      </c>
    </row>
    <row r="34" spans="1:10" x14ac:dyDescent="0.35">
      <c r="A34" s="7" t="s">
        <v>39</v>
      </c>
      <c r="B34" s="1">
        <v>35972</v>
      </c>
      <c r="C34" s="1">
        <v>7570</v>
      </c>
      <c r="D34" s="1">
        <v>9948</v>
      </c>
      <c r="E34" s="1">
        <v>9577</v>
      </c>
      <c r="F34" s="1">
        <v>3712</v>
      </c>
      <c r="J34" s="1">
        <v>5164</v>
      </c>
    </row>
    <row r="35" spans="1:10" x14ac:dyDescent="0.35">
      <c r="A35" s="7" t="s">
        <v>29</v>
      </c>
      <c r="B35" s="1">
        <v>8068</v>
      </c>
      <c r="C35" s="1">
        <v>2651</v>
      </c>
      <c r="D35" s="1">
        <v>558</v>
      </c>
      <c r="E35" s="1">
        <v>2764</v>
      </c>
      <c r="F35" s="1">
        <v>954</v>
      </c>
      <c r="J35" s="1">
        <v>1140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43696</v>
      </c>
      <c r="C37" s="1">
        <v>6431</v>
      </c>
      <c r="D37" s="1">
        <v>15542</v>
      </c>
      <c r="E37" s="1">
        <v>9299</v>
      </c>
      <c r="F37" s="1">
        <v>4153</v>
      </c>
      <c r="G37" s="1">
        <f>SUM(C37:F37)</f>
        <v>35425</v>
      </c>
      <c r="H37" s="1">
        <f>SUM(E37:F37)</f>
        <v>13452</v>
      </c>
      <c r="I37" s="8">
        <f>H37/G37</f>
        <v>0.3797318278052223</v>
      </c>
      <c r="J37" s="1">
        <v>8271</v>
      </c>
    </row>
    <row r="38" spans="1:10" x14ac:dyDescent="0.35">
      <c r="A38" s="7" t="s">
        <v>42</v>
      </c>
      <c r="B38" s="1">
        <v>337515</v>
      </c>
      <c r="C38" s="1">
        <v>122626</v>
      </c>
      <c r="D38" s="1">
        <v>91595</v>
      </c>
      <c r="E38" s="1">
        <v>73590</v>
      </c>
      <c r="F38" s="1">
        <v>28691</v>
      </c>
      <c r="G38" s="1">
        <f t="shared" ref="G38:G41" si="0">SUM(C38:F38)</f>
        <v>316502</v>
      </c>
      <c r="H38" s="1">
        <f t="shared" ref="H38:H41" si="1">SUM(E38:F38)</f>
        <v>102281</v>
      </c>
      <c r="I38" s="8">
        <f t="shared" ref="I38:I41" si="2">H38/G38</f>
        <v>0.32316067513001495</v>
      </c>
      <c r="J38" s="1">
        <v>21012</v>
      </c>
    </row>
    <row r="39" spans="1:10" x14ac:dyDescent="0.35">
      <c r="A39" s="7" t="s">
        <v>43</v>
      </c>
      <c r="B39" s="1">
        <v>21665</v>
      </c>
      <c r="C39" s="1">
        <v>6008</v>
      </c>
      <c r="D39" s="1">
        <v>5192</v>
      </c>
      <c r="E39" s="1">
        <v>2252</v>
      </c>
      <c r="F39" s="1">
        <v>3663</v>
      </c>
      <c r="G39" s="1">
        <f t="shared" si="0"/>
        <v>17115</v>
      </c>
      <c r="H39" s="1">
        <f t="shared" si="1"/>
        <v>5915</v>
      </c>
      <c r="I39" s="8">
        <f t="shared" si="2"/>
        <v>0.3456032719836401</v>
      </c>
      <c r="J39" s="1">
        <v>4551</v>
      </c>
    </row>
    <row r="40" spans="1:10" x14ac:dyDescent="0.35">
      <c r="A40" s="7" t="s">
        <v>44</v>
      </c>
      <c r="B40" s="1">
        <v>42452</v>
      </c>
      <c r="C40" s="1">
        <v>4782</v>
      </c>
      <c r="D40" s="1">
        <v>16058</v>
      </c>
      <c r="E40" s="1">
        <v>10243</v>
      </c>
      <c r="F40" s="1">
        <v>10379</v>
      </c>
      <c r="G40" s="1">
        <f t="shared" si="0"/>
        <v>41462</v>
      </c>
      <c r="H40" s="1">
        <f t="shared" si="1"/>
        <v>20622</v>
      </c>
      <c r="I40" s="8">
        <f t="shared" si="2"/>
        <v>0.49737108677825481</v>
      </c>
      <c r="J40" s="1">
        <v>990</v>
      </c>
    </row>
    <row r="41" spans="1:10" x14ac:dyDescent="0.35">
      <c r="A41" s="7" t="s">
        <v>45</v>
      </c>
      <c r="B41" s="1">
        <v>86004</v>
      </c>
      <c r="C41" s="1">
        <v>20545</v>
      </c>
      <c r="D41" s="1">
        <v>23679</v>
      </c>
      <c r="E41" s="1">
        <v>21676</v>
      </c>
      <c r="F41" s="1">
        <v>12567</v>
      </c>
      <c r="G41" s="1">
        <f t="shared" si="0"/>
        <v>78467</v>
      </c>
      <c r="H41" s="1">
        <f t="shared" si="1"/>
        <v>34243</v>
      </c>
      <c r="I41" s="8">
        <f t="shared" si="2"/>
        <v>0.43640001529305311</v>
      </c>
      <c r="J41" s="1">
        <v>7536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14480</v>
      </c>
      <c r="C43" s="1" t="s">
        <v>74</v>
      </c>
      <c r="D43" s="1" t="s">
        <v>74</v>
      </c>
      <c r="E43" s="1">
        <v>6860</v>
      </c>
      <c r="F43" s="1">
        <v>2754</v>
      </c>
      <c r="J43" s="1">
        <v>4865</v>
      </c>
    </row>
    <row r="44" spans="1:10" x14ac:dyDescent="0.35">
      <c r="A44" s="7" t="s">
        <v>48</v>
      </c>
      <c r="B44" s="1">
        <v>181941</v>
      </c>
      <c r="C44" s="1">
        <v>33636</v>
      </c>
      <c r="D44" s="1">
        <v>62367</v>
      </c>
      <c r="E44" s="1">
        <v>40630</v>
      </c>
      <c r="F44" s="1">
        <v>30604</v>
      </c>
      <c r="J44" s="1">
        <v>14704</v>
      </c>
    </row>
    <row r="45" spans="1:10" x14ac:dyDescent="0.35">
      <c r="A45" s="7" t="s">
        <v>49</v>
      </c>
      <c r="B45" s="1">
        <v>188454</v>
      </c>
      <c r="C45" s="1">
        <v>54918</v>
      </c>
      <c r="D45" s="1">
        <v>49241</v>
      </c>
      <c r="E45" s="1">
        <v>49518</v>
      </c>
      <c r="F45" s="1">
        <v>18029</v>
      </c>
      <c r="J45" s="1">
        <v>16747</v>
      </c>
    </row>
    <row r="46" spans="1:10" x14ac:dyDescent="0.35">
      <c r="A46" s="7" t="s">
        <v>50</v>
      </c>
      <c r="B46" s="1">
        <v>146459</v>
      </c>
      <c r="C46" s="1">
        <v>71839</v>
      </c>
      <c r="D46" s="1">
        <v>40458</v>
      </c>
      <c r="E46" s="1">
        <v>20052</v>
      </c>
      <c r="F46" s="1">
        <v>8066</v>
      </c>
      <c r="J46" s="1">
        <v>6044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285292</v>
      </c>
      <c r="C48" s="1">
        <v>102867</v>
      </c>
      <c r="D48" s="1">
        <v>84680</v>
      </c>
      <c r="E48" s="1">
        <v>58630</v>
      </c>
      <c r="F48" s="1">
        <v>28365</v>
      </c>
      <c r="J48" s="1">
        <v>10750</v>
      </c>
    </row>
    <row r="49" spans="1:10" x14ac:dyDescent="0.35">
      <c r="A49" s="7" t="s">
        <v>53</v>
      </c>
      <c r="B49" s="1">
        <v>15734</v>
      </c>
      <c r="C49" s="1">
        <v>2463</v>
      </c>
      <c r="D49" s="1">
        <v>2371</v>
      </c>
      <c r="E49" s="1">
        <v>3284</v>
      </c>
      <c r="F49" s="1">
        <v>1580</v>
      </c>
      <c r="J49" s="1">
        <v>6036</v>
      </c>
    </row>
    <row r="50" spans="1:10" x14ac:dyDescent="0.35">
      <c r="A50" s="7" t="s">
        <v>54</v>
      </c>
      <c r="B50" s="1">
        <v>68569</v>
      </c>
      <c r="C50" s="1">
        <v>9237</v>
      </c>
      <c r="D50" s="1">
        <v>17676</v>
      </c>
      <c r="E50" s="1">
        <v>20972</v>
      </c>
      <c r="F50" s="1">
        <v>14165</v>
      </c>
      <c r="J50" s="1">
        <v>6518</v>
      </c>
    </row>
    <row r="51" spans="1:10" x14ac:dyDescent="0.35">
      <c r="A51" s="7" t="s">
        <v>55</v>
      </c>
      <c r="B51" s="1">
        <v>160472</v>
      </c>
      <c r="C51" s="1">
        <v>45434</v>
      </c>
      <c r="D51" s="1">
        <v>47339</v>
      </c>
      <c r="E51" s="1">
        <v>34039</v>
      </c>
      <c r="F51" s="1">
        <v>15342</v>
      </c>
      <c r="J51" s="1">
        <v>18318</v>
      </c>
    </row>
    <row r="52" spans="1:10" x14ac:dyDescent="0.35">
      <c r="A52" s="7" t="s">
        <v>29</v>
      </c>
      <c r="B52" s="1">
        <v>1266</v>
      </c>
      <c r="C52" s="1">
        <v>392</v>
      </c>
      <c r="D52" s="1" t="s">
        <v>74</v>
      </c>
      <c r="E52" s="1">
        <v>136</v>
      </c>
      <c r="F52" s="1" t="s">
        <v>74</v>
      </c>
      <c r="J52" s="1">
        <v>738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41332</v>
      </c>
      <c r="C54" s="1">
        <v>16927</v>
      </c>
      <c r="D54" s="1">
        <v>9250</v>
      </c>
      <c r="E54" s="1">
        <v>5821</v>
      </c>
      <c r="F54" s="1">
        <v>5857</v>
      </c>
      <c r="J54" s="1">
        <v>3476</v>
      </c>
    </row>
    <row r="55" spans="1:10" x14ac:dyDescent="0.35">
      <c r="A55" s="7" t="s">
        <v>58</v>
      </c>
      <c r="B55" s="1">
        <v>182796</v>
      </c>
      <c r="C55" s="1">
        <v>64825</v>
      </c>
      <c r="D55" s="1">
        <v>62141</v>
      </c>
      <c r="E55" s="1">
        <v>30292</v>
      </c>
      <c r="F55" s="1">
        <v>18439</v>
      </c>
      <c r="J55" s="1">
        <v>7098</v>
      </c>
    </row>
    <row r="56" spans="1:10" x14ac:dyDescent="0.35">
      <c r="A56" s="7" t="s">
        <v>59</v>
      </c>
      <c r="B56" s="1">
        <v>104170</v>
      </c>
      <c r="C56" s="1">
        <v>31227</v>
      </c>
      <c r="D56" s="1">
        <v>31245</v>
      </c>
      <c r="E56" s="1">
        <v>29696</v>
      </c>
      <c r="F56" s="1">
        <v>5683</v>
      </c>
      <c r="J56" s="1">
        <v>6320</v>
      </c>
    </row>
    <row r="57" spans="1:10" x14ac:dyDescent="0.35">
      <c r="A57" s="7" t="s">
        <v>60</v>
      </c>
      <c r="B57" s="1">
        <v>109211</v>
      </c>
      <c r="C57" s="1">
        <v>28784</v>
      </c>
      <c r="D57" s="1">
        <v>26326</v>
      </c>
      <c r="E57" s="1">
        <v>32298</v>
      </c>
      <c r="F57" s="1">
        <v>4475</v>
      </c>
      <c r="J57" s="1">
        <v>17327</v>
      </c>
    </row>
    <row r="58" spans="1:10" x14ac:dyDescent="0.35">
      <c r="A58" s="7" t="s">
        <v>61</v>
      </c>
      <c r="B58" s="1">
        <v>37124</v>
      </c>
      <c r="C58" s="1">
        <v>5689</v>
      </c>
      <c r="D58" s="1">
        <v>11834</v>
      </c>
      <c r="E58" s="1">
        <v>9860</v>
      </c>
      <c r="F58" s="1">
        <v>5936</v>
      </c>
      <c r="J58" s="1">
        <v>3805</v>
      </c>
    </row>
    <row r="59" spans="1:10" x14ac:dyDescent="0.35">
      <c r="A59" s="7" t="s">
        <v>62</v>
      </c>
      <c r="B59" s="1">
        <v>33771</v>
      </c>
      <c r="C59" s="1">
        <v>10748</v>
      </c>
      <c r="D59" s="1">
        <v>6988</v>
      </c>
      <c r="E59" s="1">
        <v>2576</v>
      </c>
      <c r="F59" s="1">
        <v>10596</v>
      </c>
      <c r="J59" s="1">
        <v>2862</v>
      </c>
    </row>
    <row r="60" spans="1:10" x14ac:dyDescent="0.35">
      <c r="A60" s="7" t="s">
        <v>63</v>
      </c>
      <c r="B60" s="1">
        <v>22930</v>
      </c>
      <c r="C60" s="1">
        <v>2192</v>
      </c>
      <c r="D60" s="1">
        <v>4281</v>
      </c>
      <c r="E60" s="1">
        <v>6518</v>
      </c>
      <c r="F60" s="1">
        <v>8466</v>
      </c>
      <c r="J60" s="1">
        <v>1473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196714</v>
      </c>
      <c r="C62" s="1">
        <v>52541</v>
      </c>
      <c r="D62" s="1">
        <v>57809</v>
      </c>
      <c r="E62" s="1">
        <v>45270</v>
      </c>
      <c r="F62" s="1">
        <v>27050</v>
      </c>
      <c r="G62" s="1">
        <f>SUM(C62:F62)</f>
        <v>182670</v>
      </c>
      <c r="H62" s="1">
        <f>SUM(E62:F62)</f>
        <v>72320</v>
      </c>
      <c r="I62" s="8">
        <f>H62/G62</f>
        <v>0.39590518421196691</v>
      </c>
      <c r="J62" s="1">
        <v>14043</v>
      </c>
    </row>
    <row r="63" spans="1:10" x14ac:dyDescent="0.35">
      <c r="A63" s="7" t="s">
        <v>66</v>
      </c>
      <c r="B63" s="1">
        <v>334619</v>
      </c>
      <c r="C63" s="1">
        <v>107852</v>
      </c>
      <c r="D63" s="1">
        <v>94256</v>
      </c>
      <c r="E63" s="1">
        <v>71791</v>
      </c>
      <c r="F63" s="1">
        <v>32403</v>
      </c>
      <c r="G63" s="1">
        <f>SUM(C63:F63)</f>
        <v>306302</v>
      </c>
      <c r="H63" s="1">
        <f>SUM(E63:F63)</f>
        <v>104194</v>
      </c>
      <c r="I63" s="8">
        <f>H63/G63</f>
        <v>0.3401675470613969</v>
      </c>
      <c r="J63" s="1">
        <v>28318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64436</v>
      </c>
      <c r="C65" s="1">
        <v>6132</v>
      </c>
      <c r="D65" s="1">
        <v>14399</v>
      </c>
      <c r="E65" s="1">
        <v>21416</v>
      </c>
      <c r="F65" s="1">
        <v>20098</v>
      </c>
      <c r="J65" s="1">
        <v>2391</v>
      </c>
    </row>
    <row r="66" spans="1:10" x14ac:dyDescent="0.35">
      <c r="A66" s="7" t="s">
        <v>38</v>
      </c>
      <c r="B66" s="1">
        <v>448896</v>
      </c>
      <c r="C66" s="1">
        <v>153738</v>
      </c>
      <c r="D66" s="1">
        <v>137667</v>
      </c>
      <c r="E66" s="1">
        <v>95156</v>
      </c>
      <c r="F66" s="1">
        <v>39355</v>
      </c>
      <c r="J66" s="1">
        <v>22981</v>
      </c>
    </row>
    <row r="67" spans="1:10" x14ac:dyDescent="0.35">
      <c r="A67" s="7" t="s">
        <v>29</v>
      </c>
      <c r="B67" s="1">
        <v>18001</v>
      </c>
      <c r="C67" s="1">
        <v>523</v>
      </c>
      <c r="D67" s="1" t="s">
        <v>74</v>
      </c>
      <c r="E67" s="1">
        <v>489</v>
      </c>
      <c r="F67" s="1" t="s">
        <v>74</v>
      </c>
      <c r="J67" s="1">
        <v>16989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330519</v>
      </c>
      <c r="C69" s="1">
        <v>109310</v>
      </c>
      <c r="D69" s="1">
        <v>99011</v>
      </c>
      <c r="E69" s="1">
        <v>75242</v>
      </c>
      <c r="F69" s="1">
        <v>30007</v>
      </c>
      <c r="J69" s="1">
        <v>16950</v>
      </c>
    </row>
    <row r="70" spans="1:10" x14ac:dyDescent="0.35">
      <c r="A70" s="7" t="s">
        <v>38</v>
      </c>
      <c r="B70" s="1">
        <v>182950</v>
      </c>
      <c r="C70" s="1">
        <v>50812</v>
      </c>
      <c r="D70" s="1">
        <v>52451</v>
      </c>
      <c r="E70" s="1">
        <v>41818</v>
      </c>
      <c r="F70" s="1">
        <v>29446</v>
      </c>
      <c r="J70" s="1">
        <v>8422</v>
      </c>
    </row>
    <row r="71" spans="1:10" x14ac:dyDescent="0.35">
      <c r="A71" s="7" t="s">
        <v>29</v>
      </c>
      <c r="B71" s="1">
        <v>17864</v>
      </c>
      <c r="C71" s="1">
        <v>271</v>
      </c>
      <c r="D71" s="1">
        <v>604</v>
      </c>
      <c r="E71" s="1" t="s">
        <v>74</v>
      </c>
      <c r="F71" s="1" t="s">
        <v>74</v>
      </c>
      <c r="J71" s="1">
        <v>16989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34650</v>
      </c>
      <c r="C73" s="1">
        <v>3675</v>
      </c>
      <c r="D73" s="1">
        <v>8160</v>
      </c>
      <c r="E73" s="1">
        <v>8749</v>
      </c>
      <c r="F73" s="1">
        <v>14067</v>
      </c>
      <c r="G73" s="1">
        <f>SUM(C73:F73)</f>
        <v>34651</v>
      </c>
      <c r="H73" s="1">
        <f>SUM(E73:F73)</f>
        <v>22816</v>
      </c>
      <c r="I73" s="8">
        <f>H73/G73</f>
        <v>0.6584514155435629</v>
      </c>
      <c r="J73" s="1" t="s">
        <v>74</v>
      </c>
    </row>
    <row r="74" spans="1:10" x14ac:dyDescent="0.35">
      <c r="A74" s="7" t="s">
        <v>71</v>
      </c>
      <c r="B74" s="1">
        <v>43607</v>
      </c>
      <c r="C74" s="1">
        <v>11150</v>
      </c>
      <c r="D74" s="1">
        <v>9522</v>
      </c>
      <c r="E74" s="1">
        <v>20021</v>
      </c>
      <c r="F74" s="1">
        <v>2914</v>
      </c>
      <c r="G74" s="1">
        <f>SUM(C74:F74)</f>
        <v>43607</v>
      </c>
      <c r="H74" s="1">
        <f>SUM(E74:F74)</f>
        <v>22935</v>
      </c>
      <c r="I74" s="8">
        <f>H74/G74</f>
        <v>0.52594766895223244</v>
      </c>
      <c r="J74" s="1" t="s">
        <v>74</v>
      </c>
    </row>
    <row r="75" spans="1:10" x14ac:dyDescent="0.35">
      <c r="A75" s="7" t="s">
        <v>72</v>
      </c>
      <c r="B75" s="1">
        <v>46395</v>
      </c>
      <c r="C75" s="1">
        <v>6412</v>
      </c>
      <c r="D75" s="1">
        <v>15578</v>
      </c>
      <c r="E75" s="1">
        <v>11408</v>
      </c>
      <c r="F75" s="1">
        <v>12998</v>
      </c>
      <c r="J75" s="1" t="s">
        <v>74</v>
      </c>
    </row>
    <row r="76" spans="1:10" x14ac:dyDescent="0.35">
      <c r="A76" s="7" t="s">
        <v>73</v>
      </c>
      <c r="B76" s="1">
        <v>73842</v>
      </c>
      <c r="C76" s="1">
        <v>24715</v>
      </c>
      <c r="D76" s="1">
        <v>27723</v>
      </c>
      <c r="E76" s="1">
        <v>13611</v>
      </c>
      <c r="F76" s="1">
        <v>7794</v>
      </c>
      <c r="J76" s="1" t="s">
        <v>74</v>
      </c>
    </row>
    <row r="77" spans="1:10" x14ac:dyDescent="0.35">
      <c r="A77" s="7" t="s">
        <v>75</v>
      </c>
      <c r="C77" s="1">
        <f>SUM(C73:C76)</f>
        <v>45952</v>
      </c>
      <c r="D77" s="1">
        <f>SUM(D73:D76)</f>
        <v>60983</v>
      </c>
      <c r="E77" s="1">
        <f>SUM(E73:E76)</f>
        <v>53789</v>
      </c>
      <c r="F77" s="1">
        <f>SUM(F73:F76)</f>
        <v>37773</v>
      </c>
      <c r="G77" s="1">
        <f>SUM(C77:F77)</f>
        <v>198497</v>
      </c>
      <c r="H77" s="1">
        <f>SUM(E77:F77)</f>
        <v>91562</v>
      </c>
      <c r="I77" s="8">
        <f>H77/G77</f>
        <v>0.46127649284372058</v>
      </c>
    </row>
    <row r="78" spans="1:10" x14ac:dyDescent="0.35">
      <c r="A78" s="7"/>
    </row>
    <row r="79" spans="1:10" x14ac:dyDescent="0.35">
      <c r="A79" s="7" t="s">
        <v>76</v>
      </c>
      <c r="B79" s="1">
        <v>62574</v>
      </c>
      <c r="C79" s="1">
        <v>26738</v>
      </c>
      <c r="D79" s="1">
        <v>24122</v>
      </c>
      <c r="E79" s="1">
        <v>9491</v>
      </c>
      <c r="F79" s="1">
        <v>2222</v>
      </c>
      <c r="J79" s="1" t="s">
        <v>74</v>
      </c>
    </row>
    <row r="80" spans="1:10" x14ac:dyDescent="0.35">
      <c r="A80" s="7" t="s">
        <v>77</v>
      </c>
      <c r="B80" s="1">
        <v>94941</v>
      </c>
      <c r="C80" s="1">
        <v>30628</v>
      </c>
      <c r="D80" s="1">
        <v>31122</v>
      </c>
      <c r="E80" s="1">
        <v>31774</v>
      </c>
      <c r="F80" s="1">
        <v>1417</v>
      </c>
      <c r="J80" s="1" t="s">
        <v>74</v>
      </c>
    </row>
    <row r="81" spans="1:10" x14ac:dyDescent="0.35">
      <c r="A81" s="7" t="s">
        <v>78</v>
      </c>
      <c r="B81" s="1">
        <v>31633</v>
      </c>
      <c r="C81" s="1">
        <v>20044</v>
      </c>
      <c r="D81" s="1">
        <v>4165</v>
      </c>
      <c r="E81" s="1">
        <v>4406</v>
      </c>
      <c r="F81" s="1">
        <v>3018</v>
      </c>
      <c r="J81" s="1" t="s">
        <v>74</v>
      </c>
    </row>
    <row r="82" spans="1:10" x14ac:dyDescent="0.35">
      <c r="A82" s="7" t="s">
        <v>79</v>
      </c>
      <c r="B82" s="1">
        <v>22262</v>
      </c>
      <c r="C82" s="1">
        <v>16233</v>
      </c>
      <c r="D82" s="1">
        <v>4018</v>
      </c>
      <c r="E82" s="1">
        <v>2012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93643</v>
      </c>
      <c r="D83" s="1">
        <f>SUM(D79:D82)</f>
        <v>63427</v>
      </c>
      <c r="E83" s="1">
        <f>SUM(E79:E82)</f>
        <v>47683</v>
      </c>
      <c r="F83" s="1">
        <f>SUM(F79:F82)</f>
        <v>6657</v>
      </c>
      <c r="G83" s="1">
        <f>SUM(C83:F83)</f>
        <v>211410</v>
      </c>
    </row>
    <row r="84" spans="1:10" x14ac:dyDescent="0.35">
      <c r="A84" s="7" t="s">
        <v>80</v>
      </c>
      <c r="G84" s="1">
        <f>G83+G77</f>
        <v>409907</v>
      </c>
    </row>
    <row r="85" spans="1:10" x14ac:dyDescent="0.35">
      <c r="A85" s="7" t="s">
        <v>29</v>
      </c>
      <c r="B85" s="1">
        <v>121428</v>
      </c>
      <c r="C85" s="1">
        <v>20798</v>
      </c>
      <c r="D85" s="1">
        <v>27657</v>
      </c>
      <c r="E85" s="1">
        <v>15589</v>
      </c>
      <c r="F85" s="1">
        <v>15022</v>
      </c>
      <c r="J85" s="1">
        <v>42361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379807</v>
      </c>
      <c r="C87" s="1">
        <v>139795</v>
      </c>
      <c r="D87" s="1">
        <v>121933</v>
      </c>
      <c r="E87" s="1">
        <v>88715</v>
      </c>
      <c r="F87" s="1">
        <v>29072</v>
      </c>
      <c r="J87" s="1">
        <v>292</v>
      </c>
    </row>
    <row r="88" spans="1:10" x14ac:dyDescent="0.35">
      <c r="A88" s="7" t="s">
        <v>83</v>
      </c>
      <c r="B88" s="1">
        <v>171793</v>
      </c>
      <c r="C88" s="1">
        <v>32856</v>
      </c>
      <c r="D88" s="1">
        <v>65118</v>
      </c>
      <c r="E88" s="1">
        <v>53831</v>
      </c>
      <c r="F88" s="1">
        <v>19989</v>
      </c>
      <c r="J88" s="1" t="s">
        <v>74</v>
      </c>
    </row>
    <row r="89" spans="1:10" ht="43.5" x14ac:dyDescent="0.35">
      <c r="A89" s="7" t="s">
        <v>84</v>
      </c>
      <c r="B89" s="1">
        <v>164154</v>
      </c>
      <c r="C89" s="1">
        <v>24039</v>
      </c>
      <c r="D89" s="1">
        <v>50548</v>
      </c>
      <c r="E89" s="1">
        <v>59954</v>
      </c>
      <c r="F89" s="1">
        <v>29612</v>
      </c>
      <c r="J89" s="1" t="s">
        <v>74</v>
      </c>
    </row>
    <row r="90" spans="1:10" x14ac:dyDescent="0.35">
      <c r="A90" s="7" t="s">
        <v>85</v>
      </c>
      <c r="B90" s="1">
        <v>50103</v>
      </c>
      <c r="C90" s="1">
        <v>1482</v>
      </c>
      <c r="D90" s="1">
        <v>7943</v>
      </c>
      <c r="E90" s="1">
        <v>18891</v>
      </c>
      <c r="F90" s="1">
        <v>21786</v>
      </c>
      <c r="J90" s="1" t="s">
        <v>74</v>
      </c>
    </row>
    <row r="91" spans="1:10" x14ac:dyDescent="0.35">
      <c r="A91" s="7" t="s">
        <v>86</v>
      </c>
      <c r="B91" s="1">
        <v>2493</v>
      </c>
      <c r="C91" s="1">
        <v>522</v>
      </c>
      <c r="D91" s="1" t="s">
        <v>74</v>
      </c>
      <c r="E91" s="1">
        <v>1017</v>
      </c>
      <c r="F91" s="1">
        <v>954</v>
      </c>
      <c r="J91" s="1" t="s">
        <v>74</v>
      </c>
    </row>
    <row r="92" spans="1:10" ht="29" x14ac:dyDescent="0.35">
      <c r="A92" s="7" t="s">
        <v>87</v>
      </c>
      <c r="B92" s="1">
        <v>18214</v>
      </c>
      <c r="C92" s="1">
        <v>722</v>
      </c>
      <c r="D92" s="1">
        <v>6415</v>
      </c>
      <c r="E92" s="1">
        <v>5305</v>
      </c>
      <c r="F92" s="1">
        <v>5772</v>
      </c>
      <c r="J92" s="1" t="s">
        <v>74</v>
      </c>
    </row>
    <row r="93" spans="1:10" x14ac:dyDescent="0.35">
      <c r="A93" s="7" t="s">
        <v>88</v>
      </c>
      <c r="B93" s="1">
        <v>25782</v>
      </c>
      <c r="C93" s="1">
        <v>3304</v>
      </c>
      <c r="D93" s="1">
        <v>6054</v>
      </c>
      <c r="E93" s="1">
        <v>5140</v>
      </c>
      <c r="F93" s="1">
        <v>11284</v>
      </c>
      <c r="G93" s="1">
        <f>SUM(C93:F93)</f>
        <v>25782</v>
      </c>
      <c r="H93" s="1">
        <f>E93+F93</f>
        <v>16424</v>
      </c>
      <c r="I93" s="8">
        <f>H93/G93</f>
        <v>0.63703358932588627</v>
      </c>
      <c r="J93" s="1" t="s">
        <v>74</v>
      </c>
    </row>
    <row r="94" spans="1:10" ht="29" x14ac:dyDescent="0.35">
      <c r="A94" s="7" t="s">
        <v>89</v>
      </c>
      <c r="B94" s="1">
        <v>4586</v>
      </c>
      <c r="C94" s="1">
        <v>903</v>
      </c>
      <c r="D94" s="1">
        <v>839</v>
      </c>
      <c r="E94" s="1">
        <v>797</v>
      </c>
      <c r="F94" s="1">
        <v>2047</v>
      </c>
      <c r="J94" s="1" t="s">
        <v>74</v>
      </c>
    </row>
    <row r="95" spans="1:10" x14ac:dyDescent="0.35">
      <c r="A95" s="7" t="s">
        <v>90</v>
      </c>
      <c r="B95" s="1">
        <v>24012</v>
      </c>
      <c r="C95" s="1">
        <v>1350</v>
      </c>
      <c r="D95" s="1">
        <v>9459</v>
      </c>
      <c r="E95" s="1">
        <v>3290</v>
      </c>
      <c r="F95" s="1">
        <v>9913</v>
      </c>
      <c r="J95" s="1" t="s">
        <v>74</v>
      </c>
    </row>
    <row r="96" spans="1:10" x14ac:dyDescent="0.35">
      <c r="A96" s="7" t="s">
        <v>91</v>
      </c>
      <c r="B96" s="1">
        <v>9939</v>
      </c>
      <c r="C96" s="1" t="s">
        <v>74</v>
      </c>
      <c r="D96" s="1">
        <v>2345</v>
      </c>
      <c r="E96" s="1">
        <v>2499</v>
      </c>
      <c r="F96" s="1">
        <v>5095</v>
      </c>
      <c r="J96" s="1" t="s">
        <v>74</v>
      </c>
    </row>
    <row r="97" spans="1:10" x14ac:dyDescent="0.35">
      <c r="A97" s="7" t="s">
        <v>92</v>
      </c>
      <c r="B97" s="1">
        <v>32063</v>
      </c>
      <c r="C97" s="1">
        <v>8555</v>
      </c>
      <c r="D97" s="1">
        <v>8859</v>
      </c>
      <c r="E97" s="1">
        <v>9971</v>
      </c>
      <c r="F97" s="1">
        <v>4677</v>
      </c>
      <c r="J97" s="1" t="s">
        <v>74</v>
      </c>
    </row>
    <row r="98" spans="1:10" x14ac:dyDescent="0.35">
      <c r="A98" s="7" t="s">
        <v>29</v>
      </c>
      <c r="B98" s="1">
        <v>55576</v>
      </c>
      <c r="C98" s="1">
        <v>5047</v>
      </c>
      <c r="D98" s="1">
        <v>1876</v>
      </c>
      <c r="E98" s="1">
        <v>6164</v>
      </c>
      <c r="F98" s="1">
        <v>419</v>
      </c>
      <c r="J98" s="1">
        <v>42068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5966</v>
      </c>
      <c r="C100" s="1">
        <v>2989</v>
      </c>
      <c r="D100" s="1" t="s">
        <v>74</v>
      </c>
      <c r="E100" s="1">
        <v>504</v>
      </c>
      <c r="F100" s="1" t="s">
        <v>74</v>
      </c>
      <c r="J100" s="1">
        <v>2473</v>
      </c>
    </row>
    <row r="101" spans="1:10" x14ac:dyDescent="0.35">
      <c r="A101" s="7" t="s">
        <v>95</v>
      </c>
      <c r="B101" s="1">
        <v>5842</v>
      </c>
      <c r="C101" s="1">
        <v>143</v>
      </c>
      <c r="D101" s="1">
        <v>5151</v>
      </c>
      <c r="E101" s="1" t="s">
        <v>74</v>
      </c>
      <c r="F101" s="1" t="s">
        <v>74</v>
      </c>
      <c r="J101" s="1">
        <v>547</v>
      </c>
    </row>
    <row r="102" spans="1:10" x14ac:dyDescent="0.35">
      <c r="A102" s="7" t="s">
        <v>96</v>
      </c>
      <c r="B102" s="1">
        <v>6567</v>
      </c>
      <c r="C102" s="1">
        <v>2630</v>
      </c>
      <c r="D102" s="1">
        <v>2436</v>
      </c>
      <c r="E102" s="1">
        <v>674</v>
      </c>
      <c r="F102" s="1">
        <v>827</v>
      </c>
      <c r="J102" s="1" t="s">
        <v>74</v>
      </c>
    </row>
    <row r="103" spans="1:10" x14ac:dyDescent="0.35">
      <c r="A103" s="7" t="s">
        <v>97</v>
      </c>
      <c r="B103" s="1">
        <v>3300</v>
      </c>
      <c r="C103" s="1" t="s">
        <v>74</v>
      </c>
      <c r="D103" s="1">
        <v>2891</v>
      </c>
      <c r="E103" s="1">
        <v>408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508297</v>
      </c>
      <c r="C104" s="1">
        <v>154631</v>
      </c>
      <c r="D104" s="1">
        <v>141587</v>
      </c>
      <c r="E104" s="1">
        <v>114985</v>
      </c>
      <c r="F104" s="1">
        <v>58626</v>
      </c>
      <c r="J104" s="1">
        <v>38468</v>
      </c>
    </row>
    <row r="105" spans="1:10" x14ac:dyDescent="0.35">
      <c r="A105" s="7" t="s">
        <v>29</v>
      </c>
      <c r="B105" s="1">
        <v>1361</v>
      </c>
      <c r="C105" s="1" t="s">
        <v>74</v>
      </c>
      <c r="D105" s="1" t="s">
        <v>74</v>
      </c>
      <c r="E105" s="1">
        <v>489</v>
      </c>
      <c r="F105" s="1" t="s">
        <v>74</v>
      </c>
      <c r="J105" s="1">
        <v>872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276248</v>
      </c>
      <c r="C107" s="1">
        <v>118419</v>
      </c>
      <c r="D107" s="1">
        <v>76965</v>
      </c>
      <c r="E107" s="1">
        <v>67250</v>
      </c>
      <c r="F107" s="1">
        <v>13614</v>
      </c>
      <c r="J107" s="1" t="s">
        <v>74</v>
      </c>
    </row>
    <row r="108" spans="1:10" x14ac:dyDescent="0.35">
      <c r="A108" s="7" t="s">
        <v>101</v>
      </c>
      <c r="B108" s="1">
        <v>150193</v>
      </c>
      <c r="C108" s="1">
        <v>29735</v>
      </c>
      <c r="D108" s="1">
        <v>56551</v>
      </c>
      <c r="E108" s="1">
        <v>32884</v>
      </c>
      <c r="F108" s="1">
        <v>31022</v>
      </c>
      <c r="J108" s="1" t="s">
        <v>74</v>
      </c>
    </row>
    <row r="109" spans="1:10" x14ac:dyDescent="0.35">
      <c r="A109" s="7" t="s">
        <v>102</v>
      </c>
      <c r="B109" s="1">
        <v>14819</v>
      </c>
      <c r="C109" s="1">
        <v>845</v>
      </c>
      <c r="D109" s="1">
        <v>1139</v>
      </c>
      <c r="E109" s="1">
        <v>4626</v>
      </c>
      <c r="F109" s="1">
        <v>8209</v>
      </c>
      <c r="J109" s="1" t="s">
        <v>74</v>
      </c>
    </row>
    <row r="110" spans="1:10" x14ac:dyDescent="0.35">
      <c r="A110" s="7" t="s">
        <v>103</v>
      </c>
      <c r="B110" s="1">
        <v>579</v>
      </c>
      <c r="C110" s="1" t="s">
        <v>74</v>
      </c>
      <c r="D110" s="1" t="s">
        <v>74</v>
      </c>
      <c r="E110" s="1">
        <v>579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89495</v>
      </c>
      <c r="C111" s="1">
        <v>11395</v>
      </c>
      <c r="D111" s="1">
        <v>17410</v>
      </c>
      <c r="E111" s="1">
        <v>11722</v>
      </c>
      <c r="F111" s="1">
        <v>6607</v>
      </c>
      <c r="J111" s="1">
        <v>42361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348461</v>
      </c>
      <c r="C113" s="1">
        <v>126255</v>
      </c>
      <c r="D113" s="1">
        <v>92187</v>
      </c>
      <c r="E113" s="1">
        <v>90583</v>
      </c>
      <c r="F113" s="1">
        <v>39436</v>
      </c>
      <c r="J113" s="1" t="s">
        <v>74</v>
      </c>
    </row>
    <row r="114" spans="1:10" x14ac:dyDescent="0.35">
      <c r="A114" s="7" t="s">
        <v>101</v>
      </c>
      <c r="B114" s="1">
        <v>84675</v>
      </c>
      <c r="C114" s="1">
        <v>22231</v>
      </c>
      <c r="D114" s="1">
        <v>38876</v>
      </c>
      <c r="E114" s="1">
        <v>12032</v>
      </c>
      <c r="F114" s="1">
        <v>11535</v>
      </c>
      <c r="J114" s="1" t="s">
        <v>74</v>
      </c>
    </row>
    <row r="115" spans="1:10" x14ac:dyDescent="0.35">
      <c r="A115" s="7" t="s">
        <v>102</v>
      </c>
      <c r="B115" s="1">
        <v>9126</v>
      </c>
      <c r="C115" s="1">
        <v>674</v>
      </c>
      <c r="D115" s="1">
        <v>3332</v>
      </c>
      <c r="E115" s="1">
        <v>2723</v>
      </c>
      <c r="F115" s="1">
        <v>2397</v>
      </c>
      <c r="J115" s="1" t="s">
        <v>74</v>
      </c>
    </row>
    <row r="116" spans="1:10" x14ac:dyDescent="0.35">
      <c r="A116" s="7" t="s">
        <v>103</v>
      </c>
      <c r="B116" s="1">
        <v>260</v>
      </c>
      <c r="C116" s="1" t="s">
        <v>74</v>
      </c>
      <c r="D116" s="1">
        <v>260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88811</v>
      </c>
      <c r="C117" s="1">
        <v>11233</v>
      </c>
      <c r="D117" s="1">
        <v>17410</v>
      </c>
      <c r="E117" s="1">
        <v>11722</v>
      </c>
      <c r="F117" s="1">
        <v>6086</v>
      </c>
      <c r="J117" s="1">
        <v>42361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221326</v>
      </c>
      <c r="C119" s="1">
        <v>94069</v>
      </c>
      <c r="D119" s="1">
        <v>50280</v>
      </c>
      <c r="E119" s="1">
        <v>53881</v>
      </c>
      <c r="F119" s="1">
        <v>23096</v>
      </c>
      <c r="J119" s="1" t="s">
        <v>74</v>
      </c>
    </row>
    <row r="120" spans="1:10" x14ac:dyDescent="0.35">
      <c r="A120" s="7" t="s">
        <v>101</v>
      </c>
      <c r="B120" s="1">
        <v>185040</v>
      </c>
      <c r="C120" s="1">
        <v>48972</v>
      </c>
      <c r="D120" s="1">
        <v>67005</v>
      </c>
      <c r="E120" s="1">
        <v>43545</v>
      </c>
      <c r="F120" s="1">
        <v>25518</v>
      </c>
      <c r="J120" s="1" t="s">
        <v>74</v>
      </c>
    </row>
    <row r="121" spans="1:10" x14ac:dyDescent="0.35">
      <c r="A121" s="7" t="s">
        <v>102</v>
      </c>
      <c r="B121" s="1">
        <v>35290</v>
      </c>
      <c r="C121" s="1">
        <v>5608</v>
      </c>
      <c r="D121" s="1">
        <v>17371</v>
      </c>
      <c r="E121" s="1">
        <v>7912</v>
      </c>
      <c r="F121" s="1">
        <v>4398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89677</v>
      </c>
      <c r="C123" s="1">
        <v>11744</v>
      </c>
      <c r="D123" s="1">
        <v>17410</v>
      </c>
      <c r="E123" s="1">
        <v>11722</v>
      </c>
      <c r="F123" s="1">
        <v>6441</v>
      </c>
      <c r="J123" s="1">
        <v>42361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326204</v>
      </c>
      <c r="C125" s="1">
        <v>128499</v>
      </c>
      <c r="D125" s="1">
        <v>97580</v>
      </c>
      <c r="E125" s="1">
        <v>79084</v>
      </c>
      <c r="F125" s="1">
        <v>21041</v>
      </c>
      <c r="J125" s="1" t="s">
        <v>74</v>
      </c>
    </row>
    <row r="126" spans="1:10" x14ac:dyDescent="0.35">
      <c r="A126" s="7" t="s">
        <v>101</v>
      </c>
      <c r="B126" s="1">
        <v>83274</v>
      </c>
      <c r="C126" s="1">
        <v>15687</v>
      </c>
      <c r="D126" s="1">
        <v>23789</v>
      </c>
      <c r="E126" s="1">
        <v>19219</v>
      </c>
      <c r="F126" s="1">
        <v>24579</v>
      </c>
      <c r="J126" s="1" t="s">
        <v>74</v>
      </c>
    </row>
    <row r="127" spans="1:10" x14ac:dyDescent="0.35">
      <c r="A127" s="7" t="s">
        <v>102</v>
      </c>
      <c r="B127" s="1">
        <v>29711</v>
      </c>
      <c r="C127" s="1">
        <v>4638</v>
      </c>
      <c r="D127" s="1">
        <v>13157</v>
      </c>
      <c r="E127" s="1">
        <v>4673</v>
      </c>
      <c r="F127" s="1">
        <v>7243</v>
      </c>
      <c r="J127" s="1" t="s">
        <v>74</v>
      </c>
    </row>
    <row r="128" spans="1:10" x14ac:dyDescent="0.35">
      <c r="A128" s="7" t="s">
        <v>103</v>
      </c>
      <c r="B128" s="1">
        <v>2016</v>
      </c>
      <c r="C128" s="1">
        <v>336</v>
      </c>
      <c r="D128" s="1">
        <v>130</v>
      </c>
      <c r="E128" s="1">
        <v>1046</v>
      </c>
      <c r="F128" s="1">
        <v>504</v>
      </c>
      <c r="J128" s="1" t="s">
        <v>74</v>
      </c>
    </row>
    <row r="129" spans="1:10" x14ac:dyDescent="0.35">
      <c r="A129" s="7" t="s">
        <v>29</v>
      </c>
      <c r="B129" s="1">
        <v>90128</v>
      </c>
      <c r="C129" s="1">
        <v>11233</v>
      </c>
      <c r="D129" s="1">
        <v>17410</v>
      </c>
      <c r="E129" s="1">
        <v>13039</v>
      </c>
      <c r="F129" s="1">
        <v>6086</v>
      </c>
      <c r="J129" s="1">
        <v>42361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387104</v>
      </c>
      <c r="C131" s="1">
        <v>139329</v>
      </c>
      <c r="D131" s="1">
        <v>112959</v>
      </c>
      <c r="E131" s="1">
        <v>91815</v>
      </c>
      <c r="F131" s="1">
        <v>43000</v>
      </c>
      <c r="J131" s="1" t="s">
        <v>74</v>
      </c>
    </row>
    <row r="132" spans="1:10" x14ac:dyDescent="0.35">
      <c r="A132" s="7" t="s">
        <v>101</v>
      </c>
      <c r="B132" s="1">
        <v>50300</v>
      </c>
      <c r="C132" s="1">
        <v>9581</v>
      </c>
      <c r="D132" s="1">
        <v>21563</v>
      </c>
      <c r="E132" s="1">
        <v>13116</v>
      </c>
      <c r="F132" s="1">
        <v>6041</v>
      </c>
      <c r="J132" s="1" t="s">
        <v>74</v>
      </c>
    </row>
    <row r="133" spans="1:10" x14ac:dyDescent="0.35">
      <c r="A133" s="7" t="s">
        <v>102</v>
      </c>
      <c r="B133" s="1">
        <v>4552</v>
      </c>
      <c r="C133" s="1">
        <v>250</v>
      </c>
      <c r="D133" s="1">
        <v>134</v>
      </c>
      <c r="E133" s="1">
        <v>407</v>
      </c>
      <c r="F133" s="1">
        <v>3761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89377</v>
      </c>
      <c r="C135" s="1">
        <v>11233</v>
      </c>
      <c r="D135" s="1">
        <v>17410</v>
      </c>
      <c r="E135" s="1">
        <v>11722</v>
      </c>
      <c r="F135" s="1">
        <v>6652</v>
      </c>
      <c r="J135" s="1">
        <v>42361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392642</v>
      </c>
      <c r="C137" s="1">
        <v>144140</v>
      </c>
      <c r="D137" s="1">
        <v>119011</v>
      </c>
      <c r="E137" s="1">
        <v>85056</v>
      </c>
      <c r="F137" s="1">
        <v>44435</v>
      </c>
      <c r="J137" s="1" t="s">
        <v>74</v>
      </c>
    </row>
    <row r="138" spans="1:10" x14ac:dyDescent="0.35">
      <c r="A138" s="7" t="s">
        <v>101</v>
      </c>
      <c r="B138" s="1">
        <v>47480</v>
      </c>
      <c r="C138" s="1">
        <v>5020</v>
      </c>
      <c r="D138" s="1">
        <v>15645</v>
      </c>
      <c r="E138" s="1">
        <v>19117</v>
      </c>
      <c r="F138" s="1">
        <v>7698</v>
      </c>
      <c r="J138" s="1" t="s">
        <v>74</v>
      </c>
    </row>
    <row r="139" spans="1:10" x14ac:dyDescent="0.35">
      <c r="A139" s="7" t="s">
        <v>102</v>
      </c>
      <c r="B139" s="1">
        <v>2400</v>
      </c>
      <c r="C139" s="1" t="s">
        <v>74</v>
      </c>
      <c r="D139" s="1" t="s">
        <v>74</v>
      </c>
      <c r="E139" s="1">
        <v>1166</v>
      </c>
      <c r="F139" s="1">
        <v>1234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88811</v>
      </c>
      <c r="C141" s="1">
        <v>11233</v>
      </c>
      <c r="D141" s="1">
        <v>17410</v>
      </c>
      <c r="E141" s="1">
        <v>11722</v>
      </c>
      <c r="F141" s="1">
        <v>6086</v>
      </c>
      <c r="J141" s="1">
        <v>42361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2449239</v>
      </c>
      <c r="C8" s="1">
        <v>732229</v>
      </c>
      <c r="D8" s="1">
        <v>629849</v>
      </c>
      <c r="E8" s="1">
        <v>501748</v>
      </c>
      <c r="F8" s="1">
        <v>442918</v>
      </c>
      <c r="G8" s="1">
        <f>SUM(C8:F8)</f>
        <v>2306744</v>
      </c>
      <c r="H8" s="1">
        <f>SUM(E8:F8)</f>
        <v>944666</v>
      </c>
      <c r="I8" s="8">
        <f>H8/G8</f>
        <v>0.40952355354560366</v>
      </c>
      <c r="J8" s="1">
        <v>142495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212361</v>
      </c>
      <c r="C10" s="1">
        <v>62195</v>
      </c>
      <c r="D10" s="1">
        <v>84106</v>
      </c>
      <c r="E10" s="1">
        <v>10678</v>
      </c>
      <c r="F10" s="1">
        <v>30879</v>
      </c>
      <c r="J10" s="1">
        <v>24504</v>
      </c>
    </row>
    <row r="11" spans="1:10" x14ac:dyDescent="0.35">
      <c r="A11" s="7" t="s">
        <v>17</v>
      </c>
      <c r="B11" s="1">
        <v>587896</v>
      </c>
      <c r="C11" s="1">
        <v>199341</v>
      </c>
      <c r="D11" s="1">
        <v>199509</v>
      </c>
      <c r="E11" s="1">
        <v>69135</v>
      </c>
      <c r="F11" s="1">
        <v>93179</v>
      </c>
      <c r="J11" s="1">
        <v>26731</v>
      </c>
    </row>
    <row r="12" spans="1:10" x14ac:dyDescent="0.35">
      <c r="A12" s="7" t="s">
        <v>18</v>
      </c>
      <c r="B12" s="1">
        <v>639146</v>
      </c>
      <c r="C12" s="1">
        <v>149532</v>
      </c>
      <c r="D12" s="1">
        <v>142973</v>
      </c>
      <c r="E12" s="1">
        <v>131037</v>
      </c>
      <c r="F12" s="1">
        <v>192557</v>
      </c>
      <c r="J12" s="1">
        <v>23047</v>
      </c>
    </row>
    <row r="13" spans="1:10" x14ac:dyDescent="0.35">
      <c r="A13" s="7" t="s">
        <v>19</v>
      </c>
      <c r="B13" s="1">
        <v>419135</v>
      </c>
      <c r="C13" s="1">
        <v>113987</v>
      </c>
      <c r="D13" s="1">
        <v>99401</v>
      </c>
      <c r="E13" s="1">
        <v>135157</v>
      </c>
      <c r="F13" s="1">
        <v>50497</v>
      </c>
      <c r="J13" s="1">
        <v>20093</v>
      </c>
    </row>
    <row r="14" spans="1:10" x14ac:dyDescent="0.35">
      <c r="A14" s="7" t="s">
        <v>20</v>
      </c>
      <c r="B14" s="1">
        <v>590701</v>
      </c>
      <c r="C14" s="1">
        <v>207174</v>
      </c>
      <c r="D14" s="1">
        <v>103861</v>
      </c>
      <c r="E14" s="1">
        <v>155741</v>
      </c>
      <c r="F14" s="1">
        <v>75807</v>
      </c>
      <c r="J14" s="1">
        <v>48119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1219888</v>
      </c>
      <c r="C16" s="1">
        <v>401912</v>
      </c>
      <c r="D16" s="1">
        <v>307146</v>
      </c>
      <c r="E16" s="1">
        <v>259362</v>
      </c>
      <c r="F16" s="1">
        <v>179397</v>
      </c>
      <c r="J16" s="1">
        <v>72071</v>
      </c>
    </row>
    <row r="17" spans="1:10" x14ac:dyDescent="0.35">
      <c r="A17" s="7" t="s">
        <v>23</v>
      </c>
      <c r="B17" s="1">
        <v>1229351</v>
      </c>
      <c r="C17" s="1">
        <v>330317</v>
      </c>
      <c r="D17" s="1">
        <v>322703</v>
      </c>
      <c r="E17" s="1">
        <v>242386</v>
      </c>
      <c r="F17" s="1">
        <v>263521</v>
      </c>
      <c r="J17" s="1">
        <v>70424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1161389</v>
      </c>
      <c r="C19" s="1">
        <v>399300</v>
      </c>
      <c r="D19" s="1">
        <v>302041</v>
      </c>
      <c r="E19" s="1">
        <v>239306</v>
      </c>
      <c r="F19" s="1">
        <v>157410</v>
      </c>
      <c r="J19" s="1">
        <v>63333</v>
      </c>
    </row>
    <row r="20" spans="1:10" x14ac:dyDescent="0.35">
      <c r="A20" s="7" t="s">
        <v>26</v>
      </c>
      <c r="B20" s="1">
        <v>1158382</v>
      </c>
      <c r="C20" s="1">
        <v>327142</v>
      </c>
      <c r="D20" s="1">
        <v>322703</v>
      </c>
      <c r="E20" s="1">
        <v>240253</v>
      </c>
      <c r="F20" s="1">
        <v>223015</v>
      </c>
      <c r="J20" s="1">
        <v>45269</v>
      </c>
    </row>
    <row r="21" spans="1:10" x14ac:dyDescent="0.35">
      <c r="A21" s="7" t="s">
        <v>27</v>
      </c>
      <c r="B21" s="1">
        <v>32535</v>
      </c>
      <c r="C21" s="1">
        <v>1812</v>
      </c>
      <c r="D21" s="1" t="s">
        <v>74</v>
      </c>
      <c r="E21" s="1">
        <v>13162</v>
      </c>
      <c r="F21" s="1">
        <v>1544</v>
      </c>
      <c r="J21" s="1">
        <v>16016</v>
      </c>
    </row>
    <row r="22" spans="1:10" x14ac:dyDescent="0.35">
      <c r="A22" s="7" t="s">
        <v>28</v>
      </c>
      <c r="B22" s="1">
        <v>46567</v>
      </c>
      <c r="C22" s="1">
        <v>460</v>
      </c>
      <c r="D22" s="1">
        <v>3247</v>
      </c>
      <c r="E22" s="1">
        <v>1308</v>
      </c>
      <c r="F22" s="1">
        <v>39290</v>
      </c>
      <c r="J22" s="1">
        <v>2261</v>
      </c>
    </row>
    <row r="23" spans="1:10" x14ac:dyDescent="0.35">
      <c r="A23" s="7" t="s">
        <v>29</v>
      </c>
      <c r="B23" s="1">
        <v>50366</v>
      </c>
      <c r="C23" s="1">
        <v>3515</v>
      </c>
      <c r="D23" s="1">
        <v>1857</v>
      </c>
      <c r="E23" s="1">
        <v>7719</v>
      </c>
      <c r="F23" s="1">
        <v>21659</v>
      </c>
      <c r="J23" s="1">
        <v>15616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135177</v>
      </c>
      <c r="C25" s="1">
        <v>28928</v>
      </c>
      <c r="D25" s="1">
        <v>67716</v>
      </c>
      <c r="E25" s="1">
        <v>14051</v>
      </c>
      <c r="F25" s="1">
        <v>24481</v>
      </c>
      <c r="J25" s="1" t="s">
        <v>74</v>
      </c>
    </row>
    <row r="26" spans="1:10" x14ac:dyDescent="0.35">
      <c r="A26" s="7" t="s">
        <v>32</v>
      </c>
      <c r="B26" s="1">
        <v>1997633</v>
      </c>
      <c r="C26" s="1">
        <v>627556</v>
      </c>
      <c r="D26" s="1">
        <v>487296</v>
      </c>
      <c r="E26" s="1">
        <v>437256</v>
      </c>
      <c r="F26" s="1">
        <v>344294</v>
      </c>
      <c r="J26" s="1">
        <v>101232</v>
      </c>
    </row>
    <row r="27" spans="1:10" x14ac:dyDescent="0.35">
      <c r="A27" s="7" t="s">
        <v>33</v>
      </c>
      <c r="B27" s="1">
        <v>151334</v>
      </c>
      <c r="C27" s="1">
        <v>50607</v>
      </c>
      <c r="D27" s="1">
        <v>45026</v>
      </c>
      <c r="E27" s="1">
        <v>15859</v>
      </c>
      <c r="F27" s="1">
        <v>21103</v>
      </c>
      <c r="J27" s="1">
        <v>18739</v>
      </c>
    </row>
    <row r="28" spans="1:10" x14ac:dyDescent="0.35">
      <c r="A28" s="7" t="s">
        <v>34</v>
      </c>
      <c r="B28" s="1">
        <v>73812</v>
      </c>
      <c r="C28" s="1">
        <v>5438</v>
      </c>
      <c r="D28" s="1">
        <v>11725</v>
      </c>
      <c r="E28" s="1">
        <v>19085</v>
      </c>
      <c r="F28" s="1">
        <v>37564</v>
      </c>
      <c r="J28" s="1" t="s">
        <v>74</v>
      </c>
    </row>
    <row r="29" spans="1:10" x14ac:dyDescent="0.35">
      <c r="A29" s="7" t="s">
        <v>35</v>
      </c>
      <c r="B29" s="1">
        <v>54515</v>
      </c>
      <c r="C29" s="1">
        <v>12512</v>
      </c>
      <c r="D29" s="1">
        <v>11939</v>
      </c>
      <c r="E29" s="1">
        <v>13803</v>
      </c>
      <c r="F29" s="1">
        <v>10407</v>
      </c>
      <c r="J29" s="1">
        <v>5854</v>
      </c>
    </row>
    <row r="30" spans="1:10" x14ac:dyDescent="0.35">
      <c r="A30" s="7" t="s">
        <v>29</v>
      </c>
      <c r="B30" s="1">
        <v>36768</v>
      </c>
      <c r="C30" s="1">
        <v>7188</v>
      </c>
      <c r="D30" s="1">
        <v>6148</v>
      </c>
      <c r="E30" s="1">
        <v>1694</v>
      </c>
      <c r="F30" s="1">
        <v>5068</v>
      </c>
      <c r="J30" s="1">
        <v>16670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303030</v>
      </c>
      <c r="C32" s="1">
        <v>81347</v>
      </c>
      <c r="D32" s="1">
        <v>112742</v>
      </c>
      <c r="E32" s="1">
        <v>43072</v>
      </c>
      <c r="F32" s="1">
        <v>47128</v>
      </c>
      <c r="J32" s="1">
        <v>18739</v>
      </c>
    </row>
    <row r="33" spans="1:10" x14ac:dyDescent="0.35">
      <c r="A33" s="7" t="s">
        <v>38</v>
      </c>
      <c r="B33" s="1">
        <v>1941153</v>
      </c>
      <c r="C33" s="1">
        <v>623441</v>
      </c>
      <c r="D33" s="1">
        <v>484639</v>
      </c>
      <c r="E33" s="1">
        <v>417200</v>
      </c>
      <c r="F33" s="1">
        <v>318760</v>
      </c>
      <c r="J33" s="1">
        <v>97114</v>
      </c>
    </row>
    <row r="34" spans="1:10" x14ac:dyDescent="0.35">
      <c r="A34" s="7" t="s">
        <v>39</v>
      </c>
      <c r="B34" s="1">
        <v>134563</v>
      </c>
      <c r="C34" s="1">
        <v>18411</v>
      </c>
      <c r="D34" s="1">
        <v>24464</v>
      </c>
      <c r="E34" s="1">
        <v>32063</v>
      </c>
      <c r="F34" s="1">
        <v>51511</v>
      </c>
      <c r="J34" s="1">
        <v>8115</v>
      </c>
    </row>
    <row r="35" spans="1:10" x14ac:dyDescent="0.35">
      <c r="A35" s="7" t="s">
        <v>29</v>
      </c>
      <c r="B35" s="1">
        <v>70493</v>
      </c>
      <c r="C35" s="1">
        <v>9030</v>
      </c>
      <c r="D35" s="1">
        <v>8005</v>
      </c>
      <c r="E35" s="1">
        <v>9413</v>
      </c>
      <c r="F35" s="1">
        <v>25519</v>
      </c>
      <c r="J35" s="1">
        <v>18527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665564</v>
      </c>
      <c r="C37" s="1">
        <v>161755</v>
      </c>
      <c r="D37" s="1">
        <v>151889</v>
      </c>
      <c r="E37" s="1">
        <v>170525</v>
      </c>
      <c r="F37" s="1">
        <v>149356</v>
      </c>
      <c r="G37" s="1">
        <f>SUM(C37:F37)</f>
        <v>633525</v>
      </c>
      <c r="H37" s="1">
        <f>SUM(E37:F37)</f>
        <v>319881</v>
      </c>
      <c r="I37" s="8">
        <f>H37/G37</f>
        <v>0.50492245767728183</v>
      </c>
      <c r="J37" s="1">
        <v>32039</v>
      </c>
    </row>
    <row r="38" spans="1:10" x14ac:dyDescent="0.35">
      <c r="A38" s="7" t="s">
        <v>42</v>
      </c>
      <c r="B38" s="1">
        <v>1216678</v>
      </c>
      <c r="C38" s="1">
        <v>425849</v>
      </c>
      <c r="D38" s="1">
        <v>326223</v>
      </c>
      <c r="E38" s="1">
        <v>239292</v>
      </c>
      <c r="F38" s="1">
        <v>165578</v>
      </c>
      <c r="G38" s="1">
        <f t="shared" ref="G38:G41" si="0">SUM(C38:F38)</f>
        <v>1156942</v>
      </c>
      <c r="H38" s="1">
        <f t="shared" ref="H38:H41" si="1">SUM(E38:F38)</f>
        <v>404870</v>
      </c>
      <c r="I38" s="8">
        <f t="shared" ref="I38:I41" si="2">H38/G38</f>
        <v>0.34994839845039771</v>
      </c>
      <c r="J38" s="1">
        <v>59735</v>
      </c>
    </row>
    <row r="39" spans="1:10" x14ac:dyDescent="0.35">
      <c r="A39" s="7" t="s">
        <v>43</v>
      </c>
      <c r="B39" s="1">
        <v>172908</v>
      </c>
      <c r="C39" s="1">
        <v>25894</v>
      </c>
      <c r="D39" s="1">
        <v>41212</v>
      </c>
      <c r="E39" s="1">
        <v>39086</v>
      </c>
      <c r="F39" s="1">
        <v>30084</v>
      </c>
      <c r="G39" s="1">
        <f t="shared" si="0"/>
        <v>136276</v>
      </c>
      <c r="H39" s="1">
        <f t="shared" si="1"/>
        <v>69170</v>
      </c>
      <c r="I39" s="8">
        <f t="shared" si="2"/>
        <v>0.5075728668290822</v>
      </c>
      <c r="J39" s="1">
        <v>36633</v>
      </c>
    </row>
    <row r="40" spans="1:10" x14ac:dyDescent="0.35">
      <c r="A40" s="7" t="s">
        <v>44</v>
      </c>
      <c r="B40" s="1">
        <v>148767</v>
      </c>
      <c r="C40" s="1">
        <v>39332</v>
      </c>
      <c r="D40" s="1">
        <v>19439</v>
      </c>
      <c r="E40" s="1">
        <v>29760</v>
      </c>
      <c r="F40" s="1">
        <v>55381</v>
      </c>
      <c r="G40" s="1">
        <f t="shared" si="0"/>
        <v>143912</v>
      </c>
      <c r="H40" s="1">
        <f t="shared" si="1"/>
        <v>85141</v>
      </c>
      <c r="I40" s="8">
        <f t="shared" si="2"/>
        <v>0.59161848907665793</v>
      </c>
      <c r="J40" s="1">
        <v>4856</v>
      </c>
    </row>
    <row r="41" spans="1:10" x14ac:dyDescent="0.35">
      <c r="A41" s="7" t="s">
        <v>45</v>
      </c>
      <c r="B41" s="1">
        <v>245322</v>
      </c>
      <c r="C41" s="1">
        <v>79399</v>
      </c>
      <c r="D41" s="1">
        <v>91086</v>
      </c>
      <c r="E41" s="1">
        <v>23086</v>
      </c>
      <c r="F41" s="1">
        <v>42519</v>
      </c>
      <c r="G41" s="1">
        <f t="shared" si="0"/>
        <v>236090</v>
      </c>
      <c r="H41" s="1">
        <f t="shared" si="1"/>
        <v>65605</v>
      </c>
      <c r="I41" s="8">
        <f t="shared" si="2"/>
        <v>0.27788131644711761</v>
      </c>
      <c r="J41" s="1">
        <v>9232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205804</v>
      </c>
      <c r="C43" s="1">
        <v>15955</v>
      </c>
      <c r="D43" s="1">
        <v>40880</v>
      </c>
      <c r="E43" s="1">
        <v>96597</v>
      </c>
      <c r="F43" s="1">
        <v>52373</v>
      </c>
      <c r="J43" s="1" t="s">
        <v>74</v>
      </c>
    </row>
    <row r="44" spans="1:10" x14ac:dyDescent="0.35">
      <c r="A44" s="7" t="s">
        <v>48</v>
      </c>
      <c r="B44" s="1">
        <v>831843</v>
      </c>
      <c r="C44" s="1">
        <v>211731</v>
      </c>
      <c r="D44" s="1">
        <v>261516</v>
      </c>
      <c r="E44" s="1">
        <v>174407</v>
      </c>
      <c r="F44" s="1">
        <v>123530</v>
      </c>
      <c r="J44" s="1">
        <v>60659</v>
      </c>
    </row>
    <row r="45" spans="1:10" x14ac:dyDescent="0.35">
      <c r="A45" s="7" t="s">
        <v>49</v>
      </c>
      <c r="B45" s="1">
        <v>828185</v>
      </c>
      <c r="C45" s="1">
        <v>243982</v>
      </c>
      <c r="D45" s="1">
        <v>194357</v>
      </c>
      <c r="E45" s="1">
        <v>151087</v>
      </c>
      <c r="F45" s="1">
        <v>188457</v>
      </c>
      <c r="J45" s="1">
        <v>50303</v>
      </c>
    </row>
    <row r="46" spans="1:10" x14ac:dyDescent="0.35">
      <c r="A46" s="7" t="s">
        <v>50</v>
      </c>
      <c r="B46" s="1">
        <v>583406</v>
      </c>
      <c r="C46" s="1">
        <v>260561</v>
      </c>
      <c r="D46" s="1">
        <v>133096</v>
      </c>
      <c r="E46" s="1">
        <v>79657</v>
      </c>
      <c r="F46" s="1">
        <v>78558</v>
      </c>
      <c r="J46" s="1">
        <v>31533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1263539</v>
      </c>
      <c r="C48" s="1">
        <v>425476</v>
      </c>
      <c r="D48" s="1">
        <v>317790</v>
      </c>
      <c r="E48" s="1">
        <v>287018</v>
      </c>
      <c r="F48" s="1">
        <v>171686</v>
      </c>
      <c r="J48" s="1">
        <v>61569</v>
      </c>
    </row>
    <row r="49" spans="1:10" x14ac:dyDescent="0.35">
      <c r="A49" s="7" t="s">
        <v>53</v>
      </c>
      <c r="B49" s="1">
        <v>115073</v>
      </c>
      <c r="C49" s="1">
        <v>14811</v>
      </c>
      <c r="D49" s="1">
        <v>24540</v>
      </c>
      <c r="E49" s="1">
        <v>38106</v>
      </c>
      <c r="F49" s="1">
        <v>35508</v>
      </c>
      <c r="J49" s="1">
        <v>2108</v>
      </c>
    </row>
    <row r="50" spans="1:10" x14ac:dyDescent="0.35">
      <c r="A50" s="7" t="s">
        <v>54</v>
      </c>
      <c r="B50" s="1">
        <v>383607</v>
      </c>
      <c r="C50" s="1">
        <v>81808</v>
      </c>
      <c r="D50" s="1">
        <v>85185</v>
      </c>
      <c r="E50" s="1">
        <v>93255</v>
      </c>
      <c r="F50" s="1">
        <v>100649</v>
      </c>
      <c r="J50" s="1">
        <v>22709</v>
      </c>
    </row>
    <row r="51" spans="1:10" x14ac:dyDescent="0.35">
      <c r="A51" s="7" t="s">
        <v>55</v>
      </c>
      <c r="B51" s="1">
        <v>660012</v>
      </c>
      <c r="C51" s="1">
        <v>210134</v>
      </c>
      <c r="D51" s="1">
        <v>196819</v>
      </c>
      <c r="E51" s="1">
        <v>81745</v>
      </c>
      <c r="F51" s="1">
        <v>128964</v>
      </c>
      <c r="J51" s="1">
        <v>42350</v>
      </c>
    </row>
    <row r="52" spans="1:10" x14ac:dyDescent="0.35">
      <c r="A52" s="7" t="s">
        <v>29</v>
      </c>
      <c r="B52" s="1">
        <v>27009</v>
      </c>
      <c r="C52" s="1" t="s">
        <v>74</v>
      </c>
      <c r="D52" s="1">
        <v>5515</v>
      </c>
      <c r="E52" s="1">
        <v>1624</v>
      </c>
      <c r="F52" s="1">
        <v>6112</v>
      </c>
      <c r="J52" s="1">
        <v>13759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208951</v>
      </c>
      <c r="C54" s="1">
        <v>69059</v>
      </c>
      <c r="D54" s="1">
        <v>49526</v>
      </c>
      <c r="E54" s="1">
        <v>60769</v>
      </c>
      <c r="F54" s="1">
        <v>21476</v>
      </c>
      <c r="J54" s="1">
        <v>8121</v>
      </c>
    </row>
    <row r="55" spans="1:10" x14ac:dyDescent="0.35">
      <c r="A55" s="7" t="s">
        <v>58</v>
      </c>
      <c r="B55" s="1">
        <v>828699</v>
      </c>
      <c r="C55" s="1">
        <v>297822</v>
      </c>
      <c r="D55" s="1">
        <v>204774</v>
      </c>
      <c r="E55" s="1">
        <v>125535</v>
      </c>
      <c r="F55" s="1">
        <v>169017</v>
      </c>
      <c r="J55" s="1">
        <v>31551</v>
      </c>
    </row>
    <row r="56" spans="1:10" x14ac:dyDescent="0.35">
      <c r="A56" s="7" t="s">
        <v>59</v>
      </c>
      <c r="B56" s="1">
        <v>557168</v>
      </c>
      <c r="C56" s="1">
        <v>172800</v>
      </c>
      <c r="D56" s="1">
        <v>104523</v>
      </c>
      <c r="E56" s="1">
        <v>169974</v>
      </c>
      <c r="F56" s="1">
        <v>78813</v>
      </c>
      <c r="J56" s="1">
        <v>31058</v>
      </c>
    </row>
    <row r="57" spans="1:10" x14ac:dyDescent="0.35">
      <c r="A57" s="7" t="s">
        <v>60</v>
      </c>
      <c r="B57" s="1">
        <v>369351</v>
      </c>
      <c r="C57" s="1">
        <v>109226</v>
      </c>
      <c r="D57" s="1">
        <v>133680</v>
      </c>
      <c r="E57" s="1">
        <v>41483</v>
      </c>
      <c r="F57" s="1">
        <v>69507</v>
      </c>
      <c r="J57" s="1">
        <v>15454</v>
      </c>
    </row>
    <row r="58" spans="1:10" x14ac:dyDescent="0.35">
      <c r="A58" s="7" t="s">
        <v>61</v>
      </c>
      <c r="B58" s="1">
        <v>208796</v>
      </c>
      <c r="C58" s="1">
        <v>43335</v>
      </c>
      <c r="D58" s="1">
        <v>61426</v>
      </c>
      <c r="E58" s="1">
        <v>37140</v>
      </c>
      <c r="F58" s="1">
        <v>46521</v>
      </c>
      <c r="J58" s="1">
        <v>20374</v>
      </c>
    </row>
    <row r="59" spans="1:10" x14ac:dyDescent="0.35">
      <c r="A59" s="7" t="s">
        <v>62</v>
      </c>
      <c r="B59" s="1">
        <v>128193</v>
      </c>
      <c r="C59" s="1">
        <v>30173</v>
      </c>
      <c r="D59" s="1">
        <v>5555</v>
      </c>
      <c r="E59" s="1">
        <v>33829</v>
      </c>
      <c r="F59" s="1">
        <v>56375</v>
      </c>
      <c r="J59" s="1">
        <v>2261</v>
      </c>
    </row>
    <row r="60" spans="1:10" x14ac:dyDescent="0.35">
      <c r="A60" s="7" t="s">
        <v>63</v>
      </c>
      <c r="B60" s="1">
        <v>148082</v>
      </c>
      <c r="C60" s="1">
        <v>9815</v>
      </c>
      <c r="D60" s="1">
        <v>70365</v>
      </c>
      <c r="E60" s="1">
        <v>33017</v>
      </c>
      <c r="F60" s="1">
        <v>1209</v>
      </c>
      <c r="J60" s="1">
        <v>33676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935495</v>
      </c>
      <c r="C62" s="1">
        <v>212866</v>
      </c>
      <c r="D62" s="1">
        <v>295091</v>
      </c>
      <c r="E62" s="1">
        <v>161249</v>
      </c>
      <c r="F62" s="1">
        <v>189889</v>
      </c>
      <c r="G62" s="1">
        <f>SUM(C62:F62)</f>
        <v>859095</v>
      </c>
      <c r="H62" s="1">
        <f>SUM(E62:F62)</f>
        <v>351138</v>
      </c>
      <c r="I62" s="8">
        <f>H62/G62</f>
        <v>0.40873011715817226</v>
      </c>
      <c r="J62" s="1">
        <v>76400</v>
      </c>
    </row>
    <row r="63" spans="1:10" x14ac:dyDescent="0.35">
      <c r="A63" s="7" t="s">
        <v>66</v>
      </c>
      <c r="B63" s="1">
        <v>1513744</v>
      </c>
      <c r="C63" s="1">
        <v>519363</v>
      </c>
      <c r="D63" s="1">
        <v>334758</v>
      </c>
      <c r="E63" s="1">
        <v>340499</v>
      </c>
      <c r="F63" s="1">
        <v>253029</v>
      </c>
      <c r="G63" s="1">
        <f>SUM(C63:F63)</f>
        <v>1447649</v>
      </c>
      <c r="H63" s="1">
        <f>SUM(E63:F63)</f>
        <v>593528</v>
      </c>
      <c r="I63" s="8">
        <f>H63/G63</f>
        <v>0.40999441162878569</v>
      </c>
      <c r="J63" s="1">
        <v>66095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333462</v>
      </c>
      <c r="C65" s="1">
        <v>11787</v>
      </c>
      <c r="D65" s="1">
        <v>70100</v>
      </c>
      <c r="E65" s="1">
        <v>63624</v>
      </c>
      <c r="F65" s="1">
        <v>146275</v>
      </c>
      <c r="J65" s="1">
        <v>41676</v>
      </c>
    </row>
    <row r="66" spans="1:10" x14ac:dyDescent="0.35">
      <c r="A66" s="7" t="s">
        <v>38</v>
      </c>
      <c r="B66" s="1">
        <v>2051255</v>
      </c>
      <c r="C66" s="1">
        <v>719569</v>
      </c>
      <c r="D66" s="1">
        <v>554235</v>
      </c>
      <c r="E66" s="1">
        <v>437114</v>
      </c>
      <c r="F66" s="1">
        <v>296643</v>
      </c>
      <c r="J66" s="1">
        <v>43695</v>
      </c>
    </row>
    <row r="67" spans="1:10" x14ac:dyDescent="0.35">
      <c r="A67" s="7" t="s">
        <v>29</v>
      </c>
      <c r="B67" s="1">
        <v>64522</v>
      </c>
      <c r="C67" s="1">
        <v>873</v>
      </c>
      <c r="D67" s="1">
        <v>5515</v>
      </c>
      <c r="E67" s="1">
        <v>1010</v>
      </c>
      <c r="F67" s="1" t="s">
        <v>74</v>
      </c>
      <c r="J67" s="1">
        <v>57124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1268706</v>
      </c>
      <c r="C69" s="1">
        <v>439435</v>
      </c>
      <c r="D69" s="1">
        <v>382738</v>
      </c>
      <c r="E69" s="1">
        <v>205885</v>
      </c>
      <c r="F69" s="1">
        <v>225169</v>
      </c>
      <c r="J69" s="1">
        <v>15479</v>
      </c>
    </row>
    <row r="70" spans="1:10" x14ac:dyDescent="0.35">
      <c r="A70" s="7" t="s">
        <v>38</v>
      </c>
      <c r="B70" s="1">
        <v>1104203</v>
      </c>
      <c r="C70" s="1">
        <v>280912</v>
      </c>
      <c r="D70" s="1">
        <v>241597</v>
      </c>
      <c r="E70" s="1">
        <v>294053</v>
      </c>
      <c r="F70" s="1">
        <v>217749</v>
      </c>
      <c r="J70" s="1">
        <v>69891</v>
      </c>
    </row>
    <row r="71" spans="1:10" x14ac:dyDescent="0.35">
      <c r="A71" s="7" t="s">
        <v>29</v>
      </c>
      <c r="B71" s="1">
        <v>76331</v>
      </c>
      <c r="C71" s="1">
        <v>11882</v>
      </c>
      <c r="D71" s="1">
        <v>5515</v>
      </c>
      <c r="E71" s="1">
        <v>1810</v>
      </c>
      <c r="F71" s="1" t="s">
        <v>74</v>
      </c>
      <c r="J71" s="1">
        <v>57124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295161</v>
      </c>
      <c r="C73" s="1">
        <v>55951</v>
      </c>
      <c r="D73" s="1">
        <v>49471</v>
      </c>
      <c r="E73" s="1">
        <v>110985</v>
      </c>
      <c r="F73" s="1">
        <v>78754</v>
      </c>
      <c r="G73" s="1">
        <f>SUM(C73:F73)</f>
        <v>295161</v>
      </c>
      <c r="H73" s="1">
        <f>SUM(E73:F73)</f>
        <v>189739</v>
      </c>
      <c r="I73" s="8">
        <f>H73/G73</f>
        <v>0.64283221699343751</v>
      </c>
      <c r="J73" s="1" t="s">
        <v>74</v>
      </c>
    </row>
    <row r="74" spans="1:10" x14ac:dyDescent="0.35">
      <c r="A74" s="7" t="s">
        <v>71</v>
      </c>
      <c r="B74" s="1">
        <v>245715</v>
      </c>
      <c r="C74" s="1">
        <v>33835</v>
      </c>
      <c r="D74" s="1">
        <v>61399</v>
      </c>
      <c r="E74" s="1">
        <v>41192</v>
      </c>
      <c r="F74" s="1">
        <v>109289</v>
      </c>
      <c r="G74" s="1">
        <f>SUM(C74:F74)</f>
        <v>245715</v>
      </c>
      <c r="H74" s="1">
        <f>SUM(E74:F74)</f>
        <v>150481</v>
      </c>
      <c r="I74" s="8">
        <f>H74/G74</f>
        <v>0.61242089412530776</v>
      </c>
      <c r="J74" s="1" t="s">
        <v>74</v>
      </c>
    </row>
    <row r="75" spans="1:10" x14ac:dyDescent="0.35">
      <c r="A75" s="7" t="s">
        <v>72</v>
      </c>
      <c r="B75" s="1">
        <v>211354</v>
      </c>
      <c r="C75" s="1">
        <v>55799</v>
      </c>
      <c r="D75" s="1">
        <v>66204</v>
      </c>
      <c r="E75" s="1">
        <v>56331</v>
      </c>
      <c r="F75" s="1">
        <v>31164</v>
      </c>
      <c r="J75" s="1">
        <v>1857</v>
      </c>
    </row>
    <row r="76" spans="1:10" x14ac:dyDescent="0.35">
      <c r="A76" s="7" t="s">
        <v>73</v>
      </c>
      <c r="B76" s="1">
        <v>441061</v>
      </c>
      <c r="C76" s="1">
        <v>89560</v>
      </c>
      <c r="D76" s="1">
        <v>164711</v>
      </c>
      <c r="E76" s="1">
        <v>95141</v>
      </c>
      <c r="F76" s="1">
        <v>91648</v>
      </c>
      <c r="J76" s="1" t="s">
        <v>74</v>
      </c>
    </row>
    <row r="77" spans="1:10" x14ac:dyDescent="0.35">
      <c r="A77" s="7" t="s">
        <v>75</v>
      </c>
      <c r="C77" s="1">
        <f>SUM(C73:C76)</f>
        <v>235145</v>
      </c>
      <c r="D77" s="1">
        <f>SUM(D73:D76)</f>
        <v>341785</v>
      </c>
      <c r="E77" s="1">
        <f>SUM(E73:E76)</f>
        <v>303649</v>
      </c>
      <c r="F77" s="1">
        <f>SUM(F73:F76)</f>
        <v>310855</v>
      </c>
      <c r="G77" s="1">
        <f>SUM(C77:F77)</f>
        <v>1191434</v>
      </c>
      <c r="H77" s="1">
        <f>SUM(E77:F77)</f>
        <v>614504</v>
      </c>
      <c r="I77" s="8">
        <f>H77/G77</f>
        <v>0.515768393381421</v>
      </c>
    </row>
    <row r="78" spans="1:10" x14ac:dyDescent="0.35">
      <c r="A78" s="7"/>
    </row>
    <row r="79" spans="1:10" x14ac:dyDescent="0.35">
      <c r="A79" s="7" t="s">
        <v>76</v>
      </c>
      <c r="B79" s="1">
        <v>199490</v>
      </c>
      <c r="C79" s="1">
        <v>97620</v>
      </c>
      <c r="D79" s="1">
        <v>60457</v>
      </c>
      <c r="E79" s="1">
        <v>31533</v>
      </c>
      <c r="F79" s="1">
        <v>9080</v>
      </c>
      <c r="J79" s="1">
        <v>800</v>
      </c>
    </row>
    <row r="80" spans="1:10" x14ac:dyDescent="0.35">
      <c r="A80" s="7" t="s">
        <v>77</v>
      </c>
      <c r="B80" s="1">
        <v>304400</v>
      </c>
      <c r="C80" s="1">
        <v>133302</v>
      </c>
      <c r="D80" s="1">
        <v>91106</v>
      </c>
      <c r="E80" s="1">
        <v>49289</v>
      </c>
      <c r="F80" s="1">
        <v>30703</v>
      </c>
      <c r="J80" s="1" t="s">
        <v>74</v>
      </c>
    </row>
    <row r="81" spans="1:10" x14ac:dyDescent="0.35">
      <c r="A81" s="7" t="s">
        <v>78</v>
      </c>
      <c r="B81" s="1">
        <v>145443</v>
      </c>
      <c r="C81" s="1">
        <v>98593</v>
      </c>
      <c r="D81" s="1">
        <v>33410</v>
      </c>
      <c r="E81" s="1">
        <v>9877</v>
      </c>
      <c r="F81" s="1">
        <v>3563</v>
      </c>
      <c r="J81" s="1" t="s">
        <v>74</v>
      </c>
    </row>
    <row r="82" spans="1:10" x14ac:dyDescent="0.35">
      <c r="A82" s="7" t="s">
        <v>79</v>
      </c>
      <c r="B82" s="1">
        <v>94080</v>
      </c>
      <c r="C82" s="1">
        <v>72909</v>
      </c>
      <c r="D82" s="1">
        <v>5208</v>
      </c>
      <c r="E82" s="1">
        <v>2594</v>
      </c>
      <c r="F82" s="1">
        <v>13369</v>
      </c>
      <c r="J82" s="1" t="s">
        <v>74</v>
      </c>
    </row>
    <row r="83" spans="1:10" x14ac:dyDescent="0.35">
      <c r="A83" s="7"/>
      <c r="C83" s="1">
        <f>SUM(C79:C82)</f>
        <v>402424</v>
      </c>
      <c r="D83" s="1">
        <f>SUM(D79:D82)</f>
        <v>190181</v>
      </c>
      <c r="E83" s="1">
        <f>SUM(E79:E82)</f>
        <v>93293</v>
      </c>
      <c r="F83" s="1">
        <f>SUM(F79:F82)</f>
        <v>56715</v>
      </c>
      <c r="G83" s="1">
        <f>SUM(C83:F83)</f>
        <v>742613</v>
      </c>
    </row>
    <row r="84" spans="1:10" x14ac:dyDescent="0.35">
      <c r="A84" s="7" t="s">
        <v>80</v>
      </c>
      <c r="G84" s="1">
        <f>G83+G77</f>
        <v>1934047</v>
      </c>
    </row>
    <row r="85" spans="1:10" x14ac:dyDescent="0.35">
      <c r="A85" s="7" t="s">
        <v>29</v>
      </c>
      <c r="B85" s="1">
        <v>512534</v>
      </c>
      <c r="C85" s="1">
        <v>94660</v>
      </c>
      <c r="D85" s="1">
        <v>97883</v>
      </c>
      <c r="E85" s="1">
        <v>104806</v>
      </c>
      <c r="F85" s="1">
        <v>75348</v>
      </c>
      <c r="J85" s="1">
        <v>139838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1636719</v>
      </c>
      <c r="C87" s="1">
        <v>662319</v>
      </c>
      <c r="D87" s="1">
        <v>477671</v>
      </c>
      <c r="E87" s="1">
        <v>286524</v>
      </c>
      <c r="F87" s="1">
        <v>208347</v>
      </c>
      <c r="J87" s="1">
        <v>1857</v>
      </c>
    </row>
    <row r="88" spans="1:10" x14ac:dyDescent="0.35">
      <c r="A88" s="7" t="s">
        <v>83</v>
      </c>
      <c r="B88" s="1">
        <v>759492</v>
      </c>
      <c r="C88" s="1">
        <v>111565</v>
      </c>
      <c r="D88" s="1">
        <v>198723</v>
      </c>
      <c r="E88" s="1">
        <v>180280</v>
      </c>
      <c r="F88" s="1">
        <v>267067</v>
      </c>
      <c r="J88" s="1">
        <v>1857</v>
      </c>
    </row>
    <row r="89" spans="1:10" ht="43.5" x14ac:dyDescent="0.35">
      <c r="A89" s="7" t="s">
        <v>84</v>
      </c>
      <c r="B89" s="1">
        <v>770653</v>
      </c>
      <c r="C89" s="1">
        <v>112915</v>
      </c>
      <c r="D89" s="1">
        <v>213030</v>
      </c>
      <c r="E89" s="1">
        <v>205886</v>
      </c>
      <c r="F89" s="1">
        <v>236965</v>
      </c>
      <c r="J89" s="1">
        <v>1857</v>
      </c>
    </row>
    <row r="90" spans="1:10" x14ac:dyDescent="0.35">
      <c r="A90" s="7" t="s">
        <v>85</v>
      </c>
      <c r="B90" s="1">
        <v>300557</v>
      </c>
      <c r="C90" s="1" t="s">
        <v>74</v>
      </c>
      <c r="D90" s="1">
        <v>44199</v>
      </c>
      <c r="E90" s="1">
        <v>50243</v>
      </c>
      <c r="F90" s="1">
        <v>206115</v>
      </c>
      <c r="J90" s="1" t="s">
        <v>74</v>
      </c>
    </row>
    <row r="91" spans="1:10" x14ac:dyDescent="0.35">
      <c r="A91" s="7" t="s">
        <v>86</v>
      </c>
      <c r="B91" s="1">
        <v>32208</v>
      </c>
      <c r="C91" s="1" t="s">
        <v>74</v>
      </c>
      <c r="D91" s="1">
        <v>12232</v>
      </c>
      <c r="E91" s="1">
        <v>11382</v>
      </c>
      <c r="F91" s="1">
        <v>8594</v>
      </c>
      <c r="J91" s="1" t="s">
        <v>74</v>
      </c>
    </row>
    <row r="92" spans="1:10" ht="29" x14ac:dyDescent="0.35">
      <c r="A92" s="7" t="s">
        <v>87</v>
      </c>
      <c r="B92" s="1">
        <v>51827</v>
      </c>
      <c r="C92" s="1">
        <v>1624</v>
      </c>
      <c r="D92" s="1">
        <v>6305</v>
      </c>
      <c r="E92" s="1">
        <v>23829</v>
      </c>
      <c r="F92" s="1">
        <v>20068</v>
      </c>
      <c r="J92" s="1" t="s">
        <v>74</v>
      </c>
    </row>
    <row r="93" spans="1:10" x14ac:dyDescent="0.35">
      <c r="A93" s="7" t="s">
        <v>88</v>
      </c>
      <c r="B93" s="1">
        <v>182311</v>
      </c>
      <c r="C93" s="1">
        <v>2810</v>
      </c>
      <c r="D93" s="1">
        <v>66535</v>
      </c>
      <c r="E93" s="1">
        <v>47311</v>
      </c>
      <c r="F93" s="1">
        <v>65655</v>
      </c>
      <c r="G93" s="1">
        <f>SUM(C93:F93)</f>
        <v>182311</v>
      </c>
      <c r="H93" s="1">
        <f>E93+F93</f>
        <v>112966</v>
      </c>
      <c r="I93" s="8">
        <f>H93/G93</f>
        <v>0.61963348344312741</v>
      </c>
      <c r="J93" s="1" t="s">
        <v>74</v>
      </c>
    </row>
    <row r="94" spans="1:10" ht="29" x14ac:dyDescent="0.35">
      <c r="A94" s="7" t="s">
        <v>89</v>
      </c>
      <c r="B94" s="1">
        <v>56210</v>
      </c>
      <c r="C94" s="1">
        <v>4523</v>
      </c>
      <c r="D94" s="1">
        <v>42169</v>
      </c>
      <c r="E94" s="1" t="s">
        <v>74</v>
      </c>
      <c r="F94" s="1">
        <v>9517</v>
      </c>
      <c r="J94" s="1" t="s">
        <v>74</v>
      </c>
    </row>
    <row r="95" spans="1:10" x14ac:dyDescent="0.35">
      <c r="A95" s="7" t="s">
        <v>90</v>
      </c>
      <c r="B95" s="1">
        <v>83201</v>
      </c>
      <c r="C95" s="1" t="s">
        <v>74</v>
      </c>
      <c r="D95" s="1">
        <v>28647</v>
      </c>
      <c r="E95" s="1">
        <v>13363</v>
      </c>
      <c r="F95" s="1">
        <v>41191</v>
      </c>
      <c r="J95" s="1" t="s">
        <v>74</v>
      </c>
    </row>
    <row r="96" spans="1:10" x14ac:dyDescent="0.35">
      <c r="A96" s="7" t="s">
        <v>91</v>
      </c>
      <c r="B96" s="1">
        <v>15354</v>
      </c>
      <c r="C96" s="1" t="s">
        <v>74</v>
      </c>
      <c r="D96" s="1" t="s">
        <v>74</v>
      </c>
      <c r="E96" s="1" t="s">
        <v>74</v>
      </c>
      <c r="F96" s="1">
        <v>15354</v>
      </c>
      <c r="J96" s="1" t="s">
        <v>74</v>
      </c>
    </row>
    <row r="97" spans="1:10" x14ac:dyDescent="0.35">
      <c r="A97" s="7" t="s">
        <v>92</v>
      </c>
      <c r="B97" s="1">
        <v>96856</v>
      </c>
      <c r="C97" s="1">
        <v>32189</v>
      </c>
      <c r="D97" s="1">
        <v>34714</v>
      </c>
      <c r="E97" s="1">
        <v>12682</v>
      </c>
      <c r="F97" s="1">
        <v>17271</v>
      </c>
      <c r="J97" s="1" t="s">
        <v>74</v>
      </c>
    </row>
    <row r="98" spans="1:10" x14ac:dyDescent="0.35">
      <c r="A98" s="7" t="s">
        <v>29</v>
      </c>
      <c r="B98" s="1">
        <v>203436</v>
      </c>
      <c r="C98" s="1">
        <v>10961</v>
      </c>
      <c r="D98" s="1">
        <v>20796</v>
      </c>
      <c r="E98" s="1">
        <v>20855</v>
      </c>
      <c r="F98" s="1">
        <v>10187</v>
      </c>
      <c r="J98" s="1">
        <v>140637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812</v>
      </c>
      <c r="C100" s="1">
        <v>812</v>
      </c>
      <c r="D100" s="1" t="s">
        <v>74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8446</v>
      </c>
      <c r="C101" s="1">
        <v>1661</v>
      </c>
      <c r="D101" s="1" t="s">
        <v>74</v>
      </c>
      <c r="E101" s="1">
        <v>6785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19778</v>
      </c>
      <c r="C102" s="1">
        <v>12369</v>
      </c>
      <c r="D102" s="1" t="s">
        <v>74</v>
      </c>
      <c r="E102" s="1" t="s">
        <v>74</v>
      </c>
      <c r="F102" s="1">
        <v>7409</v>
      </c>
      <c r="J102" s="1" t="s">
        <v>74</v>
      </c>
    </row>
    <row r="103" spans="1:10" x14ac:dyDescent="0.35">
      <c r="A103" s="7" t="s">
        <v>97</v>
      </c>
      <c r="B103" s="1">
        <v>3733</v>
      </c>
      <c r="C103" s="1">
        <v>2723</v>
      </c>
      <c r="D103" s="1" t="s">
        <v>74</v>
      </c>
      <c r="E103" s="1">
        <v>1010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2399012</v>
      </c>
      <c r="C104" s="1">
        <v>714663</v>
      </c>
      <c r="D104" s="1">
        <v>629849</v>
      </c>
      <c r="E104" s="1">
        <v>493953</v>
      </c>
      <c r="F104" s="1">
        <v>429938</v>
      </c>
      <c r="J104" s="1">
        <v>130609</v>
      </c>
    </row>
    <row r="105" spans="1:10" x14ac:dyDescent="0.35">
      <c r="A105" s="7" t="s">
        <v>29</v>
      </c>
      <c r="B105" s="1">
        <v>17457</v>
      </c>
      <c r="C105" s="1" t="s">
        <v>74</v>
      </c>
      <c r="D105" s="1" t="s">
        <v>74</v>
      </c>
      <c r="E105" s="1" t="s">
        <v>74</v>
      </c>
      <c r="F105" s="1">
        <v>5572</v>
      </c>
      <c r="J105" s="1">
        <v>11886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1063536</v>
      </c>
      <c r="C107" s="1">
        <v>460128</v>
      </c>
      <c r="D107" s="1">
        <v>253387</v>
      </c>
      <c r="E107" s="1">
        <v>250122</v>
      </c>
      <c r="F107" s="1">
        <v>98042</v>
      </c>
      <c r="J107" s="1">
        <v>1857</v>
      </c>
    </row>
    <row r="108" spans="1:10" x14ac:dyDescent="0.35">
      <c r="A108" s="7" t="s">
        <v>101</v>
      </c>
      <c r="B108" s="1">
        <v>880879</v>
      </c>
      <c r="C108" s="1">
        <v>194393</v>
      </c>
      <c r="D108" s="1">
        <v>275168</v>
      </c>
      <c r="E108" s="1">
        <v>151398</v>
      </c>
      <c r="F108" s="1">
        <v>259919</v>
      </c>
      <c r="J108" s="1" t="s">
        <v>74</v>
      </c>
    </row>
    <row r="109" spans="1:10" x14ac:dyDescent="0.35">
      <c r="A109" s="7" t="s">
        <v>102</v>
      </c>
      <c r="B109" s="1">
        <v>94709</v>
      </c>
      <c r="C109" s="1">
        <v>13145</v>
      </c>
      <c r="D109" s="1">
        <v>25080</v>
      </c>
      <c r="E109" s="1">
        <v>11986</v>
      </c>
      <c r="F109" s="1">
        <v>44499</v>
      </c>
      <c r="J109" s="1" t="s">
        <v>74</v>
      </c>
    </row>
    <row r="110" spans="1:10" x14ac:dyDescent="0.35">
      <c r="A110" s="7" t="s">
        <v>103</v>
      </c>
      <c r="B110" s="1">
        <v>4763</v>
      </c>
      <c r="C110" s="1">
        <v>4763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405352</v>
      </c>
      <c r="C111" s="1">
        <v>59799</v>
      </c>
      <c r="D111" s="1">
        <v>76215</v>
      </c>
      <c r="E111" s="1">
        <v>88242</v>
      </c>
      <c r="F111" s="1">
        <v>40458</v>
      </c>
      <c r="J111" s="1">
        <v>140637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1520089</v>
      </c>
      <c r="C113" s="1">
        <v>519184</v>
      </c>
      <c r="D113" s="1">
        <v>440722</v>
      </c>
      <c r="E113" s="1">
        <v>284781</v>
      </c>
      <c r="F113" s="1">
        <v>275402</v>
      </c>
      <c r="J113" s="1" t="s">
        <v>74</v>
      </c>
    </row>
    <row r="114" spans="1:10" x14ac:dyDescent="0.35">
      <c r="A114" s="7" t="s">
        <v>101</v>
      </c>
      <c r="B114" s="1">
        <v>424982</v>
      </c>
      <c r="C114" s="1">
        <v>132493</v>
      </c>
      <c r="D114" s="1">
        <v>96630</v>
      </c>
      <c r="E114" s="1">
        <v>107791</v>
      </c>
      <c r="F114" s="1">
        <v>88067</v>
      </c>
      <c r="J114" s="1" t="s">
        <v>74</v>
      </c>
    </row>
    <row r="115" spans="1:10" x14ac:dyDescent="0.35">
      <c r="A115" s="7" t="s">
        <v>102</v>
      </c>
      <c r="B115" s="1">
        <v>94517</v>
      </c>
      <c r="C115" s="1">
        <v>20752</v>
      </c>
      <c r="D115" s="1">
        <v>12136</v>
      </c>
      <c r="E115" s="1">
        <v>20780</v>
      </c>
      <c r="F115" s="1">
        <v>38991</v>
      </c>
      <c r="J115" s="1">
        <v>1857</v>
      </c>
    </row>
    <row r="116" spans="1:10" x14ac:dyDescent="0.35">
      <c r="A116" s="7" t="s">
        <v>103</v>
      </c>
      <c r="B116" s="1">
        <v>3122</v>
      </c>
      <c r="C116" s="1" t="s">
        <v>74</v>
      </c>
      <c r="D116" s="1">
        <v>3122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406530</v>
      </c>
      <c r="C117" s="1">
        <v>59799</v>
      </c>
      <c r="D117" s="1">
        <v>77239</v>
      </c>
      <c r="E117" s="1">
        <v>88396</v>
      </c>
      <c r="F117" s="1">
        <v>40458</v>
      </c>
      <c r="J117" s="1">
        <v>140637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1007189</v>
      </c>
      <c r="C119" s="1">
        <v>434822</v>
      </c>
      <c r="D119" s="1">
        <v>255849</v>
      </c>
      <c r="E119" s="1">
        <v>182678</v>
      </c>
      <c r="F119" s="1">
        <v>133840</v>
      </c>
      <c r="J119" s="1" t="s">
        <v>74</v>
      </c>
    </row>
    <row r="120" spans="1:10" x14ac:dyDescent="0.35">
      <c r="A120" s="7" t="s">
        <v>101</v>
      </c>
      <c r="B120" s="1">
        <v>911145</v>
      </c>
      <c r="C120" s="1">
        <v>222466</v>
      </c>
      <c r="D120" s="1">
        <v>246649</v>
      </c>
      <c r="E120" s="1">
        <v>205634</v>
      </c>
      <c r="F120" s="1">
        <v>234540</v>
      </c>
      <c r="J120" s="1">
        <v>1857</v>
      </c>
    </row>
    <row r="121" spans="1:10" x14ac:dyDescent="0.35">
      <c r="A121" s="7" t="s">
        <v>102</v>
      </c>
      <c r="B121" s="1">
        <v>121935</v>
      </c>
      <c r="C121" s="1">
        <v>15142</v>
      </c>
      <c r="D121" s="1">
        <v>51552</v>
      </c>
      <c r="E121" s="1">
        <v>27488</v>
      </c>
      <c r="F121" s="1">
        <v>27753</v>
      </c>
      <c r="J121" s="1" t="s">
        <v>74</v>
      </c>
    </row>
    <row r="122" spans="1:10" x14ac:dyDescent="0.35">
      <c r="A122" s="7" t="s">
        <v>103</v>
      </c>
      <c r="B122" s="1">
        <v>6327</v>
      </c>
      <c r="C122" s="1" t="s">
        <v>74</v>
      </c>
      <c r="D122" s="1" t="s">
        <v>74</v>
      </c>
      <c r="E122" s="1" t="s">
        <v>74</v>
      </c>
      <c r="F122" s="1">
        <v>6327</v>
      </c>
      <c r="J122" s="1" t="s">
        <v>74</v>
      </c>
    </row>
    <row r="123" spans="1:10" x14ac:dyDescent="0.35">
      <c r="A123" s="7" t="s">
        <v>29</v>
      </c>
      <c r="B123" s="1">
        <v>402643</v>
      </c>
      <c r="C123" s="1">
        <v>59799</v>
      </c>
      <c r="D123" s="1">
        <v>75799</v>
      </c>
      <c r="E123" s="1">
        <v>85949</v>
      </c>
      <c r="F123" s="1">
        <v>40458</v>
      </c>
      <c r="J123" s="1">
        <v>140637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1522567</v>
      </c>
      <c r="C125" s="1">
        <v>555878</v>
      </c>
      <c r="D125" s="1">
        <v>417487</v>
      </c>
      <c r="E125" s="1">
        <v>285034</v>
      </c>
      <c r="F125" s="1">
        <v>262311</v>
      </c>
      <c r="J125" s="1">
        <v>1857</v>
      </c>
    </row>
    <row r="126" spans="1:10" x14ac:dyDescent="0.35">
      <c r="A126" s="7" t="s">
        <v>101</v>
      </c>
      <c r="B126" s="1">
        <v>359559</v>
      </c>
      <c r="C126" s="1">
        <v>90666</v>
      </c>
      <c r="D126" s="1">
        <v>102565</v>
      </c>
      <c r="E126" s="1">
        <v>92648</v>
      </c>
      <c r="F126" s="1">
        <v>73680</v>
      </c>
      <c r="J126" s="1" t="s">
        <v>74</v>
      </c>
    </row>
    <row r="127" spans="1:10" x14ac:dyDescent="0.35">
      <c r="A127" s="7" t="s">
        <v>102</v>
      </c>
      <c r="B127" s="1">
        <v>160504</v>
      </c>
      <c r="C127" s="1">
        <v>22760</v>
      </c>
      <c r="D127" s="1">
        <v>33897</v>
      </c>
      <c r="E127" s="1">
        <v>37613</v>
      </c>
      <c r="F127" s="1">
        <v>66233</v>
      </c>
      <c r="J127" s="1" t="s">
        <v>74</v>
      </c>
    </row>
    <row r="128" spans="1:10" x14ac:dyDescent="0.35">
      <c r="A128" s="7" t="s">
        <v>103</v>
      </c>
      <c r="B128" s="1">
        <v>5176</v>
      </c>
      <c r="C128" s="1">
        <v>3125</v>
      </c>
      <c r="D128" s="1">
        <v>1310</v>
      </c>
      <c r="E128" s="1">
        <v>505</v>
      </c>
      <c r="F128" s="1">
        <v>236</v>
      </c>
      <c r="J128" s="1" t="s">
        <v>74</v>
      </c>
    </row>
    <row r="129" spans="1:10" x14ac:dyDescent="0.35">
      <c r="A129" s="7" t="s">
        <v>29</v>
      </c>
      <c r="B129" s="1">
        <v>401434</v>
      </c>
      <c r="C129" s="1">
        <v>59799</v>
      </c>
      <c r="D129" s="1">
        <v>74590</v>
      </c>
      <c r="E129" s="1">
        <v>85949</v>
      </c>
      <c r="F129" s="1">
        <v>40458</v>
      </c>
      <c r="J129" s="1">
        <v>140637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1826656</v>
      </c>
      <c r="C131" s="1">
        <v>639798</v>
      </c>
      <c r="D131" s="1">
        <v>509538</v>
      </c>
      <c r="E131" s="1">
        <v>366946</v>
      </c>
      <c r="F131" s="1">
        <v>308518</v>
      </c>
      <c r="J131" s="1">
        <v>1857</v>
      </c>
    </row>
    <row r="132" spans="1:10" x14ac:dyDescent="0.35">
      <c r="A132" s="7" t="s">
        <v>101</v>
      </c>
      <c r="B132" s="1">
        <v>173241</v>
      </c>
      <c r="C132" s="1">
        <v>26894</v>
      </c>
      <c r="D132" s="1">
        <v>44738</v>
      </c>
      <c r="E132" s="1">
        <v>34027</v>
      </c>
      <c r="F132" s="1">
        <v>67583</v>
      </c>
      <c r="J132" s="1" t="s">
        <v>74</v>
      </c>
    </row>
    <row r="133" spans="1:10" x14ac:dyDescent="0.35">
      <c r="A133" s="7" t="s">
        <v>102</v>
      </c>
      <c r="B133" s="1">
        <v>31784</v>
      </c>
      <c r="C133" s="1">
        <v>2111</v>
      </c>
      <c r="D133" s="1">
        <v>983</v>
      </c>
      <c r="E133" s="1">
        <v>14827</v>
      </c>
      <c r="F133" s="1">
        <v>13863</v>
      </c>
      <c r="J133" s="1" t="s">
        <v>74</v>
      </c>
    </row>
    <row r="134" spans="1:10" x14ac:dyDescent="0.35">
      <c r="A134" s="7" t="s">
        <v>103</v>
      </c>
      <c r="B134" s="1">
        <v>12496</v>
      </c>
      <c r="C134" s="1" t="s">
        <v>74</v>
      </c>
      <c r="D134" s="1" t="s">
        <v>74</v>
      </c>
      <c r="E134" s="1" t="s">
        <v>74</v>
      </c>
      <c r="F134" s="1">
        <v>12496</v>
      </c>
      <c r="J134" s="1" t="s">
        <v>74</v>
      </c>
    </row>
    <row r="135" spans="1:10" x14ac:dyDescent="0.35">
      <c r="A135" s="7" t="s">
        <v>29</v>
      </c>
      <c r="B135" s="1">
        <v>405061</v>
      </c>
      <c r="C135" s="1">
        <v>63427</v>
      </c>
      <c r="D135" s="1">
        <v>74590</v>
      </c>
      <c r="E135" s="1">
        <v>85949</v>
      </c>
      <c r="F135" s="1">
        <v>40458</v>
      </c>
      <c r="J135" s="1">
        <v>140637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1831212</v>
      </c>
      <c r="C137" s="1">
        <v>637290</v>
      </c>
      <c r="D137" s="1">
        <v>493718</v>
      </c>
      <c r="E137" s="1">
        <v>370327</v>
      </c>
      <c r="F137" s="1">
        <v>328021</v>
      </c>
      <c r="J137" s="1">
        <v>1857</v>
      </c>
    </row>
    <row r="138" spans="1:10" x14ac:dyDescent="0.35">
      <c r="A138" s="7" t="s">
        <v>101</v>
      </c>
      <c r="B138" s="1">
        <v>184767</v>
      </c>
      <c r="C138" s="1">
        <v>32761</v>
      </c>
      <c r="D138" s="1">
        <v>47438</v>
      </c>
      <c r="E138" s="1">
        <v>43848</v>
      </c>
      <c r="F138" s="1">
        <v>60719</v>
      </c>
      <c r="J138" s="1" t="s">
        <v>74</v>
      </c>
    </row>
    <row r="139" spans="1:10" x14ac:dyDescent="0.35">
      <c r="A139" s="7" t="s">
        <v>102</v>
      </c>
      <c r="B139" s="1">
        <v>29447</v>
      </c>
      <c r="C139" s="1" t="s">
        <v>74</v>
      </c>
      <c r="D139" s="1">
        <v>14103</v>
      </c>
      <c r="E139" s="1">
        <v>1624</v>
      </c>
      <c r="F139" s="1">
        <v>13720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403813</v>
      </c>
      <c r="C141" s="1">
        <v>62178</v>
      </c>
      <c r="D141" s="1">
        <v>74590</v>
      </c>
      <c r="E141" s="1">
        <v>85949</v>
      </c>
      <c r="F141" s="1">
        <v>40458</v>
      </c>
      <c r="J141" s="1">
        <v>140637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1110006</v>
      </c>
      <c r="C8" s="1">
        <v>340404</v>
      </c>
      <c r="D8" s="1">
        <v>266361</v>
      </c>
      <c r="E8" s="1">
        <v>239113</v>
      </c>
      <c r="F8" s="1">
        <v>164970</v>
      </c>
      <c r="G8" s="1">
        <f>SUM(C8:F8)</f>
        <v>1010848</v>
      </c>
      <c r="H8" s="1">
        <f>SUM(E8:F8)</f>
        <v>404083</v>
      </c>
      <c r="I8" s="8">
        <f>H8/G8</f>
        <v>0.39974654943176424</v>
      </c>
      <c r="J8" s="1">
        <v>99158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44708</v>
      </c>
      <c r="C10" s="1">
        <v>7367</v>
      </c>
      <c r="D10" s="1">
        <v>12858</v>
      </c>
      <c r="E10" s="1">
        <v>553</v>
      </c>
      <c r="F10" s="1">
        <v>17705</v>
      </c>
      <c r="J10" s="1">
        <v>6225</v>
      </c>
    </row>
    <row r="11" spans="1:10" x14ac:dyDescent="0.35">
      <c r="A11" s="7" t="s">
        <v>17</v>
      </c>
      <c r="B11" s="1">
        <v>312959</v>
      </c>
      <c r="C11" s="1">
        <v>63256</v>
      </c>
      <c r="D11" s="1">
        <v>82957</v>
      </c>
      <c r="E11" s="1">
        <v>95040</v>
      </c>
      <c r="F11" s="1">
        <v>37665</v>
      </c>
      <c r="J11" s="1">
        <v>34041</v>
      </c>
    </row>
    <row r="12" spans="1:10" x14ac:dyDescent="0.35">
      <c r="A12" s="7" t="s">
        <v>18</v>
      </c>
      <c r="B12" s="1">
        <v>257049</v>
      </c>
      <c r="C12" s="1">
        <v>70640</v>
      </c>
      <c r="D12" s="1">
        <v>70073</v>
      </c>
      <c r="E12" s="1">
        <v>48558</v>
      </c>
      <c r="F12" s="1">
        <v>43902</v>
      </c>
      <c r="J12" s="1">
        <v>23875</v>
      </c>
    </row>
    <row r="13" spans="1:10" x14ac:dyDescent="0.35">
      <c r="A13" s="7" t="s">
        <v>19</v>
      </c>
      <c r="B13" s="1">
        <v>222072</v>
      </c>
      <c r="C13" s="1">
        <v>79989</v>
      </c>
      <c r="D13" s="1">
        <v>43936</v>
      </c>
      <c r="E13" s="1">
        <v>38948</v>
      </c>
      <c r="F13" s="1">
        <v>37901</v>
      </c>
      <c r="J13" s="1">
        <v>21299</v>
      </c>
    </row>
    <row r="14" spans="1:10" x14ac:dyDescent="0.35">
      <c r="A14" s="7" t="s">
        <v>20</v>
      </c>
      <c r="B14" s="1">
        <v>273218</v>
      </c>
      <c r="C14" s="1">
        <v>119152</v>
      </c>
      <c r="D14" s="1">
        <v>56537</v>
      </c>
      <c r="E14" s="1">
        <v>56013</v>
      </c>
      <c r="F14" s="1">
        <v>27798</v>
      </c>
      <c r="J14" s="1">
        <v>13718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550692</v>
      </c>
      <c r="C16" s="1">
        <v>157461</v>
      </c>
      <c r="D16" s="1">
        <v>133622</v>
      </c>
      <c r="E16" s="1">
        <v>127393</v>
      </c>
      <c r="F16" s="1">
        <v>71458</v>
      </c>
      <c r="J16" s="1">
        <v>60757</v>
      </c>
    </row>
    <row r="17" spans="1:10" x14ac:dyDescent="0.35">
      <c r="A17" s="7" t="s">
        <v>23</v>
      </c>
      <c r="B17" s="1">
        <v>559314</v>
      </c>
      <c r="C17" s="1">
        <v>182943</v>
      </c>
      <c r="D17" s="1">
        <v>132739</v>
      </c>
      <c r="E17" s="1">
        <v>111719</v>
      </c>
      <c r="F17" s="1">
        <v>93513</v>
      </c>
      <c r="J17" s="1">
        <v>38401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530742</v>
      </c>
      <c r="C19" s="1">
        <v>154732</v>
      </c>
      <c r="D19" s="1">
        <v>129422</v>
      </c>
      <c r="E19" s="1">
        <v>127393</v>
      </c>
      <c r="F19" s="1">
        <v>67300</v>
      </c>
      <c r="J19" s="1">
        <v>51894</v>
      </c>
    </row>
    <row r="20" spans="1:10" x14ac:dyDescent="0.35">
      <c r="A20" s="7" t="s">
        <v>26</v>
      </c>
      <c r="B20" s="1">
        <v>533046</v>
      </c>
      <c r="C20" s="1">
        <v>180760</v>
      </c>
      <c r="D20" s="1">
        <v>131989</v>
      </c>
      <c r="E20" s="1">
        <v>97795</v>
      </c>
      <c r="F20" s="1">
        <v>85154</v>
      </c>
      <c r="J20" s="1">
        <v>37348</v>
      </c>
    </row>
    <row r="21" spans="1:10" x14ac:dyDescent="0.35">
      <c r="A21" s="7" t="s">
        <v>27</v>
      </c>
      <c r="B21" s="1">
        <v>4489</v>
      </c>
      <c r="C21" s="1">
        <v>2103</v>
      </c>
      <c r="D21" s="1">
        <v>749</v>
      </c>
      <c r="E21" s="1">
        <v>1636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24333</v>
      </c>
      <c r="C22" s="1">
        <v>1119</v>
      </c>
      <c r="D22" s="1">
        <v>2932</v>
      </c>
      <c r="E22" s="1">
        <v>11924</v>
      </c>
      <c r="F22" s="1">
        <v>8359</v>
      </c>
      <c r="J22" s="1" t="s">
        <v>74</v>
      </c>
    </row>
    <row r="23" spans="1:10" x14ac:dyDescent="0.35">
      <c r="A23" s="7" t="s">
        <v>29</v>
      </c>
      <c r="B23" s="1">
        <v>17395</v>
      </c>
      <c r="C23" s="1">
        <v>1690</v>
      </c>
      <c r="D23" s="1">
        <v>1268</v>
      </c>
      <c r="E23" s="1">
        <v>364</v>
      </c>
      <c r="F23" s="1">
        <v>4158</v>
      </c>
      <c r="J23" s="1">
        <v>9915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20883</v>
      </c>
      <c r="C25" s="1">
        <v>10926</v>
      </c>
      <c r="D25" s="1">
        <v>3484</v>
      </c>
      <c r="E25" s="1">
        <v>1802</v>
      </c>
      <c r="F25" s="1">
        <v>4670</v>
      </c>
      <c r="J25" s="1" t="s">
        <v>74</v>
      </c>
    </row>
    <row r="26" spans="1:10" x14ac:dyDescent="0.35">
      <c r="A26" s="7" t="s">
        <v>32</v>
      </c>
      <c r="B26" s="1">
        <v>945902</v>
      </c>
      <c r="C26" s="1">
        <v>301591</v>
      </c>
      <c r="D26" s="1">
        <v>228796</v>
      </c>
      <c r="E26" s="1">
        <v>202144</v>
      </c>
      <c r="F26" s="1">
        <v>140126</v>
      </c>
      <c r="J26" s="1">
        <v>73245</v>
      </c>
    </row>
    <row r="27" spans="1:10" x14ac:dyDescent="0.35">
      <c r="A27" s="7" t="s">
        <v>33</v>
      </c>
      <c r="B27" s="1">
        <v>77027</v>
      </c>
      <c r="C27" s="1">
        <v>18811</v>
      </c>
      <c r="D27" s="1">
        <v>22232</v>
      </c>
      <c r="E27" s="1">
        <v>12919</v>
      </c>
      <c r="F27" s="1">
        <v>11359</v>
      </c>
      <c r="J27" s="1">
        <v>11707</v>
      </c>
    </row>
    <row r="28" spans="1:10" x14ac:dyDescent="0.35">
      <c r="A28" s="7" t="s">
        <v>34</v>
      </c>
      <c r="B28" s="1">
        <v>18478</v>
      </c>
      <c r="C28" s="1">
        <v>2502</v>
      </c>
      <c r="D28" s="1">
        <v>1789</v>
      </c>
      <c r="E28" s="1">
        <v>12625</v>
      </c>
      <c r="F28" s="1">
        <v>1562</v>
      </c>
      <c r="J28" s="1" t="s">
        <v>74</v>
      </c>
    </row>
    <row r="29" spans="1:10" x14ac:dyDescent="0.35">
      <c r="A29" s="7" t="s">
        <v>35</v>
      </c>
      <c r="B29" s="1">
        <v>28517</v>
      </c>
      <c r="C29" s="1">
        <v>6574</v>
      </c>
      <c r="D29" s="1">
        <v>4702</v>
      </c>
      <c r="E29" s="1">
        <v>9260</v>
      </c>
      <c r="F29" s="1">
        <v>7253</v>
      </c>
      <c r="J29" s="1">
        <v>727</v>
      </c>
    </row>
    <row r="30" spans="1:10" x14ac:dyDescent="0.35">
      <c r="A30" s="7" t="s">
        <v>29</v>
      </c>
      <c r="B30" s="1">
        <v>19200</v>
      </c>
      <c r="C30" s="1" t="s">
        <v>74</v>
      </c>
      <c r="D30" s="1">
        <v>5358</v>
      </c>
      <c r="E30" s="1">
        <v>364</v>
      </c>
      <c r="F30" s="1" t="s">
        <v>74</v>
      </c>
      <c r="J30" s="1">
        <v>13479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98320</v>
      </c>
      <c r="C32" s="1">
        <v>29737</v>
      </c>
      <c r="D32" s="1">
        <v>26126</v>
      </c>
      <c r="E32" s="1">
        <v>14721</v>
      </c>
      <c r="F32" s="1">
        <v>16030</v>
      </c>
      <c r="J32" s="1">
        <v>11707</v>
      </c>
    </row>
    <row r="33" spans="1:10" x14ac:dyDescent="0.35">
      <c r="A33" s="7" t="s">
        <v>38</v>
      </c>
      <c r="B33" s="1">
        <v>940079</v>
      </c>
      <c r="C33" s="1">
        <v>298783</v>
      </c>
      <c r="D33" s="1">
        <v>226888</v>
      </c>
      <c r="E33" s="1">
        <v>202144</v>
      </c>
      <c r="F33" s="1">
        <v>139020</v>
      </c>
      <c r="J33" s="1">
        <v>73245</v>
      </c>
    </row>
    <row r="34" spans="1:10" x14ac:dyDescent="0.35">
      <c r="A34" s="7" t="s">
        <v>39</v>
      </c>
      <c r="B34" s="1">
        <v>50083</v>
      </c>
      <c r="C34" s="1">
        <v>10194</v>
      </c>
      <c r="D34" s="1">
        <v>7356</v>
      </c>
      <c r="E34" s="1">
        <v>21885</v>
      </c>
      <c r="F34" s="1">
        <v>9921</v>
      </c>
      <c r="J34" s="1">
        <v>727</v>
      </c>
    </row>
    <row r="35" spans="1:10" x14ac:dyDescent="0.35">
      <c r="A35" s="7" t="s">
        <v>29</v>
      </c>
      <c r="B35" s="1">
        <v>21524</v>
      </c>
      <c r="C35" s="1">
        <v>1690</v>
      </c>
      <c r="D35" s="1">
        <v>5992</v>
      </c>
      <c r="E35" s="1">
        <v>364</v>
      </c>
      <c r="F35" s="1" t="s">
        <v>74</v>
      </c>
      <c r="J35" s="1">
        <v>13479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42217</v>
      </c>
      <c r="C37" s="1">
        <v>9066</v>
      </c>
      <c r="D37" s="1">
        <v>5160</v>
      </c>
      <c r="E37" s="1">
        <v>10685</v>
      </c>
      <c r="F37" s="1">
        <v>14400</v>
      </c>
      <c r="G37" s="1">
        <f>SUM(C37:F37)</f>
        <v>39311</v>
      </c>
      <c r="H37" s="1">
        <f>SUM(E37:F37)</f>
        <v>25085</v>
      </c>
      <c r="I37" s="8">
        <f>H37/G37</f>
        <v>0.63811655770649434</v>
      </c>
      <c r="J37" s="1">
        <v>2907</v>
      </c>
    </row>
    <row r="38" spans="1:10" x14ac:dyDescent="0.35">
      <c r="A38" s="7" t="s">
        <v>42</v>
      </c>
      <c r="B38" s="1">
        <v>1023144</v>
      </c>
      <c r="C38" s="1">
        <v>317643</v>
      </c>
      <c r="D38" s="1">
        <v>241553</v>
      </c>
      <c r="E38" s="1">
        <v>225123</v>
      </c>
      <c r="F38" s="1">
        <v>147184</v>
      </c>
      <c r="G38" s="1">
        <f t="shared" ref="G38:G41" si="0">SUM(C38:F38)</f>
        <v>931503</v>
      </c>
      <c r="H38" s="1">
        <f t="shared" ref="H38:H41" si="1">SUM(E38:F38)</f>
        <v>372307</v>
      </c>
      <c r="I38" s="8">
        <f t="shared" ref="I38:I41" si="2">H38/G38</f>
        <v>0.39968416634192266</v>
      </c>
      <c r="J38" s="1">
        <v>91640</v>
      </c>
    </row>
    <row r="39" spans="1:10" x14ac:dyDescent="0.35">
      <c r="A39" s="7" t="s">
        <v>43</v>
      </c>
      <c r="B39" s="1">
        <v>5690</v>
      </c>
      <c r="C39" s="1">
        <v>2537</v>
      </c>
      <c r="D39" s="1">
        <v>1406</v>
      </c>
      <c r="E39" s="1" t="s">
        <v>74</v>
      </c>
      <c r="F39" s="1">
        <v>1027</v>
      </c>
      <c r="G39" s="1">
        <f t="shared" si="0"/>
        <v>4970</v>
      </c>
      <c r="H39" s="1">
        <f t="shared" si="1"/>
        <v>1027</v>
      </c>
      <c r="I39" s="8">
        <f t="shared" si="2"/>
        <v>0.20663983903420524</v>
      </c>
      <c r="J39" s="1">
        <v>719</v>
      </c>
    </row>
    <row r="40" spans="1:10" x14ac:dyDescent="0.35">
      <c r="A40" s="7" t="s">
        <v>44</v>
      </c>
      <c r="B40" s="1">
        <v>26697</v>
      </c>
      <c r="C40" s="1">
        <v>6896</v>
      </c>
      <c r="D40" s="1">
        <v>16873</v>
      </c>
      <c r="E40" s="1" t="s">
        <v>74</v>
      </c>
      <c r="F40" s="1">
        <v>1359</v>
      </c>
      <c r="G40" s="1">
        <f t="shared" si="0"/>
        <v>25128</v>
      </c>
      <c r="H40" s="1">
        <f t="shared" si="1"/>
        <v>1359</v>
      </c>
      <c r="I40" s="8">
        <f t="shared" si="2"/>
        <v>5.4083094555873928E-2</v>
      </c>
      <c r="J40" s="1">
        <v>1569</v>
      </c>
    </row>
    <row r="41" spans="1:10" x14ac:dyDescent="0.35">
      <c r="A41" s="7" t="s">
        <v>45</v>
      </c>
      <c r="B41" s="1">
        <v>12258</v>
      </c>
      <c r="C41" s="1">
        <v>4261</v>
      </c>
      <c r="D41" s="1">
        <v>1369</v>
      </c>
      <c r="E41" s="1">
        <v>3304</v>
      </c>
      <c r="F41" s="1">
        <v>1000</v>
      </c>
      <c r="G41" s="1">
        <f t="shared" si="0"/>
        <v>9934</v>
      </c>
      <c r="H41" s="1">
        <f t="shared" si="1"/>
        <v>4304</v>
      </c>
      <c r="I41" s="8">
        <f t="shared" si="2"/>
        <v>0.43325951278437691</v>
      </c>
      <c r="J41" s="1">
        <v>2323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49003</v>
      </c>
      <c r="C43" s="1">
        <v>10139</v>
      </c>
      <c r="D43" s="1">
        <v>5414</v>
      </c>
      <c r="E43" s="1">
        <v>17746</v>
      </c>
      <c r="F43" s="1">
        <v>4453</v>
      </c>
      <c r="J43" s="1">
        <v>11250</v>
      </c>
    </row>
    <row r="44" spans="1:10" x14ac:dyDescent="0.35">
      <c r="A44" s="7" t="s">
        <v>48</v>
      </c>
      <c r="B44" s="1">
        <v>344929</v>
      </c>
      <c r="C44" s="1">
        <v>62742</v>
      </c>
      <c r="D44" s="1">
        <v>65779</v>
      </c>
      <c r="E44" s="1">
        <v>77952</v>
      </c>
      <c r="F44" s="1">
        <v>88852</v>
      </c>
      <c r="J44" s="1">
        <v>49604</v>
      </c>
    </row>
    <row r="45" spans="1:10" x14ac:dyDescent="0.35">
      <c r="A45" s="7" t="s">
        <v>49</v>
      </c>
      <c r="B45" s="1">
        <v>322867</v>
      </c>
      <c r="C45" s="1">
        <v>75705</v>
      </c>
      <c r="D45" s="1">
        <v>99777</v>
      </c>
      <c r="E45" s="1">
        <v>88447</v>
      </c>
      <c r="F45" s="1">
        <v>41450</v>
      </c>
      <c r="J45" s="1">
        <v>17488</v>
      </c>
    </row>
    <row r="46" spans="1:10" x14ac:dyDescent="0.35">
      <c r="A46" s="7" t="s">
        <v>50</v>
      </c>
      <c r="B46" s="1">
        <v>393207</v>
      </c>
      <c r="C46" s="1">
        <v>191817</v>
      </c>
      <c r="D46" s="1">
        <v>95391</v>
      </c>
      <c r="E46" s="1">
        <v>54968</v>
      </c>
      <c r="F46" s="1">
        <v>30214</v>
      </c>
      <c r="J46" s="1">
        <v>20816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657241</v>
      </c>
      <c r="C48" s="1">
        <v>251499</v>
      </c>
      <c r="D48" s="1">
        <v>150090</v>
      </c>
      <c r="E48" s="1">
        <v>120716</v>
      </c>
      <c r="F48" s="1">
        <v>73117</v>
      </c>
      <c r="J48" s="1">
        <v>61819</v>
      </c>
    </row>
    <row r="49" spans="1:10" x14ac:dyDescent="0.35">
      <c r="A49" s="7" t="s">
        <v>53</v>
      </c>
      <c r="B49" s="1">
        <v>21326</v>
      </c>
      <c r="C49" s="1">
        <v>6612</v>
      </c>
      <c r="D49" s="1">
        <v>7236</v>
      </c>
      <c r="E49" s="1">
        <v>2785</v>
      </c>
      <c r="F49" s="1">
        <v>4330</v>
      </c>
      <c r="J49" s="1">
        <v>364</v>
      </c>
    </row>
    <row r="50" spans="1:10" x14ac:dyDescent="0.35">
      <c r="A50" s="7" t="s">
        <v>54</v>
      </c>
      <c r="B50" s="1">
        <v>170088</v>
      </c>
      <c r="C50" s="1">
        <v>32790</v>
      </c>
      <c r="D50" s="1">
        <v>50407</v>
      </c>
      <c r="E50" s="1">
        <v>46218</v>
      </c>
      <c r="F50" s="1">
        <v>31157</v>
      </c>
      <c r="J50" s="1">
        <v>9516</v>
      </c>
    </row>
    <row r="51" spans="1:10" x14ac:dyDescent="0.35">
      <c r="A51" s="7" t="s">
        <v>55</v>
      </c>
      <c r="B51" s="1">
        <v>236995</v>
      </c>
      <c r="C51" s="1">
        <v>49504</v>
      </c>
      <c r="D51" s="1">
        <v>56324</v>
      </c>
      <c r="E51" s="1">
        <v>68699</v>
      </c>
      <c r="F51" s="1">
        <v>44561</v>
      </c>
      <c r="J51" s="1">
        <v>17907</v>
      </c>
    </row>
    <row r="52" spans="1:10" x14ac:dyDescent="0.35">
      <c r="A52" s="7" t="s">
        <v>29</v>
      </c>
      <c r="B52" s="1">
        <v>24355</v>
      </c>
      <c r="C52" s="1" t="s">
        <v>74</v>
      </c>
      <c r="D52" s="1">
        <v>2304</v>
      </c>
      <c r="E52" s="1">
        <v>695</v>
      </c>
      <c r="F52" s="1">
        <v>11805</v>
      </c>
      <c r="J52" s="1">
        <v>9552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95362</v>
      </c>
      <c r="C54" s="1">
        <v>30126</v>
      </c>
      <c r="D54" s="1">
        <v>27470</v>
      </c>
      <c r="E54" s="1">
        <v>17070</v>
      </c>
      <c r="F54" s="1">
        <v>18309</v>
      </c>
      <c r="J54" s="1">
        <v>2386</v>
      </c>
    </row>
    <row r="55" spans="1:10" x14ac:dyDescent="0.35">
      <c r="A55" s="7" t="s">
        <v>58</v>
      </c>
      <c r="B55" s="1">
        <v>432776</v>
      </c>
      <c r="C55" s="1">
        <v>174172</v>
      </c>
      <c r="D55" s="1">
        <v>83821</v>
      </c>
      <c r="E55" s="1">
        <v>80052</v>
      </c>
      <c r="F55" s="1">
        <v>37722</v>
      </c>
      <c r="J55" s="1">
        <v>57009</v>
      </c>
    </row>
    <row r="56" spans="1:10" x14ac:dyDescent="0.35">
      <c r="A56" s="7" t="s">
        <v>59</v>
      </c>
      <c r="B56" s="1">
        <v>222224</v>
      </c>
      <c r="C56" s="1">
        <v>59201</v>
      </c>
      <c r="D56" s="1">
        <v>57070</v>
      </c>
      <c r="E56" s="1">
        <v>56033</v>
      </c>
      <c r="F56" s="1">
        <v>33888</v>
      </c>
      <c r="J56" s="1">
        <v>16032</v>
      </c>
    </row>
    <row r="57" spans="1:10" x14ac:dyDescent="0.35">
      <c r="A57" s="7" t="s">
        <v>60</v>
      </c>
      <c r="B57" s="1">
        <v>190004</v>
      </c>
      <c r="C57" s="1">
        <v>42396</v>
      </c>
      <c r="D57" s="1">
        <v>48710</v>
      </c>
      <c r="E57" s="1">
        <v>47569</v>
      </c>
      <c r="F57" s="1">
        <v>32931</v>
      </c>
      <c r="J57" s="1">
        <v>18397</v>
      </c>
    </row>
    <row r="58" spans="1:10" x14ac:dyDescent="0.35">
      <c r="A58" s="7" t="s">
        <v>61</v>
      </c>
      <c r="B58" s="1">
        <v>127764</v>
      </c>
      <c r="C58" s="1">
        <v>21522</v>
      </c>
      <c r="D58" s="1">
        <v>42632</v>
      </c>
      <c r="E58" s="1">
        <v>30614</v>
      </c>
      <c r="F58" s="1">
        <v>30065</v>
      </c>
      <c r="J58" s="1">
        <v>2931</v>
      </c>
    </row>
    <row r="59" spans="1:10" x14ac:dyDescent="0.35">
      <c r="A59" s="7" t="s">
        <v>62</v>
      </c>
      <c r="B59" s="1">
        <v>26443</v>
      </c>
      <c r="C59" s="1">
        <v>7380</v>
      </c>
      <c r="D59" s="1">
        <v>4724</v>
      </c>
      <c r="E59" s="1">
        <v>755</v>
      </c>
      <c r="F59" s="1">
        <v>12056</v>
      </c>
      <c r="J59" s="1">
        <v>1529</v>
      </c>
    </row>
    <row r="60" spans="1:10" x14ac:dyDescent="0.35">
      <c r="A60" s="7" t="s">
        <v>63</v>
      </c>
      <c r="B60" s="1">
        <v>15433</v>
      </c>
      <c r="C60" s="1">
        <v>5605</v>
      </c>
      <c r="D60" s="1">
        <v>1934</v>
      </c>
      <c r="E60" s="1">
        <v>7019</v>
      </c>
      <c r="F60" s="1" t="s">
        <v>74</v>
      </c>
      <c r="J60" s="1">
        <v>874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327654</v>
      </c>
      <c r="C62" s="1">
        <v>57782</v>
      </c>
      <c r="D62" s="1">
        <v>103293</v>
      </c>
      <c r="E62" s="1">
        <v>75087</v>
      </c>
      <c r="F62" s="1">
        <v>67256</v>
      </c>
      <c r="G62" s="1">
        <f>SUM(C62:F62)</f>
        <v>303418</v>
      </c>
      <c r="H62" s="1">
        <f>SUM(E62:F62)</f>
        <v>142343</v>
      </c>
      <c r="I62" s="8">
        <f>H62/G62</f>
        <v>0.46913169291208828</v>
      </c>
      <c r="J62" s="1">
        <v>24235</v>
      </c>
    </row>
    <row r="63" spans="1:10" x14ac:dyDescent="0.35">
      <c r="A63" s="7" t="s">
        <v>66</v>
      </c>
      <c r="B63" s="1">
        <v>782352</v>
      </c>
      <c r="C63" s="1">
        <v>282622</v>
      </c>
      <c r="D63" s="1">
        <v>163068</v>
      </c>
      <c r="E63" s="1">
        <v>164025</v>
      </c>
      <c r="F63" s="1">
        <v>97714</v>
      </c>
      <c r="G63" s="1">
        <f>SUM(C63:F63)</f>
        <v>707429</v>
      </c>
      <c r="H63" s="1">
        <f>SUM(E63:F63)</f>
        <v>261739</v>
      </c>
      <c r="I63" s="8">
        <f>H63/G63</f>
        <v>0.3699862459695602</v>
      </c>
      <c r="J63" s="1">
        <v>74922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108669</v>
      </c>
      <c r="C65" s="1">
        <v>16496</v>
      </c>
      <c r="D65" s="1">
        <v>35277</v>
      </c>
      <c r="E65" s="1">
        <v>29704</v>
      </c>
      <c r="F65" s="1">
        <v>25558</v>
      </c>
      <c r="J65" s="1">
        <v>1634</v>
      </c>
    </row>
    <row r="66" spans="1:10" x14ac:dyDescent="0.35">
      <c r="A66" s="7" t="s">
        <v>38</v>
      </c>
      <c r="B66" s="1">
        <v>972660</v>
      </c>
      <c r="C66" s="1">
        <v>323908</v>
      </c>
      <c r="D66" s="1">
        <v>231084</v>
      </c>
      <c r="E66" s="1">
        <v>209409</v>
      </c>
      <c r="F66" s="1">
        <v>139064</v>
      </c>
      <c r="J66" s="1">
        <v>69194</v>
      </c>
    </row>
    <row r="67" spans="1:10" x14ac:dyDescent="0.35">
      <c r="A67" s="7" t="s">
        <v>29</v>
      </c>
      <c r="B67" s="1">
        <v>28678</v>
      </c>
      <c r="C67" s="1" t="s">
        <v>74</v>
      </c>
      <c r="D67" s="1" t="s">
        <v>74</v>
      </c>
      <c r="E67" s="1" t="s">
        <v>74</v>
      </c>
      <c r="F67" s="1">
        <v>348</v>
      </c>
      <c r="J67" s="1">
        <v>28330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693806</v>
      </c>
      <c r="C69" s="1">
        <v>207714</v>
      </c>
      <c r="D69" s="1">
        <v>198038</v>
      </c>
      <c r="E69" s="1">
        <v>168583</v>
      </c>
      <c r="F69" s="1">
        <v>98428</v>
      </c>
      <c r="J69" s="1">
        <v>21042</v>
      </c>
    </row>
    <row r="70" spans="1:10" x14ac:dyDescent="0.35">
      <c r="A70" s="7" t="s">
        <v>38</v>
      </c>
      <c r="B70" s="1">
        <v>381458</v>
      </c>
      <c r="C70" s="1">
        <v>132690</v>
      </c>
      <c r="D70" s="1">
        <v>67778</v>
      </c>
      <c r="E70" s="1">
        <v>64662</v>
      </c>
      <c r="F70" s="1">
        <v>66542</v>
      </c>
      <c r="J70" s="1">
        <v>49786</v>
      </c>
    </row>
    <row r="71" spans="1:10" x14ac:dyDescent="0.35">
      <c r="A71" s="7" t="s">
        <v>29</v>
      </c>
      <c r="B71" s="1">
        <v>34743</v>
      </c>
      <c r="C71" s="1" t="s">
        <v>74</v>
      </c>
      <c r="D71" s="1">
        <v>545</v>
      </c>
      <c r="E71" s="1">
        <v>5868</v>
      </c>
      <c r="F71" s="1" t="s">
        <v>74</v>
      </c>
      <c r="J71" s="1">
        <v>28330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60248</v>
      </c>
      <c r="C73" s="1">
        <v>11113</v>
      </c>
      <c r="D73" s="1">
        <v>11484</v>
      </c>
      <c r="E73" s="1">
        <v>20657</v>
      </c>
      <c r="F73" s="1">
        <v>16994</v>
      </c>
      <c r="G73" s="1">
        <f>SUM(C73:F73)</f>
        <v>60248</v>
      </c>
      <c r="H73" s="1">
        <f>SUM(E73:F73)</f>
        <v>37651</v>
      </c>
      <c r="I73" s="8">
        <f>H73/G73</f>
        <v>0.62493360775461426</v>
      </c>
      <c r="J73" s="1" t="s">
        <v>74</v>
      </c>
    </row>
    <row r="74" spans="1:10" x14ac:dyDescent="0.35">
      <c r="A74" s="7" t="s">
        <v>71</v>
      </c>
      <c r="B74" s="1">
        <v>75394</v>
      </c>
      <c r="C74" s="1">
        <v>6757</v>
      </c>
      <c r="D74" s="1">
        <v>27570</v>
      </c>
      <c r="E74" s="1">
        <v>18963</v>
      </c>
      <c r="F74" s="1">
        <v>22103</v>
      </c>
      <c r="G74" s="1">
        <f>SUM(C74:F74)</f>
        <v>75393</v>
      </c>
      <c r="H74" s="1">
        <f>SUM(E74:F74)</f>
        <v>41066</v>
      </c>
      <c r="I74" s="8">
        <f>H74/G74</f>
        <v>0.54469247808151955</v>
      </c>
      <c r="J74" s="1" t="s">
        <v>74</v>
      </c>
    </row>
    <row r="75" spans="1:10" x14ac:dyDescent="0.35">
      <c r="A75" s="7" t="s">
        <v>72</v>
      </c>
      <c r="B75" s="1">
        <v>103568</v>
      </c>
      <c r="C75" s="1">
        <v>28775</v>
      </c>
      <c r="D75" s="1">
        <v>32286</v>
      </c>
      <c r="E75" s="1">
        <v>13161</v>
      </c>
      <c r="F75" s="1">
        <v>29345</v>
      </c>
      <c r="J75" s="1" t="s">
        <v>74</v>
      </c>
    </row>
    <row r="76" spans="1:10" x14ac:dyDescent="0.35">
      <c r="A76" s="7" t="s">
        <v>73</v>
      </c>
      <c r="B76" s="1">
        <v>157406</v>
      </c>
      <c r="C76" s="1">
        <v>45039</v>
      </c>
      <c r="D76" s="1">
        <v>33221</v>
      </c>
      <c r="E76" s="1">
        <v>35008</v>
      </c>
      <c r="F76" s="1">
        <v>44139</v>
      </c>
      <c r="J76" s="1" t="s">
        <v>74</v>
      </c>
    </row>
    <row r="77" spans="1:10" x14ac:dyDescent="0.35">
      <c r="A77" s="7" t="s">
        <v>75</v>
      </c>
      <c r="C77" s="1">
        <f>SUM(C73:C76)</f>
        <v>91684</v>
      </c>
      <c r="D77" s="1">
        <f>SUM(D73:D76)</f>
        <v>104561</v>
      </c>
      <c r="E77" s="1">
        <f>SUM(E73:E76)</f>
        <v>87789</v>
      </c>
      <c r="F77" s="1">
        <f>SUM(F73:F76)</f>
        <v>112581</v>
      </c>
      <c r="G77" s="1">
        <f>SUM(C77:F77)</f>
        <v>396615</v>
      </c>
      <c r="H77" s="1">
        <f>SUM(E77:F77)</f>
        <v>200370</v>
      </c>
      <c r="I77" s="8">
        <f>H77/G77</f>
        <v>0.50520025717635486</v>
      </c>
    </row>
    <row r="78" spans="1:10" x14ac:dyDescent="0.35">
      <c r="A78" s="7"/>
    </row>
    <row r="79" spans="1:10" x14ac:dyDescent="0.35">
      <c r="A79" s="7" t="s">
        <v>76</v>
      </c>
      <c r="B79" s="1">
        <v>123871</v>
      </c>
      <c r="C79" s="1">
        <v>28946</v>
      </c>
      <c r="D79" s="1">
        <v>55270</v>
      </c>
      <c r="E79" s="1">
        <v>34513</v>
      </c>
      <c r="F79" s="1">
        <v>5142</v>
      </c>
      <c r="J79" s="1" t="s">
        <v>74</v>
      </c>
    </row>
    <row r="80" spans="1:10" x14ac:dyDescent="0.35">
      <c r="A80" s="7" t="s">
        <v>77</v>
      </c>
      <c r="B80" s="1">
        <v>159132</v>
      </c>
      <c r="C80" s="1">
        <v>70910</v>
      </c>
      <c r="D80" s="1">
        <v>36282</v>
      </c>
      <c r="E80" s="1">
        <v>31281</v>
      </c>
      <c r="F80" s="1">
        <v>20659</v>
      </c>
      <c r="J80" s="1" t="s">
        <v>74</v>
      </c>
    </row>
    <row r="81" spans="1:10" x14ac:dyDescent="0.35">
      <c r="A81" s="7" t="s">
        <v>78</v>
      </c>
      <c r="B81" s="1">
        <v>102305</v>
      </c>
      <c r="C81" s="1">
        <v>66988</v>
      </c>
      <c r="D81" s="1">
        <v>18472</v>
      </c>
      <c r="E81" s="1">
        <v>15649</v>
      </c>
      <c r="F81" s="1">
        <v>1196</v>
      </c>
      <c r="J81" s="1" t="s">
        <v>74</v>
      </c>
    </row>
    <row r="82" spans="1:10" x14ac:dyDescent="0.35">
      <c r="A82" s="7" t="s">
        <v>79</v>
      </c>
      <c r="B82" s="1">
        <v>73453</v>
      </c>
      <c r="C82" s="1">
        <v>52499</v>
      </c>
      <c r="D82" s="1">
        <v>9612</v>
      </c>
      <c r="E82" s="1">
        <v>10183</v>
      </c>
      <c r="F82" s="1">
        <v>1159</v>
      </c>
      <c r="J82" s="1" t="s">
        <v>74</v>
      </c>
    </row>
    <row r="83" spans="1:10" x14ac:dyDescent="0.35">
      <c r="A83" s="7"/>
      <c r="C83" s="1">
        <f>SUM(C79:C82)</f>
        <v>219343</v>
      </c>
      <c r="D83" s="1">
        <f>SUM(D79:D82)</f>
        <v>119636</v>
      </c>
      <c r="E83" s="1">
        <f>SUM(E79:E82)</f>
        <v>91626</v>
      </c>
      <c r="F83" s="1">
        <f>SUM(F79:F82)</f>
        <v>28156</v>
      </c>
      <c r="G83" s="1">
        <f>SUM(C83:F83)</f>
        <v>458761</v>
      </c>
    </row>
    <row r="84" spans="1:10" x14ac:dyDescent="0.35">
      <c r="A84" s="7" t="s">
        <v>80</v>
      </c>
      <c r="G84" s="1">
        <f>G83+G77</f>
        <v>855376</v>
      </c>
    </row>
    <row r="85" spans="1:10" x14ac:dyDescent="0.35">
      <c r="A85" s="7" t="s">
        <v>29</v>
      </c>
      <c r="B85" s="1">
        <v>254629</v>
      </c>
      <c r="C85" s="1">
        <v>29376</v>
      </c>
      <c r="D85" s="1">
        <v>42164</v>
      </c>
      <c r="E85" s="1">
        <v>59697</v>
      </c>
      <c r="F85" s="1">
        <v>24234</v>
      </c>
      <c r="J85" s="1">
        <v>99158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816915</v>
      </c>
      <c r="C87" s="1">
        <v>315269</v>
      </c>
      <c r="D87" s="1">
        <v>225759</v>
      </c>
      <c r="E87" s="1">
        <v>168433</v>
      </c>
      <c r="F87" s="1">
        <v>107454</v>
      </c>
      <c r="J87" s="1" t="s">
        <v>74</v>
      </c>
    </row>
    <row r="88" spans="1:10" x14ac:dyDescent="0.35">
      <c r="A88" s="7" t="s">
        <v>83</v>
      </c>
      <c r="B88" s="1">
        <v>369197</v>
      </c>
      <c r="C88" s="1">
        <v>68225</v>
      </c>
      <c r="D88" s="1">
        <v>119305</v>
      </c>
      <c r="E88" s="1">
        <v>111909</v>
      </c>
      <c r="F88" s="1">
        <v>69758</v>
      </c>
      <c r="J88" s="1" t="s">
        <v>74</v>
      </c>
    </row>
    <row r="89" spans="1:10" ht="43.5" x14ac:dyDescent="0.35">
      <c r="A89" s="7" t="s">
        <v>84</v>
      </c>
      <c r="B89" s="1">
        <v>341236</v>
      </c>
      <c r="C89" s="1">
        <v>60612</v>
      </c>
      <c r="D89" s="1">
        <v>105265</v>
      </c>
      <c r="E89" s="1">
        <v>109188</v>
      </c>
      <c r="F89" s="1">
        <v>66170</v>
      </c>
      <c r="J89" s="1" t="s">
        <v>74</v>
      </c>
    </row>
    <row r="90" spans="1:10" x14ac:dyDescent="0.35">
      <c r="A90" s="7" t="s">
        <v>85</v>
      </c>
      <c r="B90" s="1">
        <v>93642</v>
      </c>
      <c r="C90" s="1" t="s">
        <v>74</v>
      </c>
      <c r="D90" s="1">
        <v>20403</v>
      </c>
      <c r="E90" s="1">
        <v>29455</v>
      </c>
      <c r="F90" s="1">
        <v>43785</v>
      </c>
      <c r="J90" s="1" t="s">
        <v>74</v>
      </c>
    </row>
    <row r="91" spans="1:10" x14ac:dyDescent="0.35">
      <c r="A91" s="7" t="s">
        <v>86</v>
      </c>
      <c r="B91" s="1">
        <v>20105</v>
      </c>
      <c r="C91" s="1">
        <v>591</v>
      </c>
      <c r="D91" s="1">
        <v>3335</v>
      </c>
      <c r="E91" s="1">
        <v>6217</v>
      </c>
      <c r="F91" s="1">
        <v>9962</v>
      </c>
      <c r="J91" s="1" t="s">
        <v>74</v>
      </c>
    </row>
    <row r="92" spans="1:10" ht="29" x14ac:dyDescent="0.35">
      <c r="A92" s="7" t="s">
        <v>87</v>
      </c>
      <c r="B92" s="1">
        <v>43744</v>
      </c>
      <c r="C92" s="1">
        <v>10682</v>
      </c>
      <c r="D92" s="1">
        <v>12193</v>
      </c>
      <c r="E92" s="1">
        <v>15527</v>
      </c>
      <c r="F92" s="1">
        <v>5341</v>
      </c>
      <c r="J92" s="1" t="s">
        <v>74</v>
      </c>
    </row>
    <row r="93" spans="1:10" x14ac:dyDescent="0.35">
      <c r="A93" s="7" t="s">
        <v>88</v>
      </c>
      <c r="B93" s="1">
        <v>41655</v>
      </c>
      <c r="C93" s="1">
        <v>3178</v>
      </c>
      <c r="D93" s="1">
        <v>5649</v>
      </c>
      <c r="E93" s="1">
        <v>5217</v>
      </c>
      <c r="F93" s="1">
        <v>27611</v>
      </c>
      <c r="G93" s="1">
        <f>SUM(C93:F93)</f>
        <v>41655</v>
      </c>
      <c r="H93" s="1">
        <f>E93+F93</f>
        <v>32828</v>
      </c>
      <c r="I93" s="8">
        <f>H93/G93</f>
        <v>0.78809266594646499</v>
      </c>
      <c r="J93" s="1" t="s">
        <v>74</v>
      </c>
    </row>
    <row r="94" spans="1:10" ht="29" x14ac:dyDescent="0.35">
      <c r="A94" s="7" t="s">
        <v>89</v>
      </c>
      <c r="B94" s="1">
        <v>10846</v>
      </c>
      <c r="C94" s="1">
        <v>2034</v>
      </c>
      <c r="D94" s="1" t="s">
        <v>74</v>
      </c>
      <c r="E94" s="1">
        <v>755</v>
      </c>
      <c r="F94" s="1">
        <v>8057</v>
      </c>
      <c r="J94" s="1" t="s">
        <v>74</v>
      </c>
    </row>
    <row r="95" spans="1:10" x14ac:dyDescent="0.35">
      <c r="A95" s="7" t="s">
        <v>90</v>
      </c>
      <c r="B95" s="1">
        <v>26514</v>
      </c>
      <c r="C95" s="1" t="s">
        <v>74</v>
      </c>
      <c r="D95" s="1">
        <v>6170</v>
      </c>
      <c r="E95" s="1">
        <v>2724</v>
      </c>
      <c r="F95" s="1">
        <v>17620</v>
      </c>
      <c r="J95" s="1" t="s">
        <v>74</v>
      </c>
    </row>
    <row r="96" spans="1:10" x14ac:dyDescent="0.35">
      <c r="A96" s="7" t="s">
        <v>91</v>
      </c>
      <c r="B96" s="1">
        <v>12531</v>
      </c>
      <c r="C96" s="1">
        <v>2394</v>
      </c>
      <c r="D96" s="1" t="s">
        <v>74</v>
      </c>
      <c r="E96" s="1">
        <v>695</v>
      </c>
      <c r="F96" s="1">
        <v>9443</v>
      </c>
      <c r="J96" s="1" t="s">
        <v>74</v>
      </c>
    </row>
    <row r="97" spans="1:10" x14ac:dyDescent="0.35">
      <c r="A97" s="7" t="s">
        <v>92</v>
      </c>
      <c r="B97" s="1">
        <v>30405</v>
      </c>
      <c r="C97" s="1">
        <v>4767</v>
      </c>
      <c r="D97" s="1">
        <v>1784</v>
      </c>
      <c r="E97" s="1">
        <v>8012</v>
      </c>
      <c r="F97" s="1">
        <v>15842</v>
      </c>
      <c r="J97" s="1" t="s">
        <v>74</v>
      </c>
    </row>
    <row r="98" spans="1:10" x14ac:dyDescent="0.35">
      <c r="A98" s="7" t="s">
        <v>29</v>
      </c>
      <c r="B98" s="1">
        <v>155734</v>
      </c>
      <c r="C98" s="1">
        <v>1412</v>
      </c>
      <c r="D98" s="1">
        <v>13463</v>
      </c>
      <c r="E98" s="1">
        <v>36948</v>
      </c>
      <c r="F98" s="1">
        <v>4753</v>
      </c>
      <c r="J98" s="1">
        <v>99158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749</v>
      </c>
      <c r="C100" s="1">
        <v>749</v>
      </c>
      <c r="D100" s="1" t="s">
        <v>74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4748</v>
      </c>
      <c r="C101" s="1" t="s">
        <v>74</v>
      </c>
      <c r="D101" s="1">
        <v>1047</v>
      </c>
      <c r="E101" s="1">
        <v>3700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 t="s">
        <v>74</v>
      </c>
      <c r="C102" s="1" t="s">
        <v>74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4835</v>
      </c>
      <c r="C103" s="1" t="s">
        <v>74</v>
      </c>
      <c r="D103" s="1">
        <v>4835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1089395</v>
      </c>
      <c r="C104" s="1">
        <v>339655</v>
      </c>
      <c r="D104" s="1">
        <v>260478</v>
      </c>
      <c r="E104" s="1">
        <v>235049</v>
      </c>
      <c r="F104" s="1">
        <v>164970</v>
      </c>
      <c r="J104" s="1">
        <v>89243</v>
      </c>
    </row>
    <row r="105" spans="1:10" x14ac:dyDescent="0.35">
      <c r="A105" s="7" t="s">
        <v>29</v>
      </c>
      <c r="B105" s="1">
        <v>10279</v>
      </c>
      <c r="C105" s="1" t="s">
        <v>74</v>
      </c>
      <c r="D105" s="1" t="s">
        <v>74</v>
      </c>
      <c r="E105" s="1">
        <v>364</v>
      </c>
      <c r="F105" s="1" t="s">
        <v>74</v>
      </c>
      <c r="J105" s="1">
        <v>9915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624023</v>
      </c>
      <c r="C107" s="1">
        <v>254294</v>
      </c>
      <c r="D107" s="1">
        <v>177776</v>
      </c>
      <c r="E107" s="1">
        <v>111263</v>
      </c>
      <c r="F107" s="1">
        <v>80690</v>
      </c>
      <c r="J107" s="1" t="s">
        <v>74</v>
      </c>
    </row>
    <row r="108" spans="1:10" x14ac:dyDescent="0.35">
      <c r="A108" s="7" t="s">
        <v>101</v>
      </c>
      <c r="B108" s="1">
        <v>273330</v>
      </c>
      <c r="C108" s="1">
        <v>71602</v>
      </c>
      <c r="D108" s="1">
        <v>61964</v>
      </c>
      <c r="E108" s="1">
        <v>76989</v>
      </c>
      <c r="F108" s="1">
        <v>62775</v>
      </c>
      <c r="J108" s="1" t="s">
        <v>74</v>
      </c>
    </row>
    <row r="109" spans="1:10" x14ac:dyDescent="0.35">
      <c r="A109" s="7" t="s">
        <v>102</v>
      </c>
      <c r="B109" s="1">
        <v>25902</v>
      </c>
      <c r="C109" s="1">
        <v>1163</v>
      </c>
      <c r="D109" s="1">
        <v>1303</v>
      </c>
      <c r="E109" s="1">
        <v>13189</v>
      </c>
      <c r="F109" s="1">
        <v>10247</v>
      </c>
      <c r="J109" s="1" t="s">
        <v>74</v>
      </c>
    </row>
    <row r="110" spans="1:10" x14ac:dyDescent="0.35">
      <c r="A110" s="7" t="s">
        <v>103</v>
      </c>
      <c r="B110" s="1">
        <v>2909</v>
      </c>
      <c r="C110" s="1">
        <v>2103</v>
      </c>
      <c r="D110" s="1" t="s">
        <v>74</v>
      </c>
      <c r="E110" s="1" t="s">
        <v>74</v>
      </c>
      <c r="F110" s="1">
        <v>806</v>
      </c>
      <c r="J110" s="1" t="s">
        <v>74</v>
      </c>
    </row>
    <row r="111" spans="1:10" x14ac:dyDescent="0.35">
      <c r="A111" s="7" t="s">
        <v>29</v>
      </c>
      <c r="B111" s="1">
        <v>183842</v>
      </c>
      <c r="C111" s="1">
        <v>11242</v>
      </c>
      <c r="D111" s="1">
        <v>25318</v>
      </c>
      <c r="E111" s="1">
        <v>37672</v>
      </c>
      <c r="F111" s="1">
        <v>10452</v>
      </c>
      <c r="J111" s="1">
        <v>99158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706083</v>
      </c>
      <c r="C113" s="1">
        <v>277095</v>
      </c>
      <c r="D113" s="1">
        <v>185909</v>
      </c>
      <c r="E113" s="1">
        <v>144737</v>
      </c>
      <c r="F113" s="1">
        <v>98343</v>
      </c>
      <c r="J113" s="1" t="s">
        <v>74</v>
      </c>
    </row>
    <row r="114" spans="1:10" x14ac:dyDescent="0.35">
      <c r="A114" s="7" t="s">
        <v>101</v>
      </c>
      <c r="B114" s="1">
        <v>190717</v>
      </c>
      <c r="C114" s="1">
        <v>44515</v>
      </c>
      <c r="D114" s="1">
        <v>53376</v>
      </c>
      <c r="E114" s="1">
        <v>53486</v>
      </c>
      <c r="F114" s="1">
        <v>39340</v>
      </c>
      <c r="J114" s="1" t="s">
        <v>74</v>
      </c>
    </row>
    <row r="115" spans="1:10" x14ac:dyDescent="0.35">
      <c r="A115" s="7" t="s">
        <v>102</v>
      </c>
      <c r="B115" s="1">
        <v>20038</v>
      </c>
      <c r="C115" s="1">
        <v>1948</v>
      </c>
      <c r="D115" s="1">
        <v>1758</v>
      </c>
      <c r="E115" s="1">
        <v>545</v>
      </c>
      <c r="F115" s="1">
        <v>15787</v>
      </c>
      <c r="J115" s="1" t="s">
        <v>74</v>
      </c>
    </row>
    <row r="116" spans="1:10" x14ac:dyDescent="0.35">
      <c r="A116" s="7" t="s">
        <v>103</v>
      </c>
      <c r="B116" s="1">
        <v>2329</v>
      </c>
      <c r="C116" s="1" t="s">
        <v>74</v>
      </c>
      <c r="D116" s="1" t="s">
        <v>74</v>
      </c>
      <c r="E116" s="1">
        <v>2329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190838</v>
      </c>
      <c r="C117" s="1">
        <v>16847</v>
      </c>
      <c r="D117" s="1">
        <v>25318</v>
      </c>
      <c r="E117" s="1">
        <v>38016</v>
      </c>
      <c r="F117" s="1">
        <v>11500</v>
      </c>
      <c r="J117" s="1">
        <v>99158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453444</v>
      </c>
      <c r="C119" s="1">
        <v>225221</v>
      </c>
      <c r="D119" s="1">
        <v>92481</v>
      </c>
      <c r="E119" s="1">
        <v>82273</v>
      </c>
      <c r="F119" s="1">
        <v>53470</v>
      </c>
      <c r="J119" s="1" t="s">
        <v>74</v>
      </c>
    </row>
    <row r="120" spans="1:10" x14ac:dyDescent="0.35">
      <c r="A120" s="7" t="s">
        <v>101</v>
      </c>
      <c r="B120" s="1">
        <v>386355</v>
      </c>
      <c r="C120" s="1">
        <v>90781</v>
      </c>
      <c r="D120" s="1">
        <v>115324</v>
      </c>
      <c r="E120" s="1">
        <v>114029</v>
      </c>
      <c r="F120" s="1">
        <v>66221</v>
      </c>
      <c r="J120" s="1" t="s">
        <v>74</v>
      </c>
    </row>
    <row r="121" spans="1:10" x14ac:dyDescent="0.35">
      <c r="A121" s="7" t="s">
        <v>102</v>
      </c>
      <c r="B121" s="1">
        <v>78112</v>
      </c>
      <c r="C121" s="1">
        <v>7555</v>
      </c>
      <c r="D121" s="1">
        <v>30934</v>
      </c>
      <c r="E121" s="1">
        <v>4795</v>
      </c>
      <c r="F121" s="1">
        <v>34828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192095</v>
      </c>
      <c r="C123" s="1">
        <v>16847</v>
      </c>
      <c r="D123" s="1">
        <v>27622</v>
      </c>
      <c r="E123" s="1">
        <v>38016</v>
      </c>
      <c r="F123" s="1">
        <v>10452</v>
      </c>
      <c r="J123" s="1">
        <v>99158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701508</v>
      </c>
      <c r="C125" s="1">
        <v>275860</v>
      </c>
      <c r="D125" s="1">
        <v>191758</v>
      </c>
      <c r="E125" s="1">
        <v>135017</v>
      </c>
      <c r="F125" s="1">
        <v>98873</v>
      </c>
      <c r="J125" s="1" t="s">
        <v>74</v>
      </c>
    </row>
    <row r="126" spans="1:10" x14ac:dyDescent="0.35">
      <c r="A126" s="7" t="s">
        <v>101</v>
      </c>
      <c r="B126" s="1">
        <v>178916</v>
      </c>
      <c r="C126" s="1">
        <v>40584</v>
      </c>
      <c r="D126" s="1">
        <v>41795</v>
      </c>
      <c r="E126" s="1">
        <v>62150</v>
      </c>
      <c r="F126" s="1">
        <v>34387</v>
      </c>
      <c r="J126" s="1" t="s">
        <v>74</v>
      </c>
    </row>
    <row r="127" spans="1:10" x14ac:dyDescent="0.35">
      <c r="A127" s="7" t="s">
        <v>102</v>
      </c>
      <c r="B127" s="1">
        <v>33499</v>
      </c>
      <c r="C127" s="1">
        <v>7113</v>
      </c>
      <c r="D127" s="1">
        <v>4562</v>
      </c>
      <c r="E127" s="1">
        <v>3930</v>
      </c>
      <c r="F127" s="1">
        <v>17895</v>
      </c>
      <c r="J127" s="1" t="s">
        <v>74</v>
      </c>
    </row>
    <row r="128" spans="1:10" x14ac:dyDescent="0.35">
      <c r="A128" s="7" t="s">
        <v>103</v>
      </c>
      <c r="B128" s="1">
        <v>3988</v>
      </c>
      <c r="C128" s="1" t="s">
        <v>74</v>
      </c>
      <c r="D128" s="1">
        <v>625</v>
      </c>
      <c r="E128" s="1" t="s">
        <v>74</v>
      </c>
      <c r="F128" s="1">
        <v>3363</v>
      </c>
      <c r="J128" s="1" t="s">
        <v>74</v>
      </c>
    </row>
    <row r="129" spans="1:10" x14ac:dyDescent="0.35">
      <c r="A129" s="7" t="s">
        <v>29</v>
      </c>
      <c r="B129" s="1">
        <v>192095</v>
      </c>
      <c r="C129" s="1">
        <v>16847</v>
      </c>
      <c r="D129" s="1">
        <v>27622</v>
      </c>
      <c r="E129" s="1">
        <v>38016</v>
      </c>
      <c r="F129" s="1">
        <v>10452</v>
      </c>
      <c r="J129" s="1">
        <v>99158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860859</v>
      </c>
      <c r="C131" s="1">
        <v>315606</v>
      </c>
      <c r="D131" s="1">
        <v>223476</v>
      </c>
      <c r="E131" s="1">
        <v>192612</v>
      </c>
      <c r="F131" s="1">
        <v>129165</v>
      </c>
      <c r="J131" s="1" t="s">
        <v>74</v>
      </c>
    </row>
    <row r="132" spans="1:10" x14ac:dyDescent="0.35">
      <c r="A132" s="7" t="s">
        <v>101</v>
      </c>
      <c r="B132" s="1">
        <v>50194</v>
      </c>
      <c r="C132" s="1">
        <v>7364</v>
      </c>
      <c r="D132" s="1">
        <v>15263</v>
      </c>
      <c r="E132" s="1">
        <v>8121</v>
      </c>
      <c r="F132" s="1">
        <v>19446</v>
      </c>
      <c r="J132" s="1" t="s">
        <v>74</v>
      </c>
    </row>
    <row r="133" spans="1:10" x14ac:dyDescent="0.35">
      <c r="A133" s="7" t="s">
        <v>102</v>
      </c>
      <c r="B133" s="1">
        <v>6494</v>
      </c>
      <c r="C133" s="1">
        <v>588</v>
      </c>
      <c r="D133" s="1" t="s">
        <v>74</v>
      </c>
      <c r="E133" s="1" t="s">
        <v>74</v>
      </c>
      <c r="F133" s="1">
        <v>5907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192458</v>
      </c>
      <c r="C135" s="1">
        <v>16847</v>
      </c>
      <c r="D135" s="1">
        <v>27622</v>
      </c>
      <c r="E135" s="1">
        <v>38380</v>
      </c>
      <c r="F135" s="1">
        <v>10452</v>
      </c>
      <c r="J135" s="1">
        <v>99158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808427</v>
      </c>
      <c r="C137" s="1">
        <v>312623</v>
      </c>
      <c r="D137" s="1">
        <v>209687</v>
      </c>
      <c r="E137" s="1">
        <v>149605</v>
      </c>
      <c r="F137" s="1">
        <v>136513</v>
      </c>
      <c r="J137" s="1" t="s">
        <v>74</v>
      </c>
    </row>
    <row r="138" spans="1:10" x14ac:dyDescent="0.35">
      <c r="A138" s="7" t="s">
        <v>101</v>
      </c>
      <c r="B138" s="1">
        <v>108320</v>
      </c>
      <c r="C138" s="1">
        <v>10934</v>
      </c>
      <c r="D138" s="1">
        <v>29053</v>
      </c>
      <c r="E138" s="1">
        <v>51492</v>
      </c>
      <c r="F138" s="1">
        <v>16841</v>
      </c>
      <c r="J138" s="1" t="s">
        <v>74</v>
      </c>
    </row>
    <row r="139" spans="1:10" x14ac:dyDescent="0.35">
      <c r="A139" s="7" t="s">
        <v>102</v>
      </c>
      <c r="B139" s="1">
        <v>1164</v>
      </c>
      <c r="C139" s="1" t="s">
        <v>74</v>
      </c>
      <c r="D139" s="1" t="s">
        <v>74</v>
      </c>
      <c r="E139" s="1" t="s">
        <v>74</v>
      </c>
      <c r="F139" s="1">
        <v>1164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192095</v>
      </c>
      <c r="C141" s="1">
        <v>16847</v>
      </c>
      <c r="D141" s="1">
        <v>27622</v>
      </c>
      <c r="E141" s="1">
        <v>38016</v>
      </c>
      <c r="F141" s="1">
        <v>10452</v>
      </c>
      <c r="J141" s="1">
        <v>99158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7091865</v>
      </c>
      <c r="C8" s="1">
        <v>1959284</v>
      </c>
      <c r="D8" s="1">
        <v>1875123</v>
      </c>
      <c r="E8" s="1">
        <v>1325496</v>
      </c>
      <c r="F8" s="1">
        <v>1186813</v>
      </c>
      <c r="G8" s="1">
        <f>SUM(C8:F8)</f>
        <v>6346716</v>
      </c>
      <c r="H8" s="1">
        <f>SUM(E8:F8)</f>
        <v>2512309</v>
      </c>
      <c r="I8" s="8">
        <f>H8/G8</f>
        <v>0.39584392936441459</v>
      </c>
      <c r="J8" s="1">
        <v>745148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795386</v>
      </c>
      <c r="C10" s="1">
        <v>196610</v>
      </c>
      <c r="D10" s="1">
        <v>246008</v>
      </c>
      <c r="E10" s="1">
        <v>152061</v>
      </c>
      <c r="F10" s="1">
        <v>104263</v>
      </c>
      <c r="J10" s="1">
        <v>96444</v>
      </c>
    </row>
    <row r="11" spans="1:10" x14ac:dyDescent="0.35">
      <c r="A11" s="7" t="s">
        <v>17</v>
      </c>
      <c r="B11" s="1">
        <v>1601727</v>
      </c>
      <c r="C11" s="1">
        <v>400619</v>
      </c>
      <c r="D11" s="1">
        <v>515468</v>
      </c>
      <c r="E11" s="1">
        <v>280488</v>
      </c>
      <c r="F11" s="1">
        <v>229663</v>
      </c>
      <c r="J11" s="1">
        <v>175488</v>
      </c>
    </row>
    <row r="12" spans="1:10" x14ac:dyDescent="0.35">
      <c r="A12" s="7" t="s">
        <v>18</v>
      </c>
      <c r="B12" s="1">
        <v>1944039</v>
      </c>
      <c r="C12" s="1">
        <v>461804</v>
      </c>
      <c r="D12" s="1">
        <v>435611</v>
      </c>
      <c r="E12" s="1">
        <v>376276</v>
      </c>
      <c r="F12" s="1">
        <v>416581</v>
      </c>
      <c r="J12" s="1">
        <v>253767</v>
      </c>
    </row>
    <row r="13" spans="1:10" x14ac:dyDescent="0.35">
      <c r="A13" s="7" t="s">
        <v>19</v>
      </c>
      <c r="B13" s="1">
        <v>1263473</v>
      </c>
      <c r="C13" s="1">
        <v>372783</v>
      </c>
      <c r="D13" s="1">
        <v>350377</v>
      </c>
      <c r="E13" s="1">
        <v>194686</v>
      </c>
      <c r="F13" s="1">
        <v>194841</v>
      </c>
      <c r="J13" s="1">
        <v>150786</v>
      </c>
    </row>
    <row r="14" spans="1:10" x14ac:dyDescent="0.35">
      <c r="A14" s="7" t="s">
        <v>20</v>
      </c>
      <c r="B14" s="1">
        <v>1487240</v>
      </c>
      <c r="C14" s="1">
        <v>527468</v>
      </c>
      <c r="D14" s="1">
        <v>327659</v>
      </c>
      <c r="E14" s="1">
        <v>321985</v>
      </c>
      <c r="F14" s="1">
        <v>241466</v>
      </c>
      <c r="J14" s="1">
        <v>68662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3436419</v>
      </c>
      <c r="C16" s="1">
        <v>1010164</v>
      </c>
      <c r="D16" s="1">
        <v>987275</v>
      </c>
      <c r="E16" s="1">
        <v>609036</v>
      </c>
      <c r="F16" s="1">
        <v>541372</v>
      </c>
      <c r="J16" s="1">
        <v>288573</v>
      </c>
    </row>
    <row r="17" spans="1:10" x14ac:dyDescent="0.35">
      <c r="A17" s="7" t="s">
        <v>23</v>
      </c>
      <c r="B17" s="1">
        <v>3655446</v>
      </c>
      <c r="C17" s="1">
        <v>949120</v>
      </c>
      <c r="D17" s="1">
        <v>887849</v>
      </c>
      <c r="E17" s="1">
        <v>716461</v>
      </c>
      <c r="F17" s="1">
        <v>645441</v>
      </c>
      <c r="J17" s="1">
        <v>456576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3237687</v>
      </c>
      <c r="C19" s="1">
        <v>958449</v>
      </c>
      <c r="D19" s="1">
        <v>982554</v>
      </c>
      <c r="E19" s="1">
        <v>588255</v>
      </c>
      <c r="F19" s="1">
        <v>510152</v>
      </c>
      <c r="J19" s="1">
        <v>198277</v>
      </c>
    </row>
    <row r="20" spans="1:10" x14ac:dyDescent="0.35">
      <c r="A20" s="7" t="s">
        <v>26</v>
      </c>
      <c r="B20" s="1">
        <v>3552140</v>
      </c>
      <c r="C20" s="1">
        <v>949120</v>
      </c>
      <c r="D20" s="1">
        <v>859064</v>
      </c>
      <c r="E20" s="1">
        <v>716461</v>
      </c>
      <c r="F20" s="1">
        <v>575030</v>
      </c>
      <c r="J20" s="1">
        <v>452466</v>
      </c>
    </row>
    <row r="21" spans="1:10" x14ac:dyDescent="0.35">
      <c r="A21" s="7" t="s">
        <v>27</v>
      </c>
      <c r="B21" s="1">
        <v>98320</v>
      </c>
      <c r="C21" s="1" t="s">
        <v>74</v>
      </c>
      <c r="D21" s="1" t="s">
        <v>74</v>
      </c>
      <c r="E21" s="1">
        <v>3082</v>
      </c>
      <c r="F21" s="1">
        <v>95239</v>
      </c>
      <c r="J21" s="1" t="s">
        <v>74</v>
      </c>
    </row>
    <row r="22" spans="1:10" x14ac:dyDescent="0.35">
      <c r="A22" s="7" t="s">
        <v>28</v>
      </c>
      <c r="B22" s="1">
        <v>81554</v>
      </c>
      <c r="C22" s="1">
        <v>46877</v>
      </c>
      <c r="D22" s="1">
        <v>30329</v>
      </c>
      <c r="E22" s="1" t="s">
        <v>74</v>
      </c>
      <c r="F22" s="1">
        <v>4348</v>
      </c>
      <c r="J22" s="1" t="s">
        <v>74</v>
      </c>
    </row>
    <row r="23" spans="1:10" x14ac:dyDescent="0.35">
      <c r="A23" s="7" t="s">
        <v>29</v>
      </c>
      <c r="B23" s="1">
        <v>122163</v>
      </c>
      <c r="C23" s="1">
        <v>4837</v>
      </c>
      <c r="D23" s="1">
        <v>3177</v>
      </c>
      <c r="E23" s="1">
        <v>17700</v>
      </c>
      <c r="F23" s="1">
        <v>2044</v>
      </c>
      <c r="J23" s="1">
        <v>94405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126189</v>
      </c>
      <c r="C25" s="1">
        <v>36166</v>
      </c>
      <c r="D25" s="1">
        <v>30614</v>
      </c>
      <c r="E25" s="1">
        <v>37826</v>
      </c>
      <c r="F25" s="1">
        <v>3391</v>
      </c>
      <c r="J25" s="1">
        <v>18191</v>
      </c>
    </row>
    <row r="26" spans="1:10" x14ac:dyDescent="0.35">
      <c r="A26" s="7" t="s">
        <v>32</v>
      </c>
      <c r="B26" s="1">
        <v>6208480</v>
      </c>
      <c r="C26" s="1">
        <v>1801914</v>
      </c>
      <c r="D26" s="1">
        <v>1689443</v>
      </c>
      <c r="E26" s="1">
        <v>1152698</v>
      </c>
      <c r="F26" s="1">
        <v>987370</v>
      </c>
      <c r="J26" s="1">
        <v>577055</v>
      </c>
    </row>
    <row r="27" spans="1:10" x14ac:dyDescent="0.35">
      <c r="A27" s="7" t="s">
        <v>33</v>
      </c>
      <c r="B27" s="1">
        <v>370498</v>
      </c>
      <c r="C27" s="1">
        <v>25512</v>
      </c>
      <c r="D27" s="1">
        <v>101251</v>
      </c>
      <c r="E27" s="1">
        <v>129381</v>
      </c>
      <c r="F27" s="1">
        <v>28755</v>
      </c>
      <c r="J27" s="1">
        <v>85598</v>
      </c>
    </row>
    <row r="28" spans="1:10" x14ac:dyDescent="0.35">
      <c r="A28" s="7" t="s">
        <v>34</v>
      </c>
      <c r="B28" s="1">
        <v>196300</v>
      </c>
      <c r="C28" s="1">
        <v>68352</v>
      </c>
      <c r="D28" s="1">
        <v>9967</v>
      </c>
      <c r="E28" s="1">
        <v>5590</v>
      </c>
      <c r="F28" s="1">
        <v>112391</v>
      </c>
      <c r="J28" s="1" t="s">
        <v>74</v>
      </c>
    </row>
    <row r="29" spans="1:10" x14ac:dyDescent="0.35">
      <c r="A29" s="7" t="s">
        <v>35</v>
      </c>
      <c r="B29" s="1">
        <v>113251</v>
      </c>
      <c r="C29" s="1">
        <v>11961</v>
      </c>
      <c r="D29" s="1">
        <v>43847</v>
      </c>
      <c r="E29" s="1" t="s">
        <v>74</v>
      </c>
      <c r="F29" s="1">
        <v>33282</v>
      </c>
      <c r="J29" s="1">
        <v>24161</v>
      </c>
    </row>
    <row r="30" spans="1:10" x14ac:dyDescent="0.35">
      <c r="A30" s="7" t="s">
        <v>29</v>
      </c>
      <c r="B30" s="1">
        <v>77147</v>
      </c>
      <c r="C30" s="1">
        <v>15379</v>
      </c>
      <c r="D30" s="1" t="s">
        <v>74</v>
      </c>
      <c r="E30" s="1" t="s">
        <v>74</v>
      </c>
      <c r="F30" s="1">
        <v>21625</v>
      </c>
      <c r="J30" s="1">
        <v>40144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595008</v>
      </c>
      <c r="C32" s="1">
        <v>61679</v>
      </c>
      <c r="D32" s="1">
        <v>131866</v>
      </c>
      <c r="E32" s="1">
        <v>170289</v>
      </c>
      <c r="F32" s="1">
        <v>127385</v>
      </c>
      <c r="J32" s="1">
        <v>103789</v>
      </c>
    </row>
    <row r="33" spans="1:10" x14ac:dyDescent="0.35">
      <c r="A33" s="7" t="s">
        <v>38</v>
      </c>
      <c r="B33" s="1">
        <v>6077654</v>
      </c>
      <c r="C33" s="1">
        <v>1801914</v>
      </c>
      <c r="D33" s="1">
        <v>1655937</v>
      </c>
      <c r="E33" s="1">
        <v>1134999</v>
      </c>
      <c r="F33" s="1">
        <v>985325</v>
      </c>
      <c r="J33" s="1">
        <v>499479</v>
      </c>
    </row>
    <row r="34" spans="1:10" x14ac:dyDescent="0.35">
      <c r="A34" s="7" t="s">
        <v>39</v>
      </c>
      <c r="B34" s="1">
        <v>241559</v>
      </c>
      <c r="C34" s="1">
        <v>80312</v>
      </c>
      <c r="D34" s="1">
        <v>84143</v>
      </c>
      <c r="E34" s="1">
        <v>2509</v>
      </c>
      <c r="F34" s="1">
        <v>50434</v>
      </c>
      <c r="J34" s="1">
        <v>24161</v>
      </c>
    </row>
    <row r="35" spans="1:10" x14ac:dyDescent="0.35">
      <c r="A35" s="7" t="s">
        <v>29</v>
      </c>
      <c r="B35" s="1">
        <v>177645</v>
      </c>
      <c r="C35" s="1">
        <v>15379</v>
      </c>
      <c r="D35" s="1">
        <v>3177</v>
      </c>
      <c r="E35" s="1">
        <v>17700</v>
      </c>
      <c r="F35" s="1">
        <v>23669</v>
      </c>
      <c r="J35" s="1">
        <v>117720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1426079</v>
      </c>
      <c r="C37" s="1">
        <v>127783</v>
      </c>
      <c r="D37" s="1">
        <v>396422</v>
      </c>
      <c r="E37" s="1">
        <v>201726</v>
      </c>
      <c r="F37" s="1">
        <v>416154</v>
      </c>
      <c r="G37" s="1">
        <f>SUM(C37:F37)</f>
        <v>1142085</v>
      </c>
      <c r="H37" s="1">
        <f>SUM(E37:F37)</f>
        <v>617880</v>
      </c>
      <c r="I37" s="8">
        <f>H37/G37</f>
        <v>0.54101052023273222</v>
      </c>
      <c r="J37" s="1">
        <v>283993</v>
      </c>
    </row>
    <row r="38" spans="1:10" x14ac:dyDescent="0.35">
      <c r="A38" s="7" t="s">
        <v>42</v>
      </c>
      <c r="B38" s="1">
        <v>3939905</v>
      </c>
      <c r="C38" s="1">
        <v>1405361</v>
      </c>
      <c r="D38" s="1">
        <v>947918</v>
      </c>
      <c r="E38" s="1">
        <v>756254</v>
      </c>
      <c r="F38" s="1">
        <v>559012</v>
      </c>
      <c r="G38" s="1">
        <f t="shared" ref="G38:G41" si="0">SUM(C38:F38)</f>
        <v>3668545</v>
      </c>
      <c r="H38" s="1">
        <f t="shared" ref="H38:H41" si="1">SUM(E38:F38)</f>
        <v>1315266</v>
      </c>
      <c r="I38" s="8">
        <f t="shared" ref="I38:I41" si="2">H38/G38</f>
        <v>0.35852524638514727</v>
      </c>
      <c r="J38" s="1">
        <v>271360</v>
      </c>
    </row>
    <row r="39" spans="1:10" x14ac:dyDescent="0.35">
      <c r="A39" s="7" t="s">
        <v>43</v>
      </c>
      <c r="B39" s="1">
        <v>764280</v>
      </c>
      <c r="C39" s="1">
        <v>185732</v>
      </c>
      <c r="D39" s="1">
        <v>186847</v>
      </c>
      <c r="E39" s="1">
        <v>114912</v>
      </c>
      <c r="F39" s="1">
        <v>125124</v>
      </c>
      <c r="G39" s="1">
        <f t="shared" si="0"/>
        <v>612615</v>
      </c>
      <c r="H39" s="1">
        <f t="shared" si="1"/>
        <v>240036</v>
      </c>
      <c r="I39" s="8">
        <f t="shared" si="2"/>
        <v>0.39182194363507261</v>
      </c>
      <c r="J39" s="1">
        <v>151665</v>
      </c>
    </row>
    <row r="40" spans="1:10" x14ac:dyDescent="0.35">
      <c r="A40" s="7" t="s">
        <v>44</v>
      </c>
      <c r="B40" s="1">
        <v>765366</v>
      </c>
      <c r="C40" s="1">
        <v>225532</v>
      </c>
      <c r="D40" s="1">
        <v>242690</v>
      </c>
      <c r="E40" s="1">
        <v>196607</v>
      </c>
      <c r="F40" s="1">
        <v>70568</v>
      </c>
      <c r="G40" s="1">
        <f t="shared" si="0"/>
        <v>735397</v>
      </c>
      <c r="H40" s="1">
        <f t="shared" si="1"/>
        <v>267175</v>
      </c>
      <c r="I40" s="8">
        <f t="shared" si="2"/>
        <v>0.36330716606132468</v>
      </c>
      <c r="J40" s="1">
        <v>29969</v>
      </c>
    </row>
    <row r="41" spans="1:10" x14ac:dyDescent="0.35">
      <c r="A41" s="7" t="s">
        <v>45</v>
      </c>
      <c r="B41" s="1">
        <v>196235</v>
      </c>
      <c r="C41" s="1">
        <v>14875</v>
      </c>
      <c r="D41" s="1">
        <v>101247</v>
      </c>
      <c r="E41" s="1">
        <v>55997</v>
      </c>
      <c r="F41" s="1">
        <v>15955</v>
      </c>
      <c r="G41" s="1">
        <f t="shared" si="0"/>
        <v>188074</v>
      </c>
      <c r="H41" s="1">
        <f t="shared" si="1"/>
        <v>71952</v>
      </c>
      <c r="I41" s="8">
        <f t="shared" si="2"/>
        <v>0.38257281708263768</v>
      </c>
      <c r="J41" s="1">
        <v>8161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513710</v>
      </c>
      <c r="C43" s="1">
        <v>72085</v>
      </c>
      <c r="D43" s="1">
        <v>103435</v>
      </c>
      <c r="E43" s="1">
        <v>45652</v>
      </c>
      <c r="F43" s="1">
        <v>181676</v>
      </c>
      <c r="J43" s="1">
        <v>110861</v>
      </c>
    </row>
    <row r="44" spans="1:10" x14ac:dyDescent="0.35">
      <c r="A44" s="7" t="s">
        <v>48</v>
      </c>
      <c r="B44" s="1">
        <v>2099767</v>
      </c>
      <c r="C44" s="1">
        <v>254470</v>
      </c>
      <c r="D44" s="1">
        <v>557820</v>
      </c>
      <c r="E44" s="1">
        <v>527488</v>
      </c>
      <c r="F44" s="1">
        <v>408689</v>
      </c>
      <c r="J44" s="1">
        <v>351301</v>
      </c>
    </row>
    <row r="45" spans="1:10" x14ac:dyDescent="0.35">
      <c r="A45" s="7" t="s">
        <v>49</v>
      </c>
      <c r="B45" s="1">
        <v>1713901</v>
      </c>
      <c r="C45" s="1">
        <v>397091</v>
      </c>
      <c r="D45" s="1">
        <v>446718</v>
      </c>
      <c r="E45" s="1">
        <v>376535</v>
      </c>
      <c r="F45" s="1">
        <v>382699</v>
      </c>
      <c r="J45" s="1">
        <v>110857</v>
      </c>
    </row>
    <row r="46" spans="1:10" x14ac:dyDescent="0.35">
      <c r="A46" s="7" t="s">
        <v>50</v>
      </c>
      <c r="B46" s="1">
        <v>2764487</v>
      </c>
      <c r="C46" s="1">
        <v>1235638</v>
      </c>
      <c r="D46" s="1">
        <v>767150</v>
      </c>
      <c r="E46" s="1">
        <v>375821</v>
      </c>
      <c r="F46" s="1">
        <v>213749</v>
      </c>
      <c r="J46" s="1">
        <v>172129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3666320</v>
      </c>
      <c r="C48" s="1">
        <v>1222093</v>
      </c>
      <c r="D48" s="1">
        <v>827131</v>
      </c>
      <c r="E48" s="1">
        <v>727001</v>
      </c>
      <c r="F48" s="1">
        <v>560231</v>
      </c>
      <c r="J48" s="1">
        <v>329864</v>
      </c>
    </row>
    <row r="49" spans="1:10" x14ac:dyDescent="0.35">
      <c r="A49" s="7" t="s">
        <v>53</v>
      </c>
      <c r="B49" s="1">
        <v>275647</v>
      </c>
      <c r="C49" s="1">
        <v>56663</v>
      </c>
      <c r="D49" s="1">
        <v>56669</v>
      </c>
      <c r="E49" s="1">
        <v>54986</v>
      </c>
      <c r="F49" s="1">
        <v>53099</v>
      </c>
      <c r="J49" s="1">
        <v>54230</v>
      </c>
    </row>
    <row r="50" spans="1:10" x14ac:dyDescent="0.35">
      <c r="A50" s="7" t="s">
        <v>54</v>
      </c>
      <c r="B50" s="1">
        <v>962720</v>
      </c>
      <c r="C50" s="1">
        <v>170736</v>
      </c>
      <c r="D50" s="1">
        <v>324333</v>
      </c>
      <c r="E50" s="1">
        <v>164636</v>
      </c>
      <c r="F50" s="1">
        <v>204202</v>
      </c>
      <c r="J50" s="1">
        <v>98814</v>
      </c>
    </row>
    <row r="51" spans="1:10" x14ac:dyDescent="0.35">
      <c r="A51" s="7" t="s">
        <v>55</v>
      </c>
      <c r="B51" s="1">
        <v>2157961</v>
      </c>
      <c r="C51" s="1">
        <v>508063</v>
      </c>
      <c r="D51" s="1">
        <v>666990</v>
      </c>
      <c r="E51" s="1">
        <v>378874</v>
      </c>
      <c r="F51" s="1">
        <v>365683</v>
      </c>
      <c r="J51" s="1">
        <v>238351</v>
      </c>
    </row>
    <row r="52" spans="1:10" x14ac:dyDescent="0.35">
      <c r="A52" s="7" t="s">
        <v>29</v>
      </c>
      <c r="B52" s="1">
        <v>29217</v>
      </c>
      <c r="C52" s="1">
        <v>1729</v>
      </c>
      <c r="D52" s="1" t="s">
        <v>74</v>
      </c>
      <c r="E52" s="1" t="s">
        <v>74</v>
      </c>
      <c r="F52" s="1">
        <v>3599</v>
      </c>
      <c r="J52" s="1">
        <v>23889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542173</v>
      </c>
      <c r="C54" s="1">
        <v>131714</v>
      </c>
      <c r="D54" s="1">
        <v>137569</v>
      </c>
      <c r="E54" s="1">
        <v>85157</v>
      </c>
      <c r="F54" s="1">
        <v>90513</v>
      </c>
      <c r="J54" s="1">
        <v>97220</v>
      </c>
    </row>
    <row r="55" spans="1:10" x14ac:dyDescent="0.35">
      <c r="A55" s="7" t="s">
        <v>58</v>
      </c>
      <c r="B55" s="1">
        <v>1875356</v>
      </c>
      <c r="C55" s="1">
        <v>692285</v>
      </c>
      <c r="D55" s="1">
        <v>474821</v>
      </c>
      <c r="E55" s="1">
        <v>328805</v>
      </c>
      <c r="F55" s="1">
        <v>263322</v>
      </c>
      <c r="J55" s="1">
        <v>116122</v>
      </c>
    </row>
    <row r="56" spans="1:10" x14ac:dyDescent="0.35">
      <c r="A56" s="7" t="s">
        <v>59</v>
      </c>
      <c r="B56" s="1">
        <v>1187397</v>
      </c>
      <c r="C56" s="1">
        <v>402722</v>
      </c>
      <c r="D56" s="1">
        <v>301653</v>
      </c>
      <c r="E56" s="1">
        <v>259618</v>
      </c>
      <c r="F56" s="1">
        <v>155672</v>
      </c>
      <c r="J56" s="1">
        <v>67732</v>
      </c>
    </row>
    <row r="57" spans="1:10" x14ac:dyDescent="0.35">
      <c r="A57" s="7" t="s">
        <v>60</v>
      </c>
      <c r="B57" s="1">
        <v>1868305</v>
      </c>
      <c r="C57" s="1">
        <v>448088</v>
      </c>
      <c r="D57" s="1">
        <v>433251</v>
      </c>
      <c r="E57" s="1">
        <v>397614</v>
      </c>
      <c r="F57" s="1">
        <v>359498</v>
      </c>
      <c r="J57" s="1">
        <v>229853</v>
      </c>
    </row>
    <row r="58" spans="1:10" x14ac:dyDescent="0.35">
      <c r="A58" s="7" t="s">
        <v>61</v>
      </c>
      <c r="B58" s="1">
        <v>1011132</v>
      </c>
      <c r="C58" s="1">
        <v>161948</v>
      </c>
      <c r="D58" s="1">
        <v>335478</v>
      </c>
      <c r="E58" s="1">
        <v>225681</v>
      </c>
      <c r="F58" s="1">
        <v>125293</v>
      </c>
      <c r="J58" s="1">
        <v>162732</v>
      </c>
    </row>
    <row r="59" spans="1:10" x14ac:dyDescent="0.35">
      <c r="A59" s="7" t="s">
        <v>62</v>
      </c>
      <c r="B59" s="1">
        <v>369858</v>
      </c>
      <c r="C59" s="1">
        <v>74737</v>
      </c>
      <c r="D59" s="1">
        <v>192351</v>
      </c>
      <c r="E59" s="1">
        <v>28621</v>
      </c>
      <c r="F59" s="1">
        <v>9810</v>
      </c>
      <c r="J59" s="1">
        <v>64339</v>
      </c>
    </row>
    <row r="60" spans="1:10" x14ac:dyDescent="0.35">
      <c r="A60" s="7" t="s">
        <v>63</v>
      </c>
      <c r="B60" s="1">
        <v>237645</v>
      </c>
      <c r="C60" s="1">
        <v>47789</v>
      </c>
      <c r="D60" s="1" t="s">
        <v>74</v>
      </c>
      <c r="E60" s="1" t="s">
        <v>74</v>
      </c>
      <c r="F60" s="1">
        <v>182706</v>
      </c>
      <c r="J60" s="1">
        <v>7150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2962996</v>
      </c>
      <c r="C62" s="1">
        <v>590306</v>
      </c>
      <c r="D62" s="1">
        <v>855194</v>
      </c>
      <c r="E62" s="1">
        <v>490494</v>
      </c>
      <c r="F62" s="1">
        <v>599342</v>
      </c>
      <c r="G62" s="1">
        <f>SUM(C62:F62)</f>
        <v>2535336</v>
      </c>
      <c r="H62" s="1">
        <f>SUM(E62:F62)</f>
        <v>1089836</v>
      </c>
      <c r="I62" s="8">
        <f>H62/G62</f>
        <v>0.42985860651211516</v>
      </c>
      <c r="J62" s="1">
        <v>427660</v>
      </c>
    </row>
    <row r="63" spans="1:10" x14ac:dyDescent="0.35">
      <c r="A63" s="7" t="s">
        <v>66</v>
      </c>
      <c r="B63" s="1">
        <v>4128869</v>
      </c>
      <c r="C63" s="1">
        <v>1368978</v>
      </c>
      <c r="D63" s="1">
        <v>1019929</v>
      </c>
      <c r="E63" s="1">
        <v>835002</v>
      </c>
      <c r="F63" s="1">
        <v>587472</v>
      </c>
      <c r="G63" s="1">
        <f>SUM(C63:F63)</f>
        <v>3811381</v>
      </c>
      <c r="H63" s="1">
        <f>SUM(E63:F63)</f>
        <v>1422474</v>
      </c>
      <c r="I63" s="8">
        <f>H63/G63</f>
        <v>0.3732174768148343</v>
      </c>
      <c r="J63" s="1">
        <v>317488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786157</v>
      </c>
      <c r="C65" s="1">
        <v>133458</v>
      </c>
      <c r="D65" s="1">
        <v>126022</v>
      </c>
      <c r="E65" s="1">
        <v>97832</v>
      </c>
      <c r="F65" s="1">
        <v>262953</v>
      </c>
      <c r="J65" s="1">
        <v>165891</v>
      </c>
    </row>
    <row r="66" spans="1:10" x14ac:dyDescent="0.35">
      <c r="A66" s="7" t="s">
        <v>38</v>
      </c>
      <c r="B66" s="1">
        <v>6127666</v>
      </c>
      <c r="C66" s="1">
        <v>1825825</v>
      </c>
      <c r="D66" s="1">
        <v>1749101</v>
      </c>
      <c r="E66" s="1">
        <v>1227664</v>
      </c>
      <c r="F66" s="1">
        <v>923861</v>
      </c>
      <c r="J66" s="1">
        <v>401216</v>
      </c>
    </row>
    <row r="67" spans="1:10" x14ac:dyDescent="0.35">
      <c r="A67" s="7" t="s">
        <v>29</v>
      </c>
      <c r="B67" s="1">
        <v>178042</v>
      </c>
      <c r="C67" s="1" t="s">
        <v>74</v>
      </c>
      <c r="D67" s="1" t="s">
        <v>74</v>
      </c>
      <c r="E67" s="1" t="s">
        <v>74</v>
      </c>
      <c r="F67" s="1" t="s">
        <v>74</v>
      </c>
      <c r="J67" s="1">
        <v>178042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3829445</v>
      </c>
      <c r="C69" s="1">
        <v>1172529</v>
      </c>
      <c r="D69" s="1">
        <v>1224872</v>
      </c>
      <c r="E69" s="1">
        <v>691323</v>
      </c>
      <c r="F69" s="1">
        <v>552992</v>
      </c>
      <c r="J69" s="1">
        <v>187729</v>
      </c>
    </row>
    <row r="70" spans="1:10" x14ac:dyDescent="0.35">
      <c r="A70" s="7" t="s">
        <v>38</v>
      </c>
      <c r="B70" s="1">
        <v>3070914</v>
      </c>
      <c r="C70" s="1">
        <v>786754</v>
      </c>
      <c r="D70" s="1">
        <v>650251</v>
      </c>
      <c r="E70" s="1">
        <v>623396</v>
      </c>
      <c r="F70" s="1">
        <v>633821</v>
      </c>
      <c r="J70" s="1">
        <v>376690</v>
      </c>
    </row>
    <row r="71" spans="1:10" x14ac:dyDescent="0.35">
      <c r="A71" s="7" t="s">
        <v>29</v>
      </c>
      <c r="B71" s="1">
        <v>191506</v>
      </c>
      <c r="C71" s="1" t="s">
        <v>74</v>
      </c>
      <c r="D71" s="1" t="s">
        <v>74</v>
      </c>
      <c r="E71" s="1">
        <v>10777</v>
      </c>
      <c r="F71" s="1" t="s">
        <v>74</v>
      </c>
      <c r="J71" s="1">
        <v>180729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692661</v>
      </c>
      <c r="C73" s="1">
        <v>35746</v>
      </c>
      <c r="D73" s="1">
        <v>265492</v>
      </c>
      <c r="E73" s="1">
        <v>51600</v>
      </c>
      <c r="F73" s="1">
        <v>339824</v>
      </c>
      <c r="G73" s="1">
        <f>SUM(C73:F73)</f>
        <v>692662</v>
      </c>
      <c r="H73" s="1">
        <f>SUM(E73:F73)</f>
        <v>391424</v>
      </c>
      <c r="I73" s="8">
        <f>H73/G73</f>
        <v>0.56510101607999286</v>
      </c>
      <c r="J73" s="1" t="s">
        <v>74</v>
      </c>
    </row>
    <row r="74" spans="1:10" x14ac:dyDescent="0.35">
      <c r="A74" s="7" t="s">
        <v>71</v>
      </c>
      <c r="B74" s="1">
        <v>285712</v>
      </c>
      <c r="C74" s="1">
        <v>8244</v>
      </c>
      <c r="D74" s="1">
        <v>64734</v>
      </c>
      <c r="E74" s="1">
        <v>112477</v>
      </c>
      <c r="F74" s="1">
        <v>100257</v>
      </c>
      <c r="G74" s="1">
        <f>SUM(C74:F74)</f>
        <v>285712</v>
      </c>
      <c r="H74" s="1">
        <f>SUM(E74:F74)</f>
        <v>212734</v>
      </c>
      <c r="I74" s="8">
        <f>H74/G74</f>
        <v>0.74457495659965278</v>
      </c>
      <c r="J74" s="1" t="s">
        <v>74</v>
      </c>
    </row>
    <row r="75" spans="1:10" x14ac:dyDescent="0.35">
      <c r="A75" s="7" t="s">
        <v>72</v>
      </c>
      <c r="B75" s="1">
        <v>544452</v>
      </c>
      <c r="C75" s="1">
        <v>32927</v>
      </c>
      <c r="D75" s="1">
        <v>97174</v>
      </c>
      <c r="E75" s="1">
        <v>257500</v>
      </c>
      <c r="F75" s="1">
        <v>156851</v>
      </c>
      <c r="J75" s="1" t="s">
        <v>74</v>
      </c>
    </row>
    <row r="76" spans="1:10" x14ac:dyDescent="0.35">
      <c r="A76" s="7" t="s">
        <v>73</v>
      </c>
      <c r="B76" s="1">
        <v>775233</v>
      </c>
      <c r="C76" s="1">
        <v>222010</v>
      </c>
      <c r="D76" s="1">
        <v>294875</v>
      </c>
      <c r="E76" s="1">
        <v>144387</v>
      </c>
      <c r="F76" s="1">
        <v>113960</v>
      </c>
      <c r="J76" s="1" t="s">
        <v>74</v>
      </c>
    </row>
    <row r="77" spans="1:10" x14ac:dyDescent="0.35">
      <c r="A77" s="7" t="s">
        <v>75</v>
      </c>
      <c r="C77" s="1">
        <f>SUM(C73:C76)</f>
        <v>298927</v>
      </c>
      <c r="D77" s="1">
        <f>SUM(D73:D76)</f>
        <v>722275</v>
      </c>
      <c r="E77" s="1">
        <f>SUM(E73:E76)</f>
        <v>565964</v>
      </c>
      <c r="F77" s="1">
        <f>SUM(F73:F76)</f>
        <v>710892</v>
      </c>
      <c r="G77" s="1">
        <f>SUM(C77:F77)</f>
        <v>2298058</v>
      </c>
      <c r="H77" s="1">
        <f>SUM(E77:F77)</f>
        <v>1276856</v>
      </c>
      <c r="I77" s="8">
        <f>H77/G77</f>
        <v>0.55562392245974646</v>
      </c>
    </row>
    <row r="78" spans="1:10" x14ac:dyDescent="0.35">
      <c r="A78" s="7"/>
    </row>
    <row r="79" spans="1:10" x14ac:dyDescent="0.35">
      <c r="A79" s="7" t="s">
        <v>76</v>
      </c>
      <c r="B79" s="1">
        <v>802052</v>
      </c>
      <c r="C79" s="1">
        <v>255484</v>
      </c>
      <c r="D79" s="1">
        <v>230487</v>
      </c>
      <c r="E79" s="1">
        <v>222278</v>
      </c>
      <c r="F79" s="1">
        <v>93804</v>
      </c>
      <c r="J79" s="1" t="s">
        <v>74</v>
      </c>
    </row>
    <row r="80" spans="1:10" x14ac:dyDescent="0.35">
      <c r="A80" s="7" t="s">
        <v>77</v>
      </c>
      <c r="B80" s="1">
        <v>817607</v>
      </c>
      <c r="C80" s="1">
        <v>334885</v>
      </c>
      <c r="D80" s="1">
        <v>254318</v>
      </c>
      <c r="E80" s="1">
        <v>200058</v>
      </c>
      <c r="F80" s="1">
        <v>28346</v>
      </c>
      <c r="J80" s="1" t="s">
        <v>74</v>
      </c>
    </row>
    <row r="81" spans="1:10" x14ac:dyDescent="0.35">
      <c r="A81" s="7" t="s">
        <v>78</v>
      </c>
      <c r="B81" s="1">
        <v>510413</v>
      </c>
      <c r="C81" s="1">
        <v>254398</v>
      </c>
      <c r="D81" s="1">
        <v>172760</v>
      </c>
      <c r="E81" s="1">
        <v>44910</v>
      </c>
      <c r="F81" s="1">
        <v>38346</v>
      </c>
      <c r="J81" s="1" t="s">
        <v>74</v>
      </c>
    </row>
    <row r="82" spans="1:10" x14ac:dyDescent="0.35">
      <c r="A82" s="7" t="s">
        <v>79</v>
      </c>
      <c r="B82" s="1">
        <v>753822</v>
      </c>
      <c r="C82" s="1">
        <v>532860</v>
      </c>
      <c r="D82" s="1">
        <v>168324</v>
      </c>
      <c r="E82" s="1">
        <v>40578</v>
      </c>
      <c r="F82" s="1">
        <v>12060</v>
      </c>
      <c r="J82" s="1" t="s">
        <v>74</v>
      </c>
    </row>
    <row r="83" spans="1:10" x14ac:dyDescent="0.35">
      <c r="A83" s="7"/>
      <c r="C83" s="1">
        <f>SUM(C79:C82)</f>
        <v>1377627</v>
      </c>
      <c r="D83" s="1">
        <f>SUM(D79:D82)</f>
        <v>825889</v>
      </c>
      <c r="E83" s="1">
        <f>SUM(E79:E82)</f>
        <v>507824</v>
      </c>
      <c r="F83" s="1">
        <f>SUM(F79:F82)</f>
        <v>172556</v>
      </c>
      <c r="G83" s="1">
        <f>SUM(C83:F83)</f>
        <v>2883896</v>
      </c>
    </row>
    <row r="84" spans="1:10" x14ac:dyDescent="0.35">
      <c r="A84" s="7" t="s">
        <v>80</v>
      </c>
      <c r="G84" s="1">
        <f>G83+G77</f>
        <v>5181954</v>
      </c>
    </row>
    <row r="85" spans="1:10" x14ac:dyDescent="0.35">
      <c r="A85" s="7" t="s">
        <v>29</v>
      </c>
      <c r="B85" s="1">
        <v>1909913</v>
      </c>
      <c r="C85" s="1">
        <v>282731</v>
      </c>
      <c r="D85" s="1">
        <v>326959</v>
      </c>
      <c r="E85" s="1">
        <v>251708</v>
      </c>
      <c r="F85" s="1">
        <v>303367</v>
      </c>
      <c r="J85" s="1">
        <v>745148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4418431</v>
      </c>
      <c r="C87" s="1">
        <v>1783880</v>
      </c>
      <c r="D87" s="1">
        <v>1297015</v>
      </c>
      <c r="E87" s="1">
        <v>821798</v>
      </c>
      <c r="F87" s="1">
        <v>515738</v>
      </c>
      <c r="J87" s="1" t="s">
        <v>74</v>
      </c>
    </row>
    <row r="88" spans="1:10" x14ac:dyDescent="0.35">
      <c r="A88" s="7" t="s">
        <v>83</v>
      </c>
      <c r="B88" s="1">
        <v>2680166</v>
      </c>
      <c r="C88" s="1">
        <v>554195</v>
      </c>
      <c r="D88" s="1">
        <v>797196</v>
      </c>
      <c r="E88" s="1">
        <v>657658</v>
      </c>
      <c r="F88" s="1">
        <v>671116</v>
      </c>
      <c r="J88" s="1" t="s">
        <v>74</v>
      </c>
    </row>
    <row r="89" spans="1:10" ht="43.5" x14ac:dyDescent="0.35">
      <c r="A89" s="7" t="s">
        <v>84</v>
      </c>
      <c r="B89" s="1">
        <v>1803243</v>
      </c>
      <c r="C89" s="1">
        <v>391145</v>
      </c>
      <c r="D89" s="1">
        <v>600222</v>
      </c>
      <c r="E89" s="1">
        <v>445175</v>
      </c>
      <c r="F89" s="1">
        <v>366701</v>
      </c>
      <c r="J89" s="1" t="s">
        <v>74</v>
      </c>
    </row>
    <row r="90" spans="1:10" x14ac:dyDescent="0.35">
      <c r="A90" s="7" t="s">
        <v>85</v>
      </c>
      <c r="B90" s="1">
        <v>827118</v>
      </c>
      <c r="C90" s="1">
        <v>60802</v>
      </c>
      <c r="D90" s="1">
        <v>185366</v>
      </c>
      <c r="E90" s="1">
        <v>208736</v>
      </c>
      <c r="F90" s="1">
        <v>372214</v>
      </c>
      <c r="J90" s="1" t="s">
        <v>74</v>
      </c>
    </row>
    <row r="91" spans="1:10" x14ac:dyDescent="0.35">
      <c r="A91" s="7" t="s">
        <v>86</v>
      </c>
      <c r="B91" s="1">
        <v>152931</v>
      </c>
      <c r="C91" s="1">
        <v>48941</v>
      </c>
      <c r="D91" s="1">
        <v>21577</v>
      </c>
      <c r="E91" s="1">
        <v>41912</v>
      </c>
      <c r="F91" s="1">
        <v>40501</v>
      </c>
      <c r="J91" s="1" t="s">
        <v>74</v>
      </c>
    </row>
    <row r="92" spans="1:10" ht="29" x14ac:dyDescent="0.35">
      <c r="A92" s="7" t="s">
        <v>87</v>
      </c>
      <c r="B92" s="1">
        <v>345723</v>
      </c>
      <c r="C92" s="1">
        <v>70547</v>
      </c>
      <c r="D92" s="1">
        <v>76476</v>
      </c>
      <c r="E92" s="1">
        <v>117470</v>
      </c>
      <c r="F92" s="1">
        <v>81230</v>
      </c>
      <c r="J92" s="1" t="s">
        <v>74</v>
      </c>
    </row>
    <row r="93" spans="1:10" x14ac:dyDescent="0.35">
      <c r="A93" s="7" t="s">
        <v>88</v>
      </c>
      <c r="B93" s="1">
        <v>527359</v>
      </c>
      <c r="C93" s="1">
        <v>65910</v>
      </c>
      <c r="D93" s="1">
        <v>81452</v>
      </c>
      <c r="E93" s="1">
        <v>100247</v>
      </c>
      <c r="F93" s="1">
        <v>279750</v>
      </c>
      <c r="G93" s="1">
        <f>SUM(C93:F93)</f>
        <v>527359</v>
      </c>
      <c r="H93" s="1">
        <f>E93+F93</f>
        <v>379997</v>
      </c>
      <c r="I93" s="8">
        <f>H93/G93</f>
        <v>0.72056606600058026</v>
      </c>
      <c r="J93" s="1" t="s">
        <v>74</v>
      </c>
    </row>
    <row r="94" spans="1:10" ht="29" x14ac:dyDescent="0.35">
      <c r="A94" s="7" t="s">
        <v>89</v>
      </c>
      <c r="B94" s="1">
        <v>279362</v>
      </c>
      <c r="C94" s="1">
        <v>47144</v>
      </c>
      <c r="D94" s="1">
        <v>106589</v>
      </c>
      <c r="E94" s="1" t="s">
        <v>74</v>
      </c>
      <c r="F94" s="1">
        <v>125630</v>
      </c>
      <c r="J94" s="1" t="s">
        <v>74</v>
      </c>
    </row>
    <row r="95" spans="1:10" x14ac:dyDescent="0.35">
      <c r="A95" s="7" t="s">
        <v>90</v>
      </c>
      <c r="B95" s="1">
        <v>313772</v>
      </c>
      <c r="C95" s="1">
        <v>48532</v>
      </c>
      <c r="D95" s="1">
        <v>138920</v>
      </c>
      <c r="E95" s="1">
        <v>9864</v>
      </c>
      <c r="F95" s="1">
        <v>116456</v>
      </c>
      <c r="J95" s="1" t="s">
        <v>74</v>
      </c>
    </row>
    <row r="96" spans="1:10" x14ac:dyDescent="0.35">
      <c r="A96" s="7" t="s">
        <v>91</v>
      </c>
      <c r="B96" s="1">
        <v>213379</v>
      </c>
      <c r="C96" s="1">
        <v>44398</v>
      </c>
      <c r="D96" s="1">
        <v>37442</v>
      </c>
      <c r="E96" s="1">
        <v>7765</v>
      </c>
      <c r="F96" s="1">
        <v>123774</v>
      </c>
      <c r="J96" s="1" t="s">
        <v>74</v>
      </c>
    </row>
    <row r="97" spans="1:10" x14ac:dyDescent="0.35">
      <c r="A97" s="7" t="s">
        <v>92</v>
      </c>
      <c r="B97" s="1">
        <v>374577</v>
      </c>
      <c r="C97" s="1">
        <v>89304</v>
      </c>
      <c r="D97" s="1">
        <v>38417</v>
      </c>
      <c r="E97" s="1">
        <v>45377</v>
      </c>
      <c r="F97" s="1">
        <v>201479</v>
      </c>
      <c r="J97" s="1" t="s">
        <v>74</v>
      </c>
    </row>
    <row r="98" spans="1:10" x14ac:dyDescent="0.35">
      <c r="A98" s="7" t="s">
        <v>29</v>
      </c>
      <c r="B98" s="1">
        <v>988785</v>
      </c>
      <c r="C98" s="1">
        <v>49313</v>
      </c>
      <c r="D98" s="1">
        <v>98869</v>
      </c>
      <c r="E98" s="1">
        <v>91481</v>
      </c>
      <c r="F98" s="1">
        <v>3974</v>
      </c>
      <c r="J98" s="1">
        <v>745148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54767</v>
      </c>
      <c r="C100" s="1">
        <v>54767</v>
      </c>
      <c r="D100" s="1" t="s">
        <v>74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67506</v>
      </c>
      <c r="C101" s="1">
        <v>44756</v>
      </c>
      <c r="D101" s="1">
        <v>6487</v>
      </c>
      <c r="E101" s="1">
        <v>8395</v>
      </c>
      <c r="F101" s="1">
        <v>7868</v>
      </c>
      <c r="J101" s="1" t="s">
        <v>74</v>
      </c>
    </row>
    <row r="102" spans="1:10" x14ac:dyDescent="0.35">
      <c r="A102" s="7" t="s">
        <v>96</v>
      </c>
      <c r="B102" s="1">
        <v>95929</v>
      </c>
      <c r="C102" s="1">
        <v>51832</v>
      </c>
      <c r="D102" s="1">
        <v>12877</v>
      </c>
      <c r="E102" s="1" t="s">
        <v>74</v>
      </c>
      <c r="F102" s="1">
        <v>31220</v>
      </c>
      <c r="J102" s="1" t="s">
        <v>74</v>
      </c>
    </row>
    <row r="103" spans="1:10" x14ac:dyDescent="0.35">
      <c r="A103" s="7" t="s">
        <v>97</v>
      </c>
      <c r="B103" s="1">
        <v>45065</v>
      </c>
      <c r="C103" s="1">
        <v>44398</v>
      </c>
      <c r="D103" s="1">
        <v>667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6933367</v>
      </c>
      <c r="C104" s="1">
        <v>1886575</v>
      </c>
      <c r="D104" s="1">
        <v>1849250</v>
      </c>
      <c r="E104" s="1">
        <v>1317101</v>
      </c>
      <c r="F104" s="1">
        <v>1147726</v>
      </c>
      <c r="J104" s="1">
        <v>732715</v>
      </c>
    </row>
    <row r="105" spans="1:10" x14ac:dyDescent="0.35">
      <c r="A105" s="7" t="s">
        <v>29</v>
      </c>
      <c r="B105" s="1">
        <v>28424</v>
      </c>
      <c r="C105" s="1">
        <v>10149</v>
      </c>
      <c r="D105" s="1">
        <v>5842</v>
      </c>
      <c r="E105" s="1" t="s">
        <v>74</v>
      </c>
      <c r="F105" s="1" t="s">
        <v>74</v>
      </c>
      <c r="J105" s="1">
        <v>12433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3383495</v>
      </c>
      <c r="C107" s="1">
        <v>1316224</v>
      </c>
      <c r="D107" s="1">
        <v>821106</v>
      </c>
      <c r="E107" s="1">
        <v>748598</v>
      </c>
      <c r="F107" s="1">
        <v>497567</v>
      </c>
      <c r="J107" s="1" t="s">
        <v>74</v>
      </c>
    </row>
    <row r="108" spans="1:10" x14ac:dyDescent="0.35">
      <c r="A108" s="7" t="s">
        <v>101</v>
      </c>
      <c r="B108" s="1">
        <v>1889528</v>
      </c>
      <c r="C108" s="1">
        <v>423241</v>
      </c>
      <c r="D108" s="1">
        <v>828947</v>
      </c>
      <c r="E108" s="1">
        <v>339301</v>
      </c>
      <c r="F108" s="1">
        <v>298038</v>
      </c>
      <c r="J108" s="1" t="s">
        <v>74</v>
      </c>
    </row>
    <row r="109" spans="1:10" x14ac:dyDescent="0.35">
      <c r="A109" s="7" t="s">
        <v>102</v>
      </c>
      <c r="B109" s="1">
        <v>249882</v>
      </c>
      <c r="C109" s="1">
        <v>18310</v>
      </c>
      <c r="D109" s="1">
        <v>12777</v>
      </c>
      <c r="E109" s="1">
        <v>80477</v>
      </c>
      <c r="F109" s="1">
        <v>138318</v>
      </c>
      <c r="J109" s="1" t="s">
        <v>74</v>
      </c>
    </row>
    <row r="110" spans="1:10" x14ac:dyDescent="0.35">
      <c r="A110" s="7" t="s">
        <v>103</v>
      </c>
      <c r="B110" s="1">
        <v>54494</v>
      </c>
      <c r="C110" s="1">
        <v>44398</v>
      </c>
      <c r="D110" s="1" t="s">
        <v>74</v>
      </c>
      <c r="E110" s="1">
        <v>10096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1514466</v>
      </c>
      <c r="C111" s="1">
        <v>157111</v>
      </c>
      <c r="D111" s="1">
        <v>212294</v>
      </c>
      <c r="E111" s="1">
        <v>147023</v>
      </c>
      <c r="F111" s="1">
        <v>252891</v>
      </c>
      <c r="J111" s="1">
        <v>745148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4421334</v>
      </c>
      <c r="C113" s="1">
        <v>1387180</v>
      </c>
      <c r="D113" s="1">
        <v>1379812</v>
      </c>
      <c r="E113" s="1">
        <v>912821</v>
      </c>
      <c r="F113" s="1">
        <v>741521</v>
      </c>
      <c r="J113" s="1" t="s">
        <v>74</v>
      </c>
    </row>
    <row r="114" spans="1:10" x14ac:dyDescent="0.35">
      <c r="A114" s="7" t="s">
        <v>101</v>
      </c>
      <c r="B114" s="1">
        <v>963416</v>
      </c>
      <c r="C114" s="1">
        <v>358496</v>
      </c>
      <c r="D114" s="1">
        <v>277532</v>
      </c>
      <c r="E114" s="1">
        <v>173231</v>
      </c>
      <c r="F114" s="1">
        <v>154157</v>
      </c>
      <c r="J114" s="1" t="s">
        <v>74</v>
      </c>
    </row>
    <row r="115" spans="1:10" x14ac:dyDescent="0.35">
      <c r="A115" s="7" t="s">
        <v>102</v>
      </c>
      <c r="B115" s="1">
        <v>138966</v>
      </c>
      <c r="C115" s="1">
        <v>9746</v>
      </c>
      <c r="D115" s="1">
        <v>5486</v>
      </c>
      <c r="E115" s="1">
        <v>85489</v>
      </c>
      <c r="F115" s="1">
        <v>38245</v>
      </c>
      <c r="J115" s="1" t="s">
        <v>74</v>
      </c>
    </row>
    <row r="116" spans="1:10" x14ac:dyDescent="0.35">
      <c r="A116" s="7" t="s">
        <v>103</v>
      </c>
      <c r="B116" s="1">
        <v>51330</v>
      </c>
      <c r="C116" s="1">
        <v>44398</v>
      </c>
      <c r="D116" s="1" t="s">
        <v>74</v>
      </c>
      <c r="E116" s="1">
        <v>6933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1516819</v>
      </c>
      <c r="C117" s="1">
        <v>159464</v>
      </c>
      <c r="D117" s="1">
        <v>212294</v>
      </c>
      <c r="E117" s="1">
        <v>147023</v>
      </c>
      <c r="F117" s="1">
        <v>252891</v>
      </c>
      <c r="J117" s="1">
        <v>745148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3206061</v>
      </c>
      <c r="C119" s="1">
        <v>1252915</v>
      </c>
      <c r="D119" s="1">
        <v>796436</v>
      </c>
      <c r="E119" s="1">
        <v>619167</v>
      </c>
      <c r="F119" s="1">
        <v>537543</v>
      </c>
      <c r="J119" s="1" t="s">
        <v>74</v>
      </c>
    </row>
    <row r="120" spans="1:10" x14ac:dyDescent="0.35">
      <c r="A120" s="7" t="s">
        <v>101</v>
      </c>
      <c r="B120" s="1">
        <v>2070472</v>
      </c>
      <c r="C120" s="1">
        <v>465138</v>
      </c>
      <c r="D120" s="1">
        <v>789340</v>
      </c>
      <c r="E120" s="1">
        <v>529535</v>
      </c>
      <c r="F120" s="1">
        <v>286458</v>
      </c>
      <c r="J120" s="1" t="s">
        <v>74</v>
      </c>
    </row>
    <row r="121" spans="1:10" x14ac:dyDescent="0.35">
      <c r="A121" s="7" t="s">
        <v>102</v>
      </c>
      <c r="B121" s="1">
        <v>248146</v>
      </c>
      <c r="C121" s="1">
        <v>37242</v>
      </c>
      <c r="D121" s="1">
        <v>71212</v>
      </c>
      <c r="E121" s="1">
        <v>29771</v>
      </c>
      <c r="F121" s="1">
        <v>109922</v>
      </c>
      <c r="J121" s="1" t="s">
        <v>74</v>
      </c>
    </row>
    <row r="122" spans="1:10" x14ac:dyDescent="0.35">
      <c r="A122" s="7" t="s">
        <v>103</v>
      </c>
      <c r="B122" s="1">
        <v>46879</v>
      </c>
      <c r="C122" s="1">
        <v>46879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1520308</v>
      </c>
      <c r="C123" s="1">
        <v>157111</v>
      </c>
      <c r="D123" s="1">
        <v>218135</v>
      </c>
      <c r="E123" s="1">
        <v>147023</v>
      </c>
      <c r="F123" s="1">
        <v>252891</v>
      </c>
      <c r="J123" s="1">
        <v>745148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4356188</v>
      </c>
      <c r="C125" s="1">
        <v>1527195</v>
      </c>
      <c r="D125" s="1">
        <v>1406745</v>
      </c>
      <c r="E125" s="1">
        <v>749657</v>
      </c>
      <c r="F125" s="1">
        <v>672591</v>
      </c>
      <c r="J125" s="1" t="s">
        <v>74</v>
      </c>
    </row>
    <row r="126" spans="1:10" x14ac:dyDescent="0.35">
      <c r="A126" s="7" t="s">
        <v>101</v>
      </c>
      <c r="B126" s="1">
        <v>885507</v>
      </c>
      <c r="C126" s="1">
        <v>176346</v>
      </c>
      <c r="D126" s="1">
        <v>223809</v>
      </c>
      <c r="E126" s="1">
        <v>323115</v>
      </c>
      <c r="F126" s="1">
        <v>162237</v>
      </c>
      <c r="J126" s="1" t="s">
        <v>74</v>
      </c>
    </row>
    <row r="127" spans="1:10" x14ac:dyDescent="0.35">
      <c r="A127" s="7" t="s">
        <v>102</v>
      </c>
      <c r="B127" s="1">
        <v>266027</v>
      </c>
      <c r="C127" s="1">
        <v>34034</v>
      </c>
      <c r="D127" s="1">
        <v>32275</v>
      </c>
      <c r="E127" s="1">
        <v>100622</v>
      </c>
      <c r="F127" s="1">
        <v>99095</v>
      </c>
      <c r="J127" s="1" t="s">
        <v>74</v>
      </c>
    </row>
    <row r="128" spans="1:10" x14ac:dyDescent="0.35">
      <c r="A128" s="7" t="s">
        <v>103</v>
      </c>
      <c r="B128" s="1">
        <v>62396</v>
      </c>
      <c r="C128" s="1">
        <v>57316</v>
      </c>
      <c r="D128" s="1" t="s">
        <v>74</v>
      </c>
      <c r="E128" s="1">
        <v>5080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1521747</v>
      </c>
      <c r="C129" s="1">
        <v>164392</v>
      </c>
      <c r="D129" s="1">
        <v>212294</v>
      </c>
      <c r="E129" s="1">
        <v>147023</v>
      </c>
      <c r="F129" s="1">
        <v>252891</v>
      </c>
      <c r="J129" s="1">
        <v>745148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5162611</v>
      </c>
      <c r="C131" s="1">
        <v>1706668</v>
      </c>
      <c r="D131" s="1">
        <v>1599850</v>
      </c>
      <c r="E131" s="1">
        <v>1072603</v>
      </c>
      <c r="F131" s="1">
        <v>783490</v>
      </c>
      <c r="J131" s="1" t="s">
        <v>74</v>
      </c>
    </row>
    <row r="132" spans="1:10" x14ac:dyDescent="0.35">
      <c r="A132" s="7" t="s">
        <v>101</v>
      </c>
      <c r="B132" s="1">
        <v>245705</v>
      </c>
      <c r="C132" s="1">
        <v>36863</v>
      </c>
      <c r="D132" s="1">
        <v>49892</v>
      </c>
      <c r="E132" s="1">
        <v>66423</v>
      </c>
      <c r="F132" s="1">
        <v>92527</v>
      </c>
      <c r="J132" s="1" t="s">
        <v>74</v>
      </c>
    </row>
    <row r="133" spans="1:10" x14ac:dyDescent="0.35">
      <c r="A133" s="7" t="s">
        <v>102</v>
      </c>
      <c r="B133" s="1">
        <v>90436</v>
      </c>
      <c r="C133" s="1">
        <v>11215</v>
      </c>
      <c r="D133" s="1">
        <v>13088</v>
      </c>
      <c r="E133" s="1">
        <v>39447</v>
      </c>
      <c r="F133" s="1">
        <v>26686</v>
      </c>
      <c r="J133" s="1" t="s">
        <v>74</v>
      </c>
    </row>
    <row r="134" spans="1:10" x14ac:dyDescent="0.35">
      <c r="A134" s="7" t="s">
        <v>103</v>
      </c>
      <c r="B134" s="1">
        <v>75618</v>
      </c>
      <c r="C134" s="1">
        <v>44398</v>
      </c>
      <c r="D134" s="1" t="s">
        <v>74</v>
      </c>
      <c r="E134" s="1" t="s">
        <v>74</v>
      </c>
      <c r="F134" s="1">
        <v>31220</v>
      </c>
      <c r="J134" s="1" t="s">
        <v>74</v>
      </c>
    </row>
    <row r="135" spans="1:10" x14ac:dyDescent="0.35">
      <c r="A135" s="7" t="s">
        <v>29</v>
      </c>
      <c r="B135" s="1">
        <v>1517495</v>
      </c>
      <c r="C135" s="1">
        <v>160140</v>
      </c>
      <c r="D135" s="1">
        <v>212294</v>
      </c>
      <c r="E135" s="1">
        <v>147023</v>
      </c>
      <c r="F135" s="1">
        <v>252891</v>
      </c>
      <c r="J135" s="1">
        <v>745148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5145316</v>
      </c>
      <c r="C137" s="1">
        <v>1702981</v>
      </c>
      <c r="D137" s="1">
        <v>1486479</v>
      </c>
      <c r="E137" s="1">
        <v>1111934</v>
      </c>
      <c r="F137" s="1">
        <v>843922</v>
      </c>
      <c r="J137" s="1" t="s">
        <v>74</v>
      </c>
    </row>
    <row r="138" spans="1:10" x14ac:dyDescent="0.35">
      <c r="A138" s="7" t="s">
        <v>101</v>
      </c>
      <c r="B138" s="1">
        <v>333581</v>
      </c>
      <c r="C138" s="1">
        <v>54794</v>
      </c>
      <c r="D138" s="1">
        <v>159797</v>
      </c>
      <c r="E138" s="1">
        <v>66539</v>
      </c>
      <c r="F138" s="1">
        <v>52450</v>
      </c>
      <c r="J138" s="1" t="s">
        <v>74</v>
      </c>
    </row>
    <row r="139" spans="1:10" x14ac:dyDescent="0.35">
      <c r="A139" s="7" t="s">
        <v>102</v>
      </c>
      <c r="B139" s="1">
        <v>54105</v>
      </c>
      <c r="C139" s="1" t="s">
        <v>74</v>
      </c>
      <c r="D139" s="1">
        <v>16554</v>
      </c>
      <c r="E139" s="1" t="s">
        <v>74</v>
      </c>
      <c r="F139" s="1">
        <v>37551</v>
      </c>
      <c r="J139" s="1" t="s">
        <v>74</v>
      </c>
    </row>
    <row r="140" spans="1:10" x14ac:dyDescent="0.35">
      <c r="A140" s="7" t="s">
        <v>103</v>
      </c>
      <c r="B140" s="1">
        <v>44398</v>
      </c>
      <c r="C140" s="1">
        <v>44398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1514466</v>
      </c>
      <c r="C141" s="1">
        <v>157111</v>
      </c>
      <c r="D141" s="1">
        <v>212294</v>
      </c>
      <c r="E141" s="1">
        <v>147023</v>
      </c>
      <c r="F141" s="1">
        <v>252891</v>
      </c>
      <c r="J141" s="1">
        <v>745148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1614032</v>
      </c>
      <c r="C8" s="1">
        <v>422964</v>
      </c>
      <c r="D8" s="1">
        <v>373862</v>
      </c>
      <c r="E8" s="1">
        <v>366421</v>
      </c>
      <c r="F8" s="1">
        <v>336408</v>
      </c>
      <c r="G8" s="1">
        <f>SUM(C8:F8)</f>
        <v>1499655</v>
      </c>
      <c r="H8" s="1">
        <f>SUM(E8:F8)</f>
        <v>702829</v>
      </c>
      <c r="I8" s="8">
        <f>H8/G8</f>
        <v>0.46866045857213828</v>
      </c>
      <c r="J8" s="1">
        <v>114377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94606</v>
      </c>
      <c r="C10" s="1">
        <v>33681</v>
      </c>
      <c r="D10" s="1">
        <v>5346</v>
      </c>
      <c r="E10" s="1">
        <v>12434</v>
      </c>
      <c r="F10" s="1">
        <v>22814</v>
      </c>
      <c r="J10" s="1">
        <v>20330</v>
      </c>
    </row>
    <row r="11" spans="1:10" x14ac:dyDescent="0.35">
      <c r="A11" s="7" t="s">
        <v>17</v>
      </c>
      <c r="B11" s="1">
        <v>466243</v>
      </c>
      <c r="C11" s="1">
        <v>87238</v>
      </c>
      <c r="D11" s="1">
        <v>111996</v>
      </c>
      <c r="E11" s="1">
        <v>122015</v>
      </c>
      <c r="F11" s="1">
        <v>108229</v>
      </c>
      <c r="J11" s="1">
        <v>36765</v>
      </c>
    </row>
    <row r="12" spans="1:10" x14ac:dyDescent="0.35">
      <c r="A12" s="7" t="s">
        <v>18</v>
      </c>
      <c r="B12" s="1">
        <v>388804</v>
      </c>
      <c r="C12" s="1">
        <v>61462</v>
      </c>
      <c r="D12" s="1">
        <v>86042</v>
      </c>
      <c r="E12" s="1">
        <v>101800</v>
      </c>
      <c r="F12" s="1">
        <v>116732</v>
      </c>
      <c r="J12" s="1">
        <v>22768</v>
      </c>
    </row>
    <row r="13" spans="1:10" x14ac:dyDescent="0.35">
      <c r="A13" s="7" t="s">
        <v>19</v>
      </c>
      <c r="B13" s="1">
        <v>285799</v>
      </c>
      <c r="C13" s="1">
        <v>88811</v>
      </c>
      <c r="D13" s="1">
        <v>74331</v>
      </c>
      <c r="E13" s="1">
        <v>55028</v>
      </c>
      <c r="F13" s="1">
        <v>53139</v>
      </c>
      <c r="J13" s="1">
        <v>14491</v>
      </c>
    </row>
    <row r="14" spans="1:10" x14ac:dyDescent="0.35">
      <c r="A14" s="7" t="s">
        <v>20</v>
      </c>
      <c r="B14" s="1">
        <v>378579</v>
      </c>
      <c r="C14" s="1">
        <v>151773</v>
      </c>
      <c r="D14" s="1">
        <v>96146</v>
      </c>
      <c r="E14" s="1">
        <v>75145</v>
      </c>
      <c r="F14" s="1">
        <v>35494</v>
      </c>
      <c r="J14" s="1">
        <v>20022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788749</v>
      </c>
      <c r="C16" s="1">
        <v>236730</v>
      </c>
      <c r="D16" s="1">
        <v>135300</v>
      </c>
      <c r="E16" s="1">
        <v>157543</v>
      </c>
      <c r="F16" s="1">
        <v>186676</v>
      </c>
      <c r="J16" s="1">
        <v>72500</v>
      </c>
    </row>
    <row r="17" spans="1:10" x14ac:dyDescent="0.35">
      <c r="A17" s="7" t="s">
        <v>23</v>
      </c>
      <c r="B17" s="1">
        <v>825283</v>
      </c>
      <c r="C17" s="1">
        <v>186234</v>
      </c>
      <c r="D17" s="1">
        <v>238561</v>
      </c>
      <c r="E17" s="1">
        <v>208878</v>
      </c>
      <c r="F17" s="1">
        <v>149732</v>
      </c>
      <c r="J17" s="1">
        <v>41878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732406</v>
      </c>
      <c r="C19" s="1">
        <v>213955</v>
      </c>
      <c r="D19" s="1">
        <v>130429</v>
      </c>
      <c r="E19" s="1">
        <v>149772</v>
      </c>
      <c r="F19" s="1">
        <v>182113</v>
      </c>
      <c r="J19" s="1">
        <v>56136</v>
      </c>
    </row>
    <row r="20" spans="1:10" x14ac:dyDescent="0.35">
      <c r="A20" s="7" t="s">
        <v>26</v>
      </c>
      <c r="B20" s="1">
        <v>792595</v>
      </c>
      <c r="C20" s="1">
        <v>179806</v>
      </c>
      <c r="D20" s="1">
        <v>231675</v>
      </c>
      <c r="E20" s="1">
        <v>199866</v>
      </c>
      <c r="F20" s="1">
        <v>144643</v>
      </c>
      <c r="J20" s="1">
        <v>36606</v>
      </c>
    </row>
    <row r="21" spans="1:10" x14ac:dyDescent="0.35">
      <c r="A21" s="7" t="s">
        <v>27</v>
      </c>
      <c r="B21" s="1">
        <v>20168</v>
      </c>
      <c r="C21" s="1" t="s">
        <v>74</v>
      </c>
      <c r="D21" s="1">
        <v>3320</v>
      </c>
      <c r="E21" s="1">
        <v>8860</v>
      </c>
      <c r="F21" s="1">
        <v>3994</v>
      </c>
      <c r="J21" s="1">
        <v>3994</v>
      </c>
    </row>
    <row r="22" spans="1:10" x14ac:dyDescent="0.35">
      <c r="A22" s="7" t="s">
        <v>28</v>
      </c>
      <c r="B22" s="1">
        <v>28854</v>
      </c>
      <c r="C22" s="1">
        <v>11048</v>
      </c>
      <c r="D22" s="1">
        <v>2133</v>
      </c>
      <c r="E22" s="1">
        <v>6807</v>
      </c>
      <c r="F22" s="1">
        <v>1095</v>
      </c>
      <c r="J22" s="1">
        <v>7771</v>
      </c>
    </row>
    <row r="23" spans="1:10" x14ac:dyDescent="0.35">
      <c r="A23" s="7" t="s">
        <v>29</v>
      </c>
      <c r="B23" s="1">
        <v>40009</v>
      </c>
      <c r="C23" s="1">
        <v>18155</v>
      </c>
      <c r="D23" s="1">
        <v>6305</v>
      </c>
      <c r="E23" s="1">
        <v>1116</v>
      </c>
      <c r="F23" s="1">
        <v>4563</v>
      </c>
      <c r="J23" s="1">
        <v>9871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76158</v>
      </c>
      <c r="C25" s="1">
        <v>48520</v>
      </c>
      <c r="D25" s="1">
        <v>10857</v>
      </c>
      <c r="E25" s="1">
        <v>9265</v>
      </c>
      <c r="F25" s="1">
        <v>7516</v>
      </c>
      <c r="J25" s="1" t="s">
        <v>74</v>
      </c>
    </row>
    <row r="26" spans="1:10" x14ac:dyDescent="0.35">
      <c r="A26" s="7" t="s">
        <v>32</v>
      </c>
      <c r="B26" s="1">
        <v>1345428</v>
      </c>
      <c r="C26" s="1">
        <v>344784</v>
      </c>
      <c r="D26" s="1">
        <v>299147</v>
      </c>
      <c r="E26" s="1">
        <v>331737</v>
      </c>
      <c r="F26" s="1">
        <v>271979</v>
      </c>
      <c r="J26" s="1">
        <v>97781</v>
      </c>
    </row>
    <row r="27" spans="1:10" x14ac:dyDescent="0.35">
      <c r="A27" s="7" t="s">
        <v>33</v>
      </c>
      <c r="B27" s="1">
        <v>91672</v>
      </c>
      <c r="C27" s="1">
        <v>10850</v>
      </c>
      <c r="D27" s="1">
        <v>22344</v>
      </c>
      <c r="E27" s="1">
        <v>14769</v>
      </c>
      <c r="F27" s="1">
        <v>31944</v>
      </c>
      <c r="J27" s="1">
        <v>11765</v>
      </c>
    </row>
    <row r="28" spans="1:10" x14ac:dyDescent="0.35">
      <c r="A28" s="7" t="s">
        <v>34</v>
      </c>
      <c r="B28" s="1">
        <v>26441</v>
      </c>
      <c r="C28" s="1" t="s">
        <v>74</v>
      </c>
      <c r="D28" s="1">
        <v>16657</v>
      </c>
      <c r="E28" s="1">
        <v>4392</v>
      </c>
      <c r="F28" s="1">
        <v>4150</v>
      </c>
      <c r="J28" s="1">
        <v>1242</v>
      </c>
    </row>
    <row r="29" spans="1:10" x14ac:dyDescent="0.35">
      <c r="A29" s="7" t="s">
        <v>35</v>
      </c>
      <c r="B29" s="1">
        <v>21870</v>
      </c>
      <c r="C29" s="1">
        <v>321</v>
      </c>
      <c r="D29" s="1" t="s">
        <v>74</v>
      </c>
      <c r="E29" s="1">
        <v>2844</v>
      </c>
      <c r="F29" s="1">
        <v>18704</v>
      </c>
      <c r="J29" s="1" t="s">
        <v>74</v>
      </c>
    </row>
    <row r="30" spans="1:10" x14ac:dyDescent="0.35">
      <c r="A30" s="7" t="s">
        <v>29</v>
      </c>
      <c r="B30" s="1">
        <v>52464</v>
      </c>
      <c r="C30" s="1">
        <v>18489</v>
      </c>
      <c r="D30" s="1">
        <v>24856</v>
      </c>
      <c r="E30" s="1">
        <v>3414</v>
      </c>
      <c r="F30" s="1">
        <v>2114</v>
      </c>
      <c r="J30" s="1">
        <v>3591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172913</v>
      </c>
      <c r="C32" s="1">
        <v>59370</v>
      </c>
      <c r="D32" s="1">
        <v>33201</v>
      </c>
      <c r="E32" s="1">
        <v>25124</v>
      </c>
      <c r="F32" s="1">
        <v>43454</v>
      </c>
      <c r="J32" s="1">
        <v>11765</v>
      </c>
    </row>
    <row r="33" spans="1:10" x14ac:dyDescent="0.35">
      <c r="A33" s="7" t="s">
        <v>38</v>
      </c>
      <c r="B33" s="1">
        <v>1324826</v>
      </c>
      <c r="C33" s="1">
        <v>338356</v>
      </c>
      <c r="D33" s="1">
        <v>293567</v>
      </c>
      <c r="E33" s="1">
        <v>331737</v>
      </c>
      <c r="F33" s="1">
        <v>271979</v>
      </c>
      <c r="J33" s="1">
        <v>89188</v>
      </c>
    </row>
    <row r="34" spans="1:10" x14ac:dyDescent="0.35">
      <c r="A34" s="7" t="s">
        <v>39</v>
      </c>
      <c r="B34" s="1">
        <v>45213</v>
      </c>
      <c r="C34" s="1">
        <v>5781</v>
      </c>
      <c r="D34" s="1">
        <v>16657</v>
      </c>
      <c r="E34" s="1">
        <v>7236</v>
      </c>
      <c r="F34" s="1">
        <v>14297</v>
      </c>
      <c r="J34" s="1">
        <v>1242</v>
      </c>
    </row>
    <row r="35" spans="1:10" x14ac:dyDescent="0.35">
      <c r="A35" s="7" t="s">
        <v>29</v>
      </c>
      <c r="B35" s="1">
        <v>71080</v>
      </c>
      <c r="C35" s="1">
        <v>19458</v>
      </c>
      <c r="D35" s="1">
        <v>30437</v>
      </c>
      <c r="E35" s="1">
        <v>2325</v>
      </c>
      <c r="F35" s="1">
        <v>6677</v>
      </c>
      <c r="J35" s="1">
        <v>12183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761519</v>
      </c>
      <c r="C37" s="1">
        <v>129172</v>
      </c>
      <c r="D37" s="1">
        <v>198318</v>
      </c>
      <c r="E37" s="1">
        <v>186263</v>
      </c>
      <c r="F37" s="1">
        <v>175290</v>
      </c>
      <c r="G37" s="1">
        <f>SUM(C37:F37)</f>
        <v>689043</v>
      </c>
      <c r="H37" s="1">
        <f>SUM(E37:F37)</f>
        <v>361553</v>
      </c>
      <c r="I37" s="8">
        <f>H37/G37</f>
        <v>0.52471761559147978</v>
      </c>
      <c r="J37" s="1">
        <v>72476</v>
      </c>
    </row>
    <row r="38" spans="1:10" x14ac:dyDescent="0.35">
      <c r="A38" s="7" t="s">
        <v>42</v>
      </c>
      <c r="B38" s="1">
        <v>662411</v>
      </c>
      <c r="C38" s="1">
        <v>240237</v>
      </c>
      <c r="D38" s="1">
        <v>135944</v>
      </c>
      <c r="E38" s="1">
        <v>150690</v>
      </c>
      <c r="F38" s="1">
        <v>99159</v>
      </c>
      <c r="G38" s="1">
        <f t="shared" ref="G38:G41" si="0">SUM(C38:F38)</f>
        <v>626030</v>
      </c>
      <c r="H38" s="1">
        <f t="shared" ref="H38:H41" si="1">SUM(E38:F38)</f>
        <v>249849</v>
      </c>
      <c r="I38" s="8">
        <f t="shared" ref="I38:I41" si="2">H38/G38</f>
        <v>0.39910068207593885</v>
      </c>
      <c r="J38" s="1">
        <v>36382</v>
      </c>
    </row>
    <row r="39" spans="1:10" x14ac:dyDescent="0.35">
      <c r="A39" s="7" t="s">
        <v>43</v>
      </c>
      <c r="B39" s="1">
        <v>45507</v>
      </c>
      <c r="C39" s="1">
        <v>27753</v>
      </c>
      <c r="D39" s="1">
        <v>10263</v>
      </c>
      <c r="E39" s="1">
        <v>1972</v>
      </c>
      <c r="F39" s="1" t="s">
        <v>74</v>
      </c>
      <c r="G39" s="1">
        <f t="shared" si="0"/>
        <v>39988</v>
      </c>
      <c r="H39" s="1">
        <f t="shared" si="1"/>
        <v>1972</v>
      </c>
      <c r="I39" s="8">
        <f t="shared" si="2"/>
        <v>4.9314794438331498E-2</v>
      </c>
      <c r="J39" s="1">
        <v>5519</v>
      </c>
    </row>
    <row r="40" spans="1:10" x14ac:dyDescent="0.35">
      <c r="A40" s="7" t="s">
        <v>44</v>
      </c>
      <c r="B40" s="1">
        <v>14014</v>
      </c>
      <c r="C40" s="1">
        <v>4715</v>
      </c>
      <c r="D40" s="1">
        <v>2055</v>
      </c>
      <c r="E40" s="1">
        <v>5685</v>
      </c>
      <c r="F40" s="1">
        <v>1560</v>
      </c>
      <c r="G40" s="1">
        <f t="shared" si="0"/>
        <v>14015</v>
      </c>
      <c r="H40" s="1">
        <f t="shared" si="1"/>
        <v>7245</v>
      </c>
      <c r="I40" s="8">
        <f t="shared" si="2"/>
        <v>0.51694612914734217</v>
      </c>
      <c r="J40" s="1" t="s">
        <v>74</v>
      </c>
    </row>
    <row r="41" spans="1:10" x14ac:dyDescent="0.35">
      <c r="A41" s="7" t="s">
        <v>45</v>
      </c>
      <c r="B41" s="1">
        <v>130580</v>
      </c>
      <c r="C41" s="1">
        <v>21087</v>
      </c>
      <c r="D41" s="1">
        <v>27282</v>
      </c>
      <c r="E41" s="1">
        <v>21812</v>
      </c>
      <c r="F41" s="1">
        <v>60399</v>
      </c>
      <c r="G41" s="1">
        <f t="shared" si="0"/>
        <v>130580</v>
      </c>
      <c r="H41" s="1">
        <f t="shared" si="1"/>
        <v>82211</v>
      </c>
      <c r="I41" s="8">
        <f t="shared" si="2"/>
        <v>0.62958339715117173</v>
      </c>
      <c r="J41" s="1" t="s">
        <v>74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112177</v>
      </c>
      <c r="C43" s="1">
        <v>13105</v>
      </c>
      <c r="D43" s="1">
        <v>23520</v>
      </c>
      <c r="E43" s="1">
        <v>45600</v>
      </c>
      <c r="F43" s="1">
        <v>13588</v>
      </c>
      <c r="J43" s="1">
        <v>16364</v>
      </c>
    </row>
    <row r="44" spans="1:10" x14ac:dyDescent="0.35">
      <c r="A44" s="7" t="s">
        <v>48</v>
      </c>
      <c r="B44" s="1">
        <v>562458</v>
      </c>
      <c r="C44" s="1">
        <v>127812</v>
      </c>
      <c r="D44" s="1">
        <v>123913</v>
      </c>
      <c r="E44" s="1">
        <v>117350</v>
      </c>
      <c r="F44" s="1">
        <v>161793</v>
      </c>
      <c r="J44" s="1">
        <v>31590</v>
      </c>
    </row>
    <row r="45" spans="1:10" x14ac:dyDescent="0.35">
      <c r="A45" s="7" t="s">
        <v>49</v>
      </c>
      <c r="B45" s="1">
        <v>528096</v>
      </c>
      <c r="C45" s="1">
        <v>95520</v>
      </c>
      <c r="D45" s="1">
        <v>129513</v>
      </c>
      <c r="E45" s="1">
        <v>146043</v>
      </c>
      <c r="F45" s="1">
        <v>108742</v>
      </c>
      <c r="J45" s="1">
        <v>48278</v>
      </c>
    </row>
    <row r="46" spans="1:10" x14ac:dyDescent="0.35">
      <c r="A46" s="7" t="s">
        <v>50</v>
      </c>
      <c r="B46" s="1">
        <v>411301</v>
      </c>
      <c r="C46" s="1">
        <v>186528</v>
      </c>
      <c r="D46" s="1">
        <v>96916</v>
      </c>
      <c r="E46" s="1">
        <v>57427</v>
      </c>
      <c r="F46" s="1">
        <v>52284</v>
      </c>
      <c r="J46" s="1">
        <v>18146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761754</v>
      </c>
      <c r="C48" s="1">
        <v>216209</v>
      </c>
      <c r="D48" s="1">
        <v>188587</v>
      </c>
      <c r="E48" s="1">
        <v>188273</v>
      </c>
      <c r="F48" s="1">
        <v>120854</v>
      </c>
      <c r="J48" s="1">
        <v>47831</v>
      </c>
    </row>
    <row r="49" spans="1:10" x14ac:dyDescent="0.35">
      <c r="A49" s="7" t="s">
        <v>53</v>
      </c>
      <c r="B49" s="1">
        <v>111270</v>
      </c>
      <c r="C49" s="1">
        <v>24897</v>
      </c>
      <c r="D49" s="1">
        <v>34340</v>
      </c>
      <c r="E49" s="1">
        <v>20434</v>
      </c>
      <c r="F49" s="1">
        <v>29640</v>
      </c>
      <c r="J49" s="1">
        <v>1960</v>
      </c>
    </row>
    <row r="50" spans="1:10" x14ac:dyDescent="0.35">
      <c r="A50" s="7" t="s">
        <v>54</v>
      </c>
      <c r="B50" s="1">
        <v>242227</v>
      </c>
      <c r="C50" s="1">
        <v>49005</v>
      </c>
      <c r="D50" s="1">
        <v>73472</v>
      </c>
      <c r="E50" s="1">
        <v>50467</v>
      </c>
      <c r="F50" s="1">
        <v>60511</v>
      </c>
      <c r="J50" s="1">
        <v>8772</v>
      </c>
    </row>
    <row r="51" spans="1:10" x14ac:dyDescent="0.35">
      <c r="A51" s="7" t="s">
        <v>55</v>
      </c>
      <c r="B51" s="1">
        <v>493627</v>
      </c>
      <c r="C51" s="1">
        <v>132358</v>
      </c>
      <c r="D51" s="1">
        <v>74083</v>
      </c>
      <c r="E51" s="1">
        <v>107247</v>
      </c>
      <c r="F51" s="1">
        <v>125403</v>
      </c>
      <c r="J51" s="1">
        <v>54537</v>
      </c>
    </row>
    <row r="52" spans="1:10" x14ac:dyDescent="0.35">
      <c r="A52" s="7" t="s">
        <v>29</v>
      </c>
      <c r="B52" s="1">
        <v>5154</v>
      </c>
      <c r="C52" s="1">
        <v>495</v>
      </c>
      <c r="D52" s="1">
        <v>3380</v>
      </c>
      <c r="E52" s="1" t="s">
        <v>74</v>
      </c>
      <c r="F52" s="1" t="s">
        <v>74</v>
      </c>
      <c r="J52" s="1">
        <v>1278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160247</v>
      </c>
      <c r="C54" s="1">
        <v>61855</v>
      </c>
      <c r="D54" s="1">
        <v>35355</v>
      </c>
      <c r="E54" s="1">
        <v>28090</v>
      </c>
      <c r="F54" s="1">
        <v>28799</v>
      </c>
      <c r="J54" s="1">
        <v>6148</v>
      </c>
    </row>
    <row r="55" spans="1:10" x14ac:dyDescent="0.35">
      <c r="A55" s="7" t="s">
        <v>58</v>
      </c>
      <c r="B55" s="1">
        <v>537629</v>
      </c>
      <c r="C55" s="1">
        <v>186460</v>
      </c>
      <c r="D55" s="1">
        <v>139527</v>
      </c>
      <c r="E55" s="1">
        <v>101993</v>
      </c>
      <c r="F55" s="1">
        <v>81127</v>
      </c>
      <c r="J55" s="1">
        <v>28521</v>
      </c>
    </row>
    <row r="56" spans="1:10" x14ac:dyDescent="0.35">
      <c r="A56" s="7" t="s">
        <v>59</v>
      </c>
      <c r="B56" s="1">
        <v>310863</v>
      </c>
      <c r="C56" s="1">
        <v>61329</v>
      </c>
      <c r="D56" s="1">
        <v>77141</v>
      </c>
      <c r="E56" s="1">
        <v>89746</v>
      </c>
      <c r="F56" s="1">
        <v>59460</v>
      </c>
      <c r="J56" s="1">
        <v>23185</v>
      </c>
    </row>
    <row r="57" spans="1:10" x14ac:dyDescent="0.35">
      <c r="A57" s="7" t="s">
        <v>60</v>
      </c>
      <c r="B57" s="1">
        <v>256747</v>
      </c>
      <c r="C57" s="1">
        <v>59794</v>
      </c>
      <c r="D57" s="1">
        <v>45566</v>
      </c>
      <c r="E57" s="1">
        <v>81242</v>
      </c>
      <c r="F57" s="1">
        <v>50723</v>
      </c>
      <c r="J57" s="1">
        <v>19423</v>
      </c>
    </row>
    <row r="58" spans="1:10" x14ac:dyDescent="0.35">
      <c r="A58" s="7" t="s">
        <v>61</v>
      </c>
      <c r="B58" s="1">
        <v>145687</v>
      </c>
      <c r="C58" s="1">
        <v>9495</v>
      </c>
      <c r="D58" s="1">
        <v>46216</v>
      </c>
      <c r="E58" s="1">
        <v>18617</v>
      </c>
      <c r="F58" s="1">
        <v>49378</v>
      </c>
      <c r="J58" s="1">
        <v>21981</v>
      </c>
    </row>
    <row r="59" spans="1:10" x14ac:dyDescent="0.35">
      <c r="A59" s="7" t="s">
        <v>62</v>
      </c>
      <c r="B59" s="1">
        <v>98511</v>
      </c>
      <c r="C59" s="1">
        <v>12879</v>
      </c>
      <c r="D59" s="1">
        <v>13179</v>
      </c>
      <c r="E59" s="1">
        <v>40138</v>
      </c>
      <c r="F59" s="1">
        <v>17196</v>
      </c>
      <c r="J59" s="1">
        <v>15120</v>
      </c>
    </row>
    <row r="60" spans="1:10" x14ac:dyDescent="0.35">
      <c r="A60" s="7" t="s">
        <v>63</v>
      </c>
      <c r="B60" s="1">
        <v>104348</v>
      </c>
      <c r="C60" s="1">
        <v>31152</v>
      </c>
      <c r="D60" s="1">
        <v>16877</v>
      </c>
      <c r="E60" s="1">
        <v>6595</v>
      </c>
      <c r="F60" s="1">
        <v>49725</v>
      </c>
      <c r="J60" s="1" t="s">
        <v>74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598890</v>
      </c>
      <c r="C62" s="1">
        <v>90268</v>
      </c>
      <c r="D62" s="1">
        <v>159197</v>
      </c>
      <c r="E62" s="1">
        <v>136461</v>
      </c>
      <c r="F62" s="1">
        <v>162622</v>
      </c>
      <c r="G62" s="1">
        <f>SUM(C62:F62)</f>
        <v>548548</v>
      </c>
      <c r="H62" s="1">
        <f>SUM(E62:F62)</f>
        <v>299083</v>
      </c>
      <c r="I62" s="8">
        <f>H62/G62</f>
        <v>0.54522667113907985</v>
      </c>
      <c r="J62" s="1">
        <v>50342</v>
      </c>
    </row>
    <row r="63" spans="1:10" x14ac:dyDescent="0.35">
      <c r="A63" s="7" t="s">
        <v>66</v>
      </c>
      <c r="B63" s="1">
        <v>1015142</v>
      </c>
      <c r="C63" s="1">
        <v>332696</v>
      </c>
      <c r="D63" s="1">
        <v>214664</v>
      </c>
      <c r="E63" s="1">
        <v>229960</v>
      </c>
      <c r="F63" s="1">
        <v>173785</v>
      </c>
      <c r="G63" s="1">
        <f>SUM(C63:F63)</f>
        <v>951105</v>
      </c>
      <c r="H63" s="1">
        <f>SUM(E63:F63)</f>
        <v>403745</v>
      </c>
      <c r="I63" s="8">
        <f>H63/G63</f>
        <v>0.42450097518149943</v>
      </c>
      <c r="J63" s="1">
        <v>64035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183701</v>
      </c>
      <c r="C65" s="1">
        <v>27209</v>
      </c>
      <c r="D65" s="1">
        <v>27195</v>
      </c>
      <c r="E65" s="1">
        <v>28444</v>
      </c>
      <c r="F65" s="1">
        <v>91137</v>
      </c>
      <c r="J65" s="1">
        <v>9716</v>
      </c>
    </row>
    <row r="66" spans="1:10" x14ac:dyDescent="0.35">
      <c r="A66" s="7" t="s">
        <v>38</v>
      </c>
      <c r="B66" s="1">
        <v>1413765</v>
      </c>
      <c r="C66" s="1">
        <v>395755</v>
      </c>
      <c r="D66" s="1">
        <v>346667</v>
      </c>
      <c r="E66" s="1">
        <v>337976</v>
      </c>
      <c r="F66" s="1">
        <v>245271</v>
      </c>
      <c r="J66" s="1">
        <v>88095</v>
      </c>
    </row>
    <row r="67" spans="1:10" x14ac:dyDescent="0.35">
      <c r="A67" s="7" t="s">
        <v>29</v>
      </c>
      <c r="B67" s="1">
        <v>16566</v>
      </c>
      <c r="C67" s="1" t="s">
        <v>74</v>
      </c>
      <c r="D67" s="1" t="s">
        <v>74</v>
      </c>
      <c r="E67" s="1" t="s">
        <v>74</v>
      </c>
      <c r="F67" s="1" t="s">
        <v>74</v>
      </c>
      <c r="J67" s="1">
        <v>16566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891581</v>
      </c>
      <c r="C69" s="1">
        <v>233262</v>
      </c>
      <c r="D69" s="1">
        <v>221177</v>
      </c>
      <c r="E69" s="1">
        <v>207825</v>
      </c>
      <c r="F69" s="1">
        <v>180895</v>
      </c>
      <c r="J69" s="1">
        <v>48423</v>
      </c>
    </row>
    <row r="70" spans="1:10" x14ac:dyDescent="0.35">
      <c r="A70" s="7" t="s">
        <v>38</v>
      </c>
      <c r="B70" s="1">
        <v>702984</v>
      </c>
      <c r="C70" s="1">
        <v>189702</v>
      </c>
      <c r="D70" s="1">
        <v>151575</v>
      </c>
      <c r="E70" s="1">
        <v>156805</v>
      </c>
      <c r="F70" s="1">
        <v>155513</v>
      </c>
      <c r="J70" s="1">
        <v>49388</v>
      </c>
    </row>
    <row r="71" spans="1:10" x14ac:dyDescent="0.35">
      <c r="A71" s="7" t="s">
        <v>29</v>
      </c>
      <c r="B71" s="1">
        <v>19467</v>
      </c>
      <c r="C71" s="1" t="s">
        <v>74</v>
      </c>
      <c r="D71" s="1">
        <v>1109</v>
      </c>
      <c r="E71" s="1">
        <v>1791</v>
      </c>
      <c r="F71" s="1" t="s">
        <v>74</v>
      </c>
      <c r="J71" s="1">
        <v>16566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291867</v>
      </c>
      <c r="C73" s="1">
        <v>48369</v>
      </c>
      <c r="D73" s="1">
        <v>41882</v>
      </c>
      <c r="E73" s="1">
        <v>80445</v>
      </c>
      <c r="F73" s="1">
        <v>121170</v>
      </c>
      <c r="G73" s="1">
        <f>SUM(C73:F73)</f>
        <v>291866</v>
      </c>
      <c r="H73" s="1">
        <f>SUM(E73:F73)</f>
        <v>201615</v>
      </c>
      <c r="I73" s="8">
        <f>H73/G73</f>
        <v>0.69077933024058991</v>
      </c>
      <c r="J73" s="1" t="s">
        <v>74</v>
      </c>
    </row>
    <row r="74" spans="1:10" x14ac:dyDescent="0.35">
      <c r="A74" s="7" t="s">
        <v>71</v>
      </c>
      <c r="B74" s="1">
        <v>140087</v>
      </c>
      <c r="C74" s="1">
        <v>18206</v>
      </c>
      <c r="D74" s="1">
        <v>67190</v>
      </c>
      <c r="E74" s="1">
        <v>30434</v>
      </c>
      <c r="F74" s="1">
        <v>24256</v>
      </c>
      <c r="G74" s="1">
        <f>SUM(C74:F74)</f>
        <v>140086</v>
      </c>
      <c r="H74" s="1">
        <f>SUM(E74:F74)</f>
        <v>54690</v>
      </c>
      <c r="I74" s="8">
        <f>H74/G74</f>
        <v>0.39040303813371785</v>
      </c>
      <c r="J74" s="1" t="s">
        <v>74</v>
      </c>
    </row>
    <row r="75" spans="1:10" x14ac:dyDescent="0.35">
      <c r="A75" s="7" t="s">
        <v>72</v>
      </c>
      <c r="B75" s="1">
        <v>234412</v>
      </c>
      <c r="C75" s="1">
        <v>26089</v>
      </c>
      <c r="D75" s="1">
        <v>72672</v>
      </c>
      <c r="E75" s="1">
        <v>61245</v>
      </c>
      <c r="F75" s="1">
        <v>74406</v>
      </c>
      <c r="J75" s="1" t="s">
        <v>74</v>
      </c>
    </row>
    <row r="76" spans="1:10" x14ac:dyDescent="0.35">
      <c r="A76" s="7" t="s">
        <v>73</v>
      </c>
      <c r="B76" s="1">
        <v>233953</v>
      </c>
      <c r="C76" s="1">
        <v>56483</v>
      </c>
      <c r="D76" s="1">
        <v>63377</v>
      </c>
      <c r="E76" s="1">
        <v>71169</v>
      </c>
      <c r="F76" s="1">
        <v>42925</v>
      </c>
      <c r="J76" s="1" t="s">
        <v>74</v>
      </c>
    </row>
    <row r="77" spans="1:10" x14ac:dyDescent="0.35">
      <c r="A77" s="7" t="s">
        <v>75</v>
      </c>
      <c r="C77" s="1">
        <f>SUM(C73:C76)</f>
        <v>149147</v>
      </c>
      <c r="D77" s="1">
        <f>SUM(D73:D76)</f>
        <v>245121</v>
      </c>
      <c r="E77" s="1">
        <f>SUM(E73:E76)</f>
        <v>243293</v>
      </c>
      <c r="F77" s="1">
        <f>SUM(F73:F76)</f>
        <v>262757</v>
      </c>
      <c r="G77" s="1">
        <f>SUM(C77:F77)</f>
        <v>900318</v>
      </c>
      <c r="H77" s="1">
        <f>SUM(E77:F77)</f>
        <v>506050</v>
      </c>
      <c r="I77" s="8">
        <f>H77/G77</f>
        <v>0.56207917646875882</v>
      </c>
    </row>
    <row r="78" spans="1:10" x14ac:dyDescent="0.35">
      <c r="A78" s="7"/>
    </row>
    <row r="79" spans="1:10" x14ac:dyDescent="0.35">
      <c r="A79" s="7" t="s">
        <v>76</v>
      </c>
      <c r="B79" s="1">
        <v>120714</v>
      </c>
      <c r="C79" s="1">
        <v>68497</v>
      </c>
      <c r="D79" s="1">
        <v>24738</v>
      </c>
      <c r="E79" s="1">
        <v>19223</v>
      </c>
      <c r="F79" s="1">
        <v>8256</v>
      </c>
      <c r="J79" s="1" t="s">
        <v>74</v>
      </c>
    </row>
    <row r="80" spans="1:10" x14ac:dyDescent="0.35">
      <c r="A80" s="7" t="s">
        <v>77</v>
      </c>
      <c r="B80" s="1">
        <v>143430</v>
      </c>
      <c r="C80" s="1">
        <v>71059</v>
      </c>
      <c r="D80" s="1">
        <v>41820</v>
      </c>
      <c r="E80" s="1">
        <v>17389</v>
      </c>
      <c r="F80" s="1">
        <v>13162</v>
      </c>
      <c r="J80" s="1" t="s">
        <v>74</v>
      </c>
    </row>
    <row r="81" spans="1:10" x14ac:dyDescent="0.35">
      <c r="A81" s="7" t="s">
        <v>78</v>
      </c>
      <c r="B81" s="1">
        <v>69395</v>
      </c>
      <c r="C81" s="1">
        <v>50398</v>
      </c>
      <c r="D81" s="1">
        <v>15017</v>
      </c>
      <c r="E81" s="1">
        <v>2077</v>
      </c>
      <c r="F81" s="1">
        <v>1902</v>
      </c>
      <c r="J81" s="1" t="s">
        <v>74</v>
      </c>
    </row>
    <row r="82" spans="1:10" x14ac:dyDescent="0.35">
      <c r="A82" s="7" t="s">
        <v>79</v>
      </c>
      <c r="B82" s="1">
        <v>57281</v>
      </c>
      <c r="C82" s="1">
        <v>29625</v>
      </c>
      <c r="D82" s="1">
        <v>7455</v>
      </c>
      <c r="E82" s="1">
        <v>3885</v>
      </c>
      <c r="F82" s="1">
        <v>16315</v>
      </c>
      <c r="J82" s="1" t="s">
        <v>74</v>
      </c>
    </row>
    <row r="83" spans="1:10" x14ac:dyDescent="0.35">
      <c r="A83" s="7"/>
      <c r="C83" s="1">
        <f>SUM(C79:C82)</f>
        <v>219579</v>
      </c>
      <c r="D83" s="1">
        <f>SUM(D79:D82)</f>
        <v>89030</v>
      </c>
      <c r="E83" s="1">
        <f>SUM(E79:E82)</f>
        <v>42574</v>
      </c>
      <c r="F83" s="1">
        <f>SUM(F79:F82)</f>
        <v>39635</v>
      </c>
      <c r="G83" s="1">
        <f>SUM(C83:F83)</f>
        <v>390818</v>
      </c>
    </row>
    <row r="84" spans="1:10" x14ac:dyDescent="0.35">
      <c r="A84" s="7" t="s">
        <v>80</v>
      </c>
      <c r="G84" s="1">
        <f>G83+G77</f>
        <v>1291136</v>
      </c>
    </row>
    <row r="85" spans="1:10" x14ac:dyDescent="0.35">
      <c r="A85" s="7" t="s">
        <v>29</v>
      </c>
      <c r="B85" s="1">
        <v>322894</v>
      </c>
      <c r="C85" s="1">
        <v>54237</v>
      </c>
      <c r="D85" s="1">
        <v>39710</v>
      </c>
      <c r="E85" s="1">
        <v>80554</v>
      </c>
      <c r="F85" s="1">
        <v>34016</v>
      </c>
      <c r="J85" s="1">
        <v>114377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1069364</v>
      </c>
      <c r="C87" s="1">
        <v>376887</v>
      </c>
      <c r="D87" s="1">
        <v>292175</v>
      </c>
      <c r="E87" s="1">
        <v>197905</v>
      </c>
      <c r="F87" s="1">
        <v>202396</v>
      </c>
      <c r="J87" s="1" t="s">
        <v>74</v>
      </c>
    </row>
    <row r="88" spans="1:10" x14ac:dyDescent="0.35">
      <c r="A88" s="7" t="s">
        <v>83</v>
      </c>
      <c r="B88" s="1">
        <v>410586</v>
      </c>
      <c r="C88" s="1">
        <v>89128</v>
      </c>
      <c r="D88" s="1">
        <v>90314</v>
      </c>
      <c r="E88" s="1">
        <v>122071</v>
      </c>
      <c r="F88" s="1">
        <v>109074</v>
      </c>
      <c r="J88" s="1" t="s">
        <v>74</v>
      </c>
    </row>
    <row r="89" spans="1:10" ht="43.5" x14ac:dyDescent="0.35">
      <c r="A89" s="7" t="s">
        <v>84</v>
      </c>
      <c r="B89" s="1">
        <v>499792</v>
      </c>
      <c r="C89" s="1">
        <v>51374</v>
      </c>
      <c r="D89" s="1">
        <v>155134</v>
      </c>
      <c r="E89" s="1">
        <v>165223</v>
      </c>
      <c r="F89" s="1">
        <v>128061</v>
      </c>
      <c r="J89" s="1" t="s">
        <v>74</v>
      </c>
    </row>
    <row r="90" spans="1:10" x14ac:dyDescent="0.35">
      <c r="A90" s="7" t="s">
        <v>85</v>
      </c>
      <c r="B90" s="1">
        <v>221287</v>
      </c>
      <c r="C90" s="1">
        <v>18002</v>
      </c>
      <c r="D90" s="1">
        <v>29023</v>
      </c>
      <c r="E90" s="1">
        <v>39045</v>
      </c>
      <c r="F90" s="1">
        <v>135218</v>
      </c>
      <c r="J90" s="1" t="s">
        <v>74</v>
      </c>
    </row>
    <row r="91" spans="1:10" x14ac:dyDescent="0.35">
      <c r="A91" s="7" t="s">
        <v>86</v>
      </c>
      <c r="B91" s="1">
        <v>35412</v>
      </c>
      <c r="C91" s="1" t="s">
        <v>74</v>
      </c>
      <c r="D91" s="1">
        <v>2569</v>
      </c>
      <c r="E91" s="1">
        <v>7224</v>
      </c>
      <c r="F91" s="1">
        <v>25619</v>
      </c>
      <c r="J91" s="1" t="s">
        <v>74</v>
      </c>
    </row>
    <row r="92" spans="1:10" ht="29" x14ac:dyDescent="0.35">
      <c r="A92" s="7" t="s">
        <v>87</v>
      </c>
      <c r="B92" s="1">
        <v>36424</v>
      </c>
      <c r="C92" s="1">
        <v>5815</v>
      </c>
      <c r="D92" s="1">
        <v>5741</v>
      </c>
      <c r="E92" s="1">
        <v>10225</v>
      </c>
      <c r="F92" s="1">
        <v>14644</v>
      </c>
      <c r="J92" s="1" t="s">
        <v>74</v>
      </c>
    </row>
    <row r="93" spans="1:10" x14ac:dyDescent="0.35">
      <c r="A93" s="7" t="s">
        <v>88</v>
      </c>
      <c r="B93" s="1">
        <v>199160</v>
      </c>
      <c r="C93" s="1">
        <v>6133</v>
      </c>
      <c r="D93" s="1">
        <v>38002</v>
      </c>
      <c r="E93" s="1">
        <v>42589</v>
      </c>
      <c r="F93" s="1">
        <v>112436</v>
      </c>
      <c r="G93" s="1">
        <f>SUM(C93:F93)</f>
        <v>199160</v>
      </c>
      <c r="H93" s="1">
        <f>E93+F93</f>
        <v>155025</v>
      </c>
      <c r="I93" s="8">
        <f>H93/G93</f>
        <v>0.77839425587467359</v>
      </c>
      <c r="J93" s="1" t="s">
        <v>74</v>
      </c>
    </row>
    <row r="94" spans="1:10" ht="29" x14ac:dyDescent="0.35">
      <c r="A94" s="7" t="s">
        <v>89</v>
      </c>
      <c r="B94" s="1">
        <v>23335</v>
      </c>
      <c r="C94" s="1" t="s">
        <v>74</v>
      </c>
      <c r="D94" s="1">
        <v>15140</v>
      </c>
      <c r="E94" s="1" t="s">
        <v>74</v>
      </c>
      <c r="F94" s="1">
        <v>8195</v>
      </c>
      <c r="J94" s="1" t="s">
        <v>74</v>
      </c>
    </row>
    <row r="95" spans="1:10" x14ac:dyDescent="0.35">
      <c r="A95" s="7" t="s">
        <v>90</v>
      </c>
      <c r="B95" s="1">
        <v>109520</v>
      </c>
      <c r="C95" s="1">
        <v>1704</v>
      </c>
      <c r="D95" s="1">
        <v>20624</v>
      </c>
      <c r="E95" s="1">
        <v>17064</v>
      </c>
      <c r="F95" s="1">
        <v>70128</v>
      </c>
      <c r="J95" s="1" t="s">
        <v>74</v>
      </c>
    </row>
    <row r="96" spans="1:10" x14ac:dyDescent="0.35">
      <c r="A96" s="7" t="s">
        <v>91</v>
      </c>
      <c r="B96" s="1">
        <v>23634</v>
      </c>
      <c r="C96" s="1" t="s">
        <v>74</v>
      </c>
      <c r="D96" s="1">
        <v>5400</v>
      </c>
      <c r="E96" s="1">
        <v>3766</v>
      </c>
      <c r="F96" s="1">
        <v>14469</v>
      </c>
      <c r="J96" s="1" t="s">
        <v>74</v>
      </c>
    </row>
    <row r="97" spans="1:10" x14ac:dyDescent="0.35">
      <c r="A97" s="7" t="s">
        <v>92</v>
      </c>
      <c r="B97" s="1">
        <v>57754</v>
      </c>
      <c r="C97" s="1">
        <v>8748</v>
      </c>
      <c r="D97" s="1">
        <v>25690</v>
      </c>
      <c r="E97" s="1">
        <v>6292</v>
      </c>
      <c r="F97" s="1">
        <v>17024</v>
      </c>
      <c r="J97" s="1" t="s">
        <v>74</v>
      </c>
    </row>
    <row r="98" spans="1:10" x14ac:dyDescent="0.35">
      <c r="A98" s="7" t="s">
        <v>29</v>
      </c>
      <c r="B98" s="1">
        <v>170898</v>
      </c>
      <c r="C98" s="1">
        <v>9800</v>
      </c>
      <c r="D98" s="1">
        <v>4474</v>
      </c>
      <c r="E98" s="1">
        <v>34701</v>
      </c>
      <c r="F98" s="1">
        <v>7546</v>
      </c>
      <c r="J98" s="1">
        <v>114377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5376</v>
      </c>
      <c r="C100" s="1">
        <v>602</v>
      </c>
      <c r="D100" s="1">
        <v>1435</v>
      </c>
      <c r="E100" s="1">
        <v>3339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1240</v>
      </c>
      <c r="C101" s="1" t="s">
        <v>74</v>
      </c>
      <c r="D101" s="1" t="s">
        <v>74</v>
      </c>
      <c r="E101" s="1" t="s">
        <v>74</v>
      </c>
      <c r="F101" s="1">
        <v>1240</v>
      </c>
      <c r="J101" s="1" t="s">
        <v>74</v>
      </c>
    </row>
    <row r="102" spans="1:10" x14ac:dyDescent="0.35">
      <c r="A102" s="7" t="s">
        <v>96</v>
      </c>
      <c r="B102" s="1">
        <v>2844</v>
      </c>
      <c r="C102" s="1">
        <v>1422</v>
      </c>
      <c r="D102" s="1">
        <v>1422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 t="s">
        <v>74</v>
      </c>
      <c r="C103" s="1" t="s">
        <v>74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1603294</v>
      </c>
      <c r="C104" s="1">
        <v>420941</v>
      </c>
      <c r="D104" s="1">
        <v>371005</v>
      </c>
      <c r="E104" s="1">
        <v>363082</v>
      </c>
      <c r="F104" s="1">
        <v>335167</v>
      </c>
      <c r="J104" s="1">
        <v>113099</v>
      </c>
    </row>
    <row r="105" spans="1:10" x14ac:dyDescent="0.35">
      <c r="A105" s="7" t="s">
        <v>29</v>
      </c>
      <c r="B105" s="1">
        <v>1278</v>
      </c>
      <c r="C105" s="1" t="s">
        <v>74</v>
      </c>
      <c r="D105" s="1" t="s">
        <v>74</v>
      </c>
      <c r="E105" s="1" t="s">
        <v>74</v>
      </c>
      <c r="F105" s="1" t="s">
        <v>74</v>
      </c>
      <c r="J105" s="1">
        <v>1278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773839</v>
      </c>
      <c r="C107" s="1">
        <v>256170</v>
      </c>
      <c r="D107" s="1">
        <v>209347</v>
      </c>
      <c r="E107" s="1">
        <v>175129</v>
      </c>
      <c r="F107" s="1">
        <v>133193</v>
      </c>
      <c r="J107" s="1" t="s">
        <v>74</v>
      </c>
    </row>
    <row r="108" spans="1:10" x14ac:dyDescent="0.35">
      <c r="A108" s="7" t="s">
        <v>101</v>
      </c>
      <c r="B108" s="1">
        <v>504737</v>
      </c>
      <c r="C108" s="1">
        <v>121168</v>
      </c>
      <c r="D108" s="1">
        <v>123794</v>
      </c>
      <c r="E108" s="1">
        <v>115646</v>
      </c>
      <c r="F108" s="1">
        <v>144129</v>
      </c>
      <c r="J108" s="1" t="s">
        <v>74</v>
      </c>
    </row>
    <row r="109" spans="1:10" x14ac:dyDescent="0.35">
      <c r="A109" s="7" t="s">
        <v>102</v>
      </c>
      <c r="B109" s="1">
        <v>71224</v>
      </c>
      <c r="C109" s="1">
        <v>9578</v>
      </c>
      <c r="D109" s="1">
        <v>9712</v>
      </c>
      <c r="E109" s="1">
        <v>10382</v>
      </c>
      <c r="F109" s="1">
        <v>41552</v>
      </c>
      <c r="J109" s="1" t="s">
        <v>74</v>
      </c>
    </row>
    <row r="110" spans="1:10" x14ac:dyDescent="0.35">
      <c r="A110" s="7" t="s">
        <v>103</v>
      </c>
      <c r="B110" s="1">
        <v>4754</v>
      </c>
      <c r="C110" s="1" t="s">
        <v>74</v>
      </c>
      <c r="D110" s="1" t="s">
        <v>74</v>
      </c>
      <c r="E110" s="1">
        <v>4754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259479</v>
      </c>
      <c r="C111" s="1">
        <v>36048</v>
      </c>
      <c r="D111" s="1">
        <v>31009</v>
      </c>
      <c r="E111" s="1">
        <v>60510</v>
      </c>
      <c r="F111" s="1">
        <v>17534</v>
      </c>
      <c r="J111" s="1">
        <v>114377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1049161</v>
      </c>
      <c r="C113" s="1">
        <v>311483</v>
      </c>
      <c r="D113" s="1">
        <v>272724</v>
      </c>
      <c r="E113" s="1">
        <v>246440</v>
      </c>
      <c r="F113" s="1">
        <v>218515</v>
      </c>
      <c r="J113" s="1" t="s">
        <v>74</v>
      </c>
    </row>
    <row r="114" spans="1:10" x14ac:dyDescent="0.35">
      <c r="A114" s="7" t="s">
        <v>101</v>
      </c>
      <c r="B114" s="1">
        <v>258973</v>
      </c>
      <c r="C114" s="1">
        <v>62741</v>
      </c>
      <c r="D114" s="1">
        <v>59493</v>
      </c>
      <c r="E114" s="1">
        <v>53342</v>
      </c>
      <c r="F114" s="1">
        <v>83398</v>
      </c>
      <c r="J114" s="1" t="s">
        <v>74</v>
      </c>
    </row>
    <row r="115" spans="1:10" x14ac:dyDescent="0.35">
      <c r="A115" s="7" t="s">
        <v>102</v>
      </c>
      <c r="B115" s="1">
        <v>39790</v>
      </c>
      <c r="C115" s="1">
        <v>12693</v>
      </c>
      <c r="D115" s="1">
        <v>10001</v>
      </c>
      <c r="E115" s="1">
        <v>1376</v>
      </c>
      <c r="F115" s="1">
        <v>15720</v>
      </c>
      <c r="J115" s="1" t="s">
        <v>74</v>
      </c>
    </row>
    <row r="116" spans="1:10" x14ac:dyDescent="0.35">
      <c r="A116" s="7" t="s">
        <v>103</v>
      </c>
      <c r="B116" s="1">
        <v>5388</v>
      </c>
      <c r="C116" s="1" t="s">
        <v>74</v>
      </c>
      <c r="D116" s="1">
        <v>635</v>
      </c>
      <c r="E116" s="1">
        <v>4754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260719</v>
      </c>
      <c r="C117" s="1">
        <v>36048</v>
      </c>
      <c r="D117" s="1">
        <v>31009</v>
      </c>
      <c r="E117" s="1">
        <v>60510</v>
      </c>
      <c r="F117" s="1">
        <v>18774</v>
      </c>
      <c r="J117" s="1">
        <v>114377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707052</v>
      </c>
      <c r="C119" s="1">
        <v>260777</v>
      </c>
      <c r="D119" s="1">
        <v>195045</v>
      </c>
      <c r="E119" s="1">
        <v>128887</v>
      </c>
      <c r="F119" s="1">
        <v>122343</v>
      </c>
      <c r="J119" s="1" t="s">
        <v>74</v>
      </c>
    </row>
    <row r="120" spans="1:10" x14ac:dyDescent="0.35">
      <c r="A120" s="7" t="s">
        <v>101</v>
      </c>
      <c r="B120" s="1">
        <v>488957</v>
      </c>
      <c r="C120" s="1">
        <v>98689</v>
      </c>
      <c r="D120" s="1">
        <v>109298</v>
      </c>
      <c r="E120" s="1">
        <v>143041</v>
      </c>
      <c r="F120" s="1">
        <v>137928</v>
      </c>
      <c r="J120" s="1" t="s">
        <v>74</v>
      </c>
    </row>
    <row r="121" spans="1:10" x14ac:dyDescent="0.35">
      <c r="A121" s="7" t="s">
        <v>102</v>
      </c>
      <c r="B121" s="1">
        <v>146660</v>
      </c>
      <c r="C121" s="1">
        <v>27450</v>
      </c>
      <c r="D121" s="1">
        <v>38510</v>
      </c>
      <c r="E121" s="1">
        <v>29229</v>
      </c>
      <c r="F121" s="1">
        <v>51472</v>
      </c>
      <c r="J121" s="1" t="s">
        <v>74</v>
      </c>
    </row>
    <row r="122" spans="1:10" x14ac:dyDescent="0.35">
      <c r="A122" s="7" t="s">
        <v>103</v>
      </c>
      <c r="B122" s="1">
        <v>4754</v>
      </c>
      <c r="C122" s="1" t="s">
        <v>74</v>
      </c>
      <c r="D122" s="1" t="s">
        <v>74</v>
      </c>
      <c r="E122" s="1">
        <v>4754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266609</v>
      </c>
      <c r="C123" s="1">
        <v>36048</v>
      </c>
      <c r="D123" s="1">
        <v>31009</v>
      </c>
      <c r="E123" s="1">
        <v>60510</v>
      </c>
      <c r="F123" s="1">
        <v>24664</v>
      </c>
      <c r="J123" s="1">
        <v>114377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945102</v>
      </c>
      <c r="C125" s="1">
        <v>318487</v>
      </c>
      <c r="D125" s="1">
        <v>233349</v>
      </c>
      <c r="E125" s="1">
        <v>190489</v>
      </c>
      <c r="F125" s="1">
        <v>202778</v>
      </c>
      <c r="J125" s="1" t="s">
        <v>74</v>
      </c>
    </row>
    <row r="126" spans="1:10" x14ac:dyDescent="0.35">
      <c r="A126" s="7" t="s">
        <v>101</v>
      </c>
      <c r="B126" s="1">
        <v>293780</v>
      </c>
      <c r="C126" s="1">
        <v>51698</v>
      </c>
      <c r="D126" s="1">
        <v>73705</v>
      </c>
      <c r="E126" s="1">
        <v>78583</v>
      </c>
      <c r="F126" s="1">
        <v>89794</v>
      </c>
      <c r="J126" s="1" t="s">
        <v>74</v>
      </c>
    </row>
    <row r="127" spans="1:10" x14ac:dyDescent="0.35">
      <c r="A127" s="7" t="s">
        <v>102</v>
      </c>
      <c r="B127" s="1">
        <v>98777</v>
      </c>
      <c r="C127" s="1">
        <v>16247</v>
      </c>
      <c r="D127" s="1">
        <v>32479</v>
      </c>
      <c r="E127" s="1">
        <v>28863</v>
      </c>
      <c r="F127" s="1">
        <v>21188</v>
      </c>
      <c r="J127" s="1" t="s">
        <v>74</v>
      </c>
    </row>
    <row r="128" spans="1:10" x14ac:dyDescent="0.35">
      <c r="A128" s="7" t="s">
        <v>103</v>
      </c>
      <c r="B128" s="1">
        <v>14732</v>
      </c>
      <c r="C128" s="1">
        <v>484</v>
      </c>
      <c r="D128" s="1">
        <v>3320</v>
      </c>
      <c r="E128" s="1">
        <v>7975</v>
      </c>
      <c r="F128" s="1">
        <v>2952</v>
      </c>
      <c r="J128" s="1" t="s">
        <v>74</v>
      </c>
    </row>
    <row r="129" spans="1:10" x14ac:dyDescent="0.35">
      <c r="A129" s="7" t="s">
        <v>29</v>
      </c>
      <c r="B129" s="1">
        <v>261641</v>
      </c>
      <c r="C129" s="1">
        <v>36048</v>
      </c>
      <c r="D129" s="1">
        <v>31009</v>
      </c>
      <c r="E129" s="1">
        <v>60510</v>
      </c>
      <c r="F129" s="1">
        <v>19696</v>
      </c>
      <c r="J129" s="1">
        <v>114377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1227623</v>
      </c>
      <c r="C131" s="1">
        <v>379361</v>
      </c>
      <c r="D131" s="1">
        <v>298132</v>
      </c>
      <c r="E131" s="1">
        <v>279095</v>
      </c>
      <c r="F131" s="1">
        <v>271036</v>
      </c>
      <c r="J131" s="1" t="s">
        <v>74</v>
      </c>
    </row>
    <row r="132" spans="1:10" x14ac:dyDescent="0.35">
      <c r="A132" s="7" t="s">
        <v>101</v>
      </c>
      <c r="B132" s="1">
        <v>110425</v>
      </c>
      <c r="C132" s="1">
        <v>7555</v>
      </c>
      <c r="D132" s="1">
        <v>44721</v>
      </c>
      <c r="E132" s="1">
        <v>20666</v>
      </c>
      <c r="F132" s="1">
        <v>37483</v>
      </c>
      <c r="J132" s="1" t="s">
        <v>74</v>
      </c>
    </row>
    <row r="133" spans="1:10" x14ac:dyDescent="0.35">
      <c r="A133" s="7" t="s">
        <v>102</v>
      </c>
      <c r="B133" s="1">
        <v>7410</v>
      </c>
      <c r="C133" s="1" t="s">
        <v>74</v>
      </c>
      <c r="D133" s="1" t="s">
        <v>74</v>
      </c>
      <c r="E133" s="1">
        <v>5426</v>
      </c>
      <c r="F133" s="1">
        <v>1985</v>
      </c>
      <c r="J133" s="1" t="s">
        <v>74</v>
      </c>
    </row>
    <row r="134" spans="1:10" x14ac:dyDescent="0.35">
      <c r="A134" s="7" t="s">
        <v>103</v>
      </c>
      <c r="B134" s="1">
        <v>1965</v>
      </c>
      <c r="C134" s="1" t="s">
        <v>74</v>
      </c>
      <c r="D134" s="1" t="s">
        <v>74</v>
      </c>
      <c r="E134" s="1">
        <v>724</v>
      </c>
      <c r="F134" s="1">
        <v>1240</v>
      </c>
      <c r="J134" s="1" t="s">
        <v>74</v>
      </c>
    </row>
    <row r="135" spans="1:10" x14ac:dyDescent="0.35">
      <c r="A135" s="7" t="s">
        <v>29</v>
      </c>
      <c r="B135" s="1">
        <v>266609</v>
      </c>
      <c r="C135" s="1">
        <v>36048</v>
      </c>
      <c r="D135" s="1">
        <v>31009</v>
      </c>
      <c r="E135" s="1">
        <v>60510</v>
      </c>
      <c r="F135" s="1">
        <v>24664</v>
      </c>
      <c r="J135" s="1">
        <v>114377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1185203</v>
      </c>
      <c r="C137" s="1">
        <v>371268</v>
      </c>
      <c r="D137" s="1">
        <v>303269</v>
      </c>
      <c r="E137" s="1">
        <v>262413</v>
      </c>
      <c r="F137" s="1">
        <v>248253</v>
      </c>
      <c r="J137" s="1" t="s">
        <v>74</v>
      </c>
    </row>
    <row r="138" spans="1:10" x14ac:dyDescent="0.35">
      <c r="A138" s="7" t="s">
        <v>101</v>
      </c>
      <c r="B138" s="1">
        <v>156742</v>
      </c>
      <c r="C138" s="1">
        <v>15648</v>
      </c>
      <c r="D138" s="1">
        <v>39583</v>
      </c>
      <c r="E138" s="1">
        <v>38020</v>
      </c>
      <c r="F138" s="1">
        <v>63490</v>
      </c>
      <c r="J138" s="1" t="s">
        <v>74</v>
      </c>
    </row>
    <row r="139" spans="1:10" x14ac:dyDescent="0.35">
      <c r="A139" s="7" t="s">
        <v>102</v>
      </c>
      <c r="B139" s="1">
        <v>724</v>
      </c>
      <c r="C139" s="1" t="s">
        <v>74</v>
      </c>
      <c r="D139" s="1" t="s">
        <v>74</v>
      </c>
      <c r="E139" s="1">
        <v>724</v>
      </c>
      <c r="F139" s="1" t="s">
        <v>74</v>
      </c>
      <c r="J139" s="1" t="s">
        <v>74</v>
      </c>
    </row>
    <row r="140" spans="1:10" x14ac:dyDescent="0.35">
      <c r="A140" s="7" t="s">
        <v>103</v>
      </c>
      <c r="B140" s="1">
        <v>4754</v>
      </c>
      <c r="C140" s="1" t="s">
        <v>74</v>
      </c>
      <c r="D140" s="1" t="s">
        <v>74</v>
      </c>
      <c r="E140" s="1">
        <v>4754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266609</v>
      </c>
      <c r="C141" s="1">
        <v>36048</v>
      </c>
      <c r="D141" s="1">
        <v>31009</v>
      </c>
      <c r="E141" s="1">
        <v>60510</v>
      </c>
      <c r="F141" s="1">
        <v>24664</v>
      </c>
      <c r="J141" s="1">
        <v>114377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14996492</v>
      </c>
      <c r="C8" s="1">
        <v>4308282</v>
      </c>
      <c r="D8" s="1">
        <v>3923742</v>
      </c>
      <c r="E8" s="1">
        <v>2899371</v>
      </c>
      <c r="F8" s="1">
        <v>2645891</v>
      </c>
      <c r="G8" s="1">
        <f>SUM(C8:F8)</f>
        <v>13777286</v>
      </c>
      <c r="H8" s="1">
        <f>SUM(E8:F8)</f>
        <v>5545262</v>
      </c>
      <c r="I8" s="8">
        <f>H8/G8</f>
        <v>0.40249305995389806</v>
      </c>
      <c r="J8" s="1">
        <v>1219205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1237348</v>
      </c>
      <c r="C10" s="1">
        <v>538418</v>
      </c>
      <c r="D10" s="1">
        <v>346991</v>
      </c>
      <c r="E10" s="1">
        <v>66991</v>
      </c>
      <c r="F10" s="1">
        <v>115124</v>
      </c>
      <c r="J10" s="1">
        <v>169823</v>
      </c>
    </row>
    <row r="11" spans="1:10" x14ac:dyDescent="0.35">
      <c r="A11" s="7" t="s">
        <v>17</v>
      </c>
      <c r="B11" s="1">
        <v>3578435</v>
      </c>
      <c r="C11" s="1">
        <v>1014092</v>
      </c>
      <c r="D11" s="1">
        <v>793296</v>
      </c>
      <c r="E11" s="1">
        <v>790064</v>
      </c>
      <c r="F11" s="1">
        <v>514119</v>
      </c>
      <c r="J11" s="1">
        <v>466865</v>
      </c>
    </row>
    <row r="12" spans="1:10" x14ac:dyDescent="0.35">
      <c r="A12" s="7" t="s">
        <v>18</v>
      </c>
      <c r="B12" s="1">
        <v>4093175</v>
      </c>
      <c r="C12" s="1">
        <v>998168</v>
      </c>
      <c r="D12" s="1">
        <v>1082972</v>
      </c>
      <c r="E12" s="1">
        <v>707275</v>
      </c>
      <c r="F12" s="1">
        <v>1077060</v>
      </c>
      <c r="J12" s="1">
        <v>227700</v>
      </c>
    </row>
    <row r="13" spans="1:10" x14ac:dyDescent="0.35">
      <c r="A13" s="7" t="s">
        <v>19</v>
      </c>
      <c r="B13" s="1">
        <v>2903032</v>
      </c>
      <c r="C13" s="1">
        <v>820284</v>
      </c>
      <c r="D13" s="1">
        <v>736579</v>
      </c>
      <c r="E13" s="1">
        <v>422316</v>
      </c>
      <c r="F13" s="1">
        <v>718220</v>
      </c>
      <c r="J13" s="1">
        <v>205634</v>
      </c>
    </row>
    <row r="14" spans="1:10" x14ac:dyDescent="0.35">
      <c r="A14" s="7" t="s">
        <v>20</v>
      </c>
      <c r="B14" s="1">
        <v>3184503</v>
      </c>
      <c r="C14" s="1">
        <v>937320</v>
      </c>
      <c r="D14" s="1">
        <v>963905</v>
      </c>
      <c r="E14" s="1">
        <v>912725</v>
      </c>
      <c r="F14" s="1">
        <v>221369</v>
      </c>
      <c r="J14" s="1">
        <v>149184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7205673</v>
      </c>
      <c r="C16" s="1">
        <v>2478860</v>
      </c>
      <c r="D16" s="1">
        <v>1465597</v>
      </c>
      <c r="E16" s="1">
        <v>1497630</v>
      </c>
      <c r="F16" s="1">
        <v>1185441</v>
      </c>
      <c r="J16" s="1">
        <v>578145</v>
      </c>
    </row>
    <row r="17" spans="1:10" x14ac:dyDescent="0.35">
      <c r="A17" s="7" t="s">
        <v>23</v>
      </c>
      <c r="B17" s="1">
        <v>7790819</v>
      </c>
      <c r="C17" s="1">
        <v>1829423</v>
      </c>
      <c r="D17" s="1">
        <v>2458145</v>
      </c>
      <c r="E17" s="1">
        <v>1401741</v>
      </c>
      <c r="F17" s="1">
        <v>1460450</v>
      </c>
      <c r="J17" s="1">
        <v>641060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6928904</v>
      </c>
      <c r="C19" s="1">
        <v>2456588</v>
      </c>
      <c r="D19" s="1">
        <v>1465181</v>
      </c>
      <c r="E19" s="1">
        <v>1411232</v>
      </c>
      <c r="F19" s="1">
        <v>1106812</v>
      </c>
      <c r="J19" s="1">
        <v>489092</v>
      </c>
    </row>
    <row r="20" spans="1:10" x14ac:dyDescent="0.35">
      <c r="A20" s="7" t="s">
        <v>26</v>
      </c>
      <c r="B20" s="1">
        <v>7528461</v>
      </c>
      <c r="C20" s="1">
        <v>1783760</v>
      </c>
      <c r="D20" s="1">
        <v>2428516</v>
      </c>
      <c r="E20" s="1">
        <v>1341406</v>
      </c>
      <c r="F20" s="1">
        <v>1440411</v>
      </c>
      <c r="J20" s="1">
        <v>534368</v>
      </c>
    </row>
    <row r="21" spans="1:10" x14ac:dyDescent="0.35">
      <c r="A21" s="7" t="s">
        <v>27</v>
      </c>
      <c r="B21" s="1">
        <v>117394</v>
      </c>
      <c r="C21" s="1">
        <v>20530</v>
      </c>
      <c r="D21" s="1">
        <v>12256</v>
      </c>
      <c r="E21" s="1">
        <v>45964</v>
      </c>
      <c r="F21" s="1" t="s">
        <v>74</v>
      </c>
      <c r="J21" s="1">
        <v>38644</v>
      </c>
    </row>
    <row r="22" spans="1:10" x14ac:dyDescent="0.35">
      <c r="A22" s="7" t="s">
        <v>28</v>
      </c>
      <c r="B22" s="1">
        <v>138967</v>
      </c>
      <c r="C22" s="1">
        <v>24702</v>
      </c>
      <c r="D22" s="1" t="s">
        <v>74</v>
      </c>
      <c r="E22" s="1">
        <v>89727</v>
      </c>
      <c r="F22" s="1">
        <v>24538</v>
      </c>
      <c r="J22" s="1" t="s">
        <v>74</v>
      </c>
    </row>
    <row r="23" spans="1:10" x14ac:dyDescent="0.35">
      <c r="A23" s="7" t="s">
        <v>29</v>
      </c>
      <c r="B23" s="1">
        <v>282766</v>
      </c>
      <c r="C23" s="1">
        <v>22703</v>
      </c>
      <c r="D23" s="1">
        <v>17790</v>
      </c>
      <c r="E23" s="1">
        <v>11043</v>
      </c>
      <c r="F23" s="1">
        <v>74130</v>
      </c>
      <c r="J23" s="1">
        <v>157101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750772</v>
      </c>
      <c r="C25" s="1">
        <v>365457</v>
      </c>
      <c r="D25" s="1">
        <v>219589</v>
      </c>
      <c r="E25" s="1">
        <v>112885</v>
      </c>
      <c r="F25" s="1">
        <v>41560</v>
      </c>
      <c r="J25" s="1">
        <v>11281</v>
      </c>
    </row>
    <row r="26" spans="1:10" x14ac:dyDescent="0.35">
      <c r="A26" s="7" t="s">
        <v>32</v>
      </c>
      <c r="B26" s="1">
        <v>12357789</v>
      </c>
      <c r="C26" s="1">
        <v>3494158</v>
      </c>
      <c r="D26" s="1">
        <v>3165204</v>
      </c>
      <c r="E26" s="1">
        <v>2537291</v>
      </c>
      <c r="F26" s="1">
        <v>2314615</v>
      </c>
      <c r="J26" s="1">
        <v>846521</v>
      </c>
    </row>
    <row r="27" spans="1:10" x14ac:dyDescent="0.35">
      <c r="A27" s="7" t="s">
        <v>33</v>
      </c>
      <c r="B27" s="1">
        <v>928050</v>
      </c>
      <c r="C27" s="1">
        <v>270923</v>
      </c>
      <c r="D27" s="1">
        <v>293506</v>
      </c>
      <c r="E27" s="1">
        <v>24390</v>
      </c>
      <c r="F27" s="1">
        <v>189552</v>
      </c>
      <c r="J27" s="1">
        <v>149679</v>
      </c>
    </row>
    <row r="28" spans="1:10" x14ac:dyDescent="0.35">
      <c r="A28" s="7" t="s">
        <v>34</v>
      </c>
      <c r="B28" s="1">
        <v>243612</v>
      </c>
      <c r="C28" s="1">
        <v>93760</v>
      </c>
      <c r="D28" s="1">
        <v>32674</v>
      </c>
      <c r="E28" s="1">
        <v>112647</v>
      </c>
      <c r="F28" s="1">
        <v>4531</v>
      </c>
      <c r="J28" s="1" t="s">
        <v>74</v>
      </c>
    </row>
    <row r="29" spans="1:10" x14ac:dyDescent="0.35">
      <c r="A29" s="7" t="s">
        <v>35</v>
      </c>
      <c r="B29" s="1">
        <v>375386</v>
      </c>
      <c r="C29" s="1">
        <v>73719</v>
      </c>
      <c r="D29" s="1">
        <v>154575</v>
      </c>
      <c r="E29" s="1">
        <v>16960</v>
      </c>
      <c r="F29" s="1">
        <v>66332</v>
      </c>
      <c r="J29" s="1">
        <v>63800</v>
      </c>
    </row>
    <row r="30" spans="1:10" x14ac:dyDescent="0.35">
      <c r="A30" s="7" t="s">
        <v>29</v>
      </c>
      <c r="B30" s="1">
        <v>340882</v>
      </c>
      <c r="C30" s="1">
        <v>10266</v>
      </c>
      <c r="D30" s="1">
        <v>58195</v>
      </c>
      <c r="E30" s="1">
        <v>95197</v>
      </c>
      <c r="F30" s="1">
        <v>29301</v>
      </c>
      <c r="J30" s="1">
        <v>147924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1696730</v>
      </c>
      <c r="C32" s="1">
        <v>636380</v>
      </c>
      <c r="D32" s="1">
        <v>513095</v>
      </c>
      <c r="E32" s="1">
        <v>155182</v>
      </c>
      <c r="F32" s="1">
        <v>231111</v>
      </c>
      <c r="J32" s="1">
        <v>160961</v>
      </c>
    </row>
    <row r="33" spans="1:10" x14ac:dyDescent="0.35">
      <c r="A33" s="7" t="s">
        <v>38</v>
      </c>
      <c r="B33" s="1">
        <v>12258576</v>
      </c>
      <c r="C33" s="1">
        <v>3473622</v>
      </c>
      <c r="D33" s="1">
        <v>3158888</v>
      </c>
      <c r="E33" s="1">
        <v>2537291</v>
      </c>
      <c r="F33" s="1">
        <v>2251431</v>
      </c>
      <c r="J33" s="1">
        <v>837343</v>
      </c>
    </row>
    <row r="34" spans="1:10" x14ac:dyDescent="0.35">
      <c r="A34" s="7" t="s">
        <v>39</v>
      </c>
      <c r="B34" s="1">
        <v>601091</v>
      </c>
      <c r="C34" s="1">
        <v>167479</v>
      </c>
      <c r="D34" s="1">
        <v>187249</v>
      </c>
      <c r="E34" s="1">
        <v>111700</v>
      </c>
      <c r="F34" s="1">
        <v>70863</v>
      </c>
      <c r="J34" s="1">
        <v>63800</v>
      </c>
    </row>
    <row r="35" spans="1:10" x14ac:dyDescent="0.35">
      <c r="A35" s="7" t="s">
        <v>29</v>
      </c>
      <c r="B35" s="1">
        <v>440096</v>
      </c>
      <c r="C35" s="1">
        <v>30802</v>
      </c>
      <c r="D35" s="1">
        <v>64511</v>
      </c>
      <c r="E35" s="1">
        <v>95197</v>
      </c>
      <c r="F35" s="1">
        <v>92485</v>
      </c>
      <c r="J35" s="1">
        <v>157101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2760876</v>
      </c>
      <c r="C37" s="1">
        <v>471054</v>
      </c>
      <c r="D37" s="1">
        <v>550650</v>
      </c>
      <c r="E37" s="1">
        <v>771161</v>
      </c>
      <c r="F37" s="1">
        <v>636770</v>
      </c>
      <c r="G37" s="1">
        <f>SUM(C37:F37)</f>
        <v>2429635</v>
      </c>
      <c r="H37" s="1">
        <f>SUM(E37:F37)</f>
        <v>1407931</v>
      </c>
      <c r="I37" s="8">
        <f>H37/G37</f>
        <v>0.57948251486334368</v>
      </c>
      <c r="J37" s="1">
        <v>331240</v>
      </c>
    </row>
    <row r="38" spans="1:10" x14ac:dyDescent="0.35">
      <c r="A38" s="7" t="s">
        <v>42</v>
      </c>
      <c r="B38" s="1">
        <v>8447345</v>
      </c>
      <c r="C38" s="1">
        <v>3033260</v>
      </c>
      <c r="D38" s="1">
        <v>2178927</v>
      </c>
      <c r="E38" s="1">
        <v>1616540</v>
      </c>
      <c r="F38" s="1">
        <v>1156480</v>
      </c>
      <c r="G38" s="1">
        <f t="shared" ref="G38:G41" si="0">SUM(C38:F38)</f>
        <v>7985207</v>
      </c>
      <c r="H38" s="1">
        <f t="shared" ref="H38:H41" si="1">SUM(E38:F38)</f>
        <v>2773020</v>
      </c>
      <c r="I38" s="8">
        <f t="shared" ref="I38:I41" si="2">H38/G38</f>
        <v>0.34726964498227786</v>
      </c>
      <c r="J38" s="1">
        <v>462137</v>
      </c>
    </row>
    <row r="39" spans="1:10" x14ac:dyDescent="0.35">
      <c r="A39" s="7" t="s">
        <v>43</v>
      </c>
      <c r="B39" s="1">
        <v>1883855</v>
      </c>
      <c r="C39" s="1">
        <v>280058</v>
      </c>
      <c r="D39" s="1">
        <v>507246</v>
      </c>
      <c r="E39" s="1">
        <v>212243</v>
      </c>
      <c r="F39" s="1">
        <v>653953</v>
      </c>
      <c r="G39" s="1">
        <f t="shared" si="0"/>
        <v>1653500</v>
      </c>
      <c r="H39" s="1">
        <f t="shared" si="1"/>
        <v>866196</v>
      </c>
      <c r="I39" s="8">
        <f t="shared" si="2"/>
        <v>0.52385606289688535</v>
      </c>
      <c r="J39" s="1">
        <v>230355</v>
      </c>
    </row>
    <row r="40" spans="1:10" x14ac:dyDescent="0.35">
      <c r="A40" s="7" t="s">
        <v>44</v>
      </c>
      <c r="B40" s="1">
        <v>1214622</v>
      </c>
      <c r="C40" s="1">
        <v>343283</v>
      </c>
      <c r="D40" s="1">
        <v>487544</v>
      </c>
      <c r="E40" s="1">
        <v>156170</v>
      </c>
      <c r="F40" s="1">
        <v>134731</v>
      </c>
      <c r="G40" s="1">
        <f t="shared" si="0"/>
        <v>1121728</v>
      </c>
      <c r="H40" s="1">
        <f t="shared" si="1"/>
        <v>290901</v>
      </c>
      <c r="I40" s="8">
        <f t="shared" si="2"/>
        <v>0.25933292206310266</v>
      </c>
      <c r="J40" s="1">
        <v>92895</v>
      </c>
    </row>
    <row r="41" spans="1:10" x14ac:dyDescent="0.35">
      <c r="A41" s="7" t="s">
        <v>45</v>
      </c>
      <c r="B41" s="1">
        <v>689794</v>
      </c>
      <c r="C41" s="1">
        <v>180627</v>
      </c>
      <c r="D41" s="1">
        <v>199375</v>
      </c>
      <c r="E41" s="1">
        <v>143257</v>
      </c>
      <c r="F41" s="1">
        <v>63957</v>
      </c>
      <c r="G41" s="1">
        <f t="shared" si="0"/>
        <v>587216</v>
      </c>
      <c r="H41" s="1">
        <f t="shared" si="1"/>
        <v>207214</v>
      </c>
      <c r="I41" s="8">
        <f t="shared" si="2"/>
        <v>0.3528752622544345</v>
      </c>
      <c r="J41" s="1">
        <v>102578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1156093</v>
      </c>
      <c r="C43" s="1">
        <v>85939</v>
      </c>
      <c r="D43" s="1">
        <v>240403</v>
      </c>
      <c r="E43" s="1">
        <v>275913</v>
      </c>
      <c r="F43" s="1">
        <v>381428</v>
      </c>
      <c r="J43" s="1">
        <v>172409</v>
      </c>
    </row>
    <row r="44" spans="1:10" x14ac:dyDescent="0.35">
      <c r="A44" s="7" t="s">
        <v>48</v>
      </c>
      <c r="B44" s="1">
        <v>4607144</v>
      </c>
      <c r="C44" s="1">
        <v>733509</v>
      </c>
      <c r="D44" s="1">
        <v>1296036</v>
      </c>
      <c r="E44" s="1">
        <v>955007</v>
      </c>
      <c r="F44" s="1">
        <v>1176941</v>
      </c>
      <c r="J44" s="1">
        <v>445651</v>
      </c>
    </row>
    <row r="45" spans="1:10" x14ac:dyDescent="0.35">
      <c r="A45" s="7" t="s">
        <v>49</v>
      </c>
      <c r="B45" s="1">
        <v>3870850</v>
      </c>
      <c r="C45" s="1">
        <v>1021525</v>
      </c>
      <c r="D45" s="1">
        <v>864680</v>
      </c>
      <c r="E45" s="1">
        <v>903965</v>
      </c>
      <c r="F45" s="1">
        <v>750098</v>
      </c>
      <c r="J45" s="1">
        <v>330581</v>
      </c>
    </row>
    <row r="46" spans="1:10" x14ac:dyDescent="0.35">
      <c r="A46" s="7" t="s">
        <v>50</v>
      </c>
      <c r="B46" s="1">
        <v>5362405</v>
      </c>
      <c r="C46" s="1">
        <v>2467310</v>
      </c>
      <c r="D46" s="1">
        <v>1522623</v>
      </c>
      <c r="E46" s="1">
        <v>764485</v>
      </c>
      <c r="F46" s="1">
        <v>337424</v>
      </c>
      <c r="J46" s="1">
        <v>270564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7319266</v>
      </c>
      <c r="C48" s="1">
        <v>2208742</v>
      </c>
      <c r="D48" s="1">
        <v>2362001</v>
      </c>
      <c r="E48" s="1">
        <v>1433878</v>
      </c>
      <c r="F48" s="1">
        <v>935839</v>
      </c>
      <c r="J48" s="1">
        <v>378808</v>
      </c>
    </row>
    <row r="49" spans="1:10" x14ac:dyDescent="0.35">
      <c r="A49" s="7" t="s">
        <v>53</v>
      </c>
      <c r="B49" s="1">
        <v>605872</v>
      </c>
      <c r="C49" s="1">
        <v>71294</v>
      </c>
      <c r="D49" s="1">
        <v>238675</v>
      </c>
      <c r="E49" s="1">
        <v>109458</v>
      </c>
      <c r="F49" s="1">
        <v>81918</v>
      </c>
      <c r="J49" s="1">
        <v>104527</v>
      </c>
    </row>
    <row r="50" spans="1:10" x14ac:dyDescent="0.35">
      <c r="A50" s="7" t="s">
        <v>54</v>
      </c>
      <c r="B50" s="1">
        <v>2416854</v>
      </c>
      <c r="C50" s="1">
        <v>646844</v>
      </c>
      <c r="D50" s="1">
        <v>396473</v>
      </c>
      <c r="E50" s="1">
        <v>383484</v>
      </c>
      <c r="F50" s="1">
        <v>791920</v>
      </c>
      <c r="J50" s="1">
        <v>198133</v>
      </c>
    </row>
    <row r="51" spans="1:10" x14ac:dyDescent="0.35">
      <c r="A51" s="7" t="s">
        <v>55</v>
      </c>
      <c r="B51" s="1">
        <v>4452708</v>
      </c>
      <c r="C51" s="1">
        <v>1381403</v>
      </c>
      <c r="D51" s="1">
        <v>883672</v>
      </c>
      <c r="E51" s="1">
        <v>972551</v>
      </c>
      <c r="F51" s="1">
        <v>825268</v>
      </c>
      <c r="J51" s="1">
        <v>389814</v>
      </c>
    </row>
    <row r="52" spans="1:10" x14ac:dyDescent="0.35">
      <c r="A52" s="7" t="s">
        <v>29</v>
      </c>
      <c r="B52" s="1">
        <v>201792</v>
      </c>
      <c r="C52" s="1" t="s">
        <v>74</v>
      </c>
      <c r="D52" s="1">
        <v>42922</v>
      </c>
      <c r="E52" s="1" t="s">
        <v>74</v>
      </c>
      <c r="F52" s="1">
        <v>10946</v>
      </c>
      <c r="J52" s="1">
        <v>147924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1685732</v>
      </c>
      <c r="C54" s="1">
        <v>651078</v>
      </c>
      <c r="D54" s="1">
        <v>370520</v>
      </c>
      <c r="E54" s="1">
        <v>335764</v>
      </c>
      <c r="F54" s="1">
        <v>243095</v>
      </c>
      <c r="J54" s="1">
        <v>85275</v>
      </c>
    </row>
    <row r="55" spans="1:10" x14ac:dyDescent="0.35">
      <c r="A55" s="7" t="s">
        <v>58</v>
      </c>
      <c r="B55" s="1">
        <v>4913163</v>
      </c>
      <c r="C55" s="1">
        <v>1886078</v>
      </c>
      <c r="D55" s="1">
        <v>1351068</v>
      </c>
      <c r="E55" s="1">
        <v>830086</v>
      </c>
      <c r="F55" s="1">
        <v>552883</v>
      </c>
      <c r="J55" s="1">
        <v>293047</v>
      </c>
    </row>
    <row r="56" spans="1:10" x14ac:dyDescent="0.35">
      <c r="A56" s="7" t="s">
        <v>59</v>
      </c>
      <c r="B56" s="1">
        <v>3162531</v>
      </c>
      <c r="C56" s="1">
        <v>763657</v>
      </c>
      <c r="D56" s="1">
        <v>735923</v>
      </c>
      <c r="E56" s="1">
        <v>721147</v>
      </c>
      <c r="F56" s="1">
        <v>616338</v>
      </c>
      <c r="J56" s="1">
        <v>325465</v>
      </c>
    </row>
    <row r="57" spans="1:10" x14ac:dyDescent="0.35">
      <c r="A57" s="7" t="s">
        <v>60</v>
      </c>
      <c r="B57" s="1">
        <v>2857747</v>
      </c>
      <c r="C57" s="1">
        <v>758729</v>
      </c>
      <c r="D57" s="1">
        <v>854610</v>
      </c>
      <c r="E57" s="1">
        <v>406454</v>
      </c>
      <c r="F57" s="1">
        <v>607154</v>
      </c>
      <c r="J57" s="1">
        <v>230800</v>
      </c>
    </row>
    <row r="58" spans="1:10" x14ac:dyDescent="0.35">
      <c r="A58" s="7" t="s">
        <v>61</v>
      </c>
      <c r="B58" s="1">
        <v>1291226</v>
      </c>
      <c r="C58" s="1">
        <v>225573</v>
      </c>
      <c r="D58" s="1">
        <v>379145</v>
      </c>
      <c r="E58" s="1">
        <v>103633</v>
      </c>
      <c r="F58" s="1">
        <v>401039</v>
      </c>
      <c r="J58" s="1">
        <v>181835</v>
      </c>
    </row>
    <row r="59" spans="1:10" x14ac:dyDescent="0.35">
      <c r="A59" s="7" t="s">
        <v>62</v>
      </c>
      <c r="B59" s="1">
        <v>429995</v>
      </c>
      <c r="C59" s="1" t="s">
        <v>74</v>
      </c>
      <c r="D59" s="1">
        <v>81173</v>
      </c>
      <c r="E59" s="1">
        <v>137659</v>
      </c>
      <c r="F59" s="1">
        <v>147024</v>
      </c>
      <c r="J59" s="1">
        <v>64139</v>
      </c>
    </row>
    <row r="60" spans="1:10" x14ac:dyDescent="0.35">
      <c r="A60" s="7" t="s">
        <v>63</v>
      </c>
      <c r="B60" s="1">
        <v>656099</v>
      </c>
      <c r="C60" s="1">
        <v>23166</v>
      </c>
      <c r="D60" s="1">
        <v>151302</v>
      </c>
      <c r="E60" s="1">
        <v>364628</v>
      </c>
      <c r="F60" s="1">
        <v>78358</v>
      </c>
      <c r="J60" s="1">
        <v>38644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5220829</v>
      </c>
      <c r="C62" s="1">
        <v>946487</v>
      </c>
      <c r="D62" s="1">
        <v>1298424</v>
      </c>
      <c r="E62" s="1">
        <v>1028768</v>
      </c>
      <c r="F62" s="1">
        <v>1298806</v>
      </c>
      <c r="G62" s="1">
        <f>SUM(C62:F62)</f>
        <v>4572485</v>
      </c>
      <c r="H62" s="1">
        <f>SUM(E62:F62)</f>
        <v>2327574</v>
      </c>
      <c r="I62" s="8">
        <f>H62/G62</f>
        <v>0.50903917672775312</v>
      </c>
      <c r="J62" s="1">
        <v>648344</v>
      </c>
    </row>
    <row r="63" spans="1:10" x14ac:dyDescent="0.35">
      <c r="A63" s="7" t="s">
        <v>66</v>
      </c>
      <c r="B63" s="1">
        <v>9775663</v>
      </c>
      <c r="C63" s="1">
        <v>3361796</v>
      </c>
      <c r="D63" s="1">
        <v>2625318</v>
      </c>
      <c r="E63" s="1">
        <v>1870603</v>
      </c>
      <c r="F63" s="1">
        <v>1347085</v>
      </c>
      <c r="G63" s="1">
        <f>SUM(C63:F63)</f>
        <v>9204802</v>
      </c>
      <c r="H63" s="1">
        <f>SUM(E63:F63)</f>
        <v>3217688</v>
      </c>
      <c r="I63" s="8">
        <f>H63/G63</f>
        <v>0.34956623727484848</v>
      </c>
      <c r="J63" s="1">
        <v>570861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2024347</v>
      </c>
      <c r="C65" s="1">
        <v>110287</v>
      </c>
      <c r="D65" s="1">
        <v>754416</v>
      </c>
      <c r="E65" s="1">
        <v>337992</v>
      </c>
      <c r="F65" s="1">
        <v>704779</v>
      </c>
      <c r="J65" s="1">
        <v>116872</v>
      </c>
    </row>
    <row r="66" spans="1:10" x14ac:dyDescent="0.35">
      <c r="A66" s="7" t="s">
        <v>38</v>
      </c>
      <c r="B66" s="1">
        <v>12410363</v>
      </c>
      <c r="C66" s="1">
        <v>4186953</v>
      </c>
      <c r="D66" s="1">
        <v>3150899</v>
      </c>
      <c r="E66" s="1">
        <v>2561378</v>
      </c>
      <c r="F66" s="1">
        <v>1930166</v>
      </c>
      <c r="J66" s="1">
        <v>580967</v>
      </c>
    </row>
    <row r="67" spans="1:10" x14ac:dyDescent="0.35">
      <c r="A67" s="7" t="s">
        <v>29</v>
      </c>
      <c r="B67" s="1">
        <v>561782</v>
      </c>
      <c r="C67" s="1">
        <v>11043</v>
      </c>
      <c r="D67" s="1">
        <v>18427</v>
      </c>
      <c r="E67" s="1" t="s">
        <v>74</v>
      </c>
      <c r="F67" s="1">
        <v>10946</v>
      </c>
      <c r="J67" s="1">
        <v>521366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8141814</v>
      </c>
      <c r="C69" s="1">
        <v>2919490</v>
      </c>
      <c r="D69" s="1">
        <v>2047112</v>
      </c>
      <c r="E69" s="1">
        <v>1559596</v>
      </c>
      <c r="F69" s="1">
        <v>1449492</v>
      </c>
      <c r="J69" s="1">
        <v>166124</v>
      </c>
    </row>
    <row r="70" spans="1:10" x14ac:dyDescent="0.35">
      <c r="A70" s="7" t="s">
        <v>38</v>
      </c>
      <c r="B70" s="1">
        <v>6213015</v>
      </c>
      <c r="C70" s="1">
        <v>1377318</v>
      </c>
      <c r="D70" s="1">
        <v>1841938</v>
      </c>
      <c r="E70" s="1">
        <v>1339775</v>
      </c>
      <c r="F70" s="1">
        <v>1122269</v>
      </c>
      <c r="J70" s="1">
        <v>531715</v>
      </c>
    </row>
    <row r="71" spans="1:10" x14ac:dyDescent="0.35">
      <c r="A71" s="7" t="s">
        <v>29</v>
      </c>
      <c r="B71" s="1">
        <v>641663</v>
      </c>
      <c r="C71" s="1">
        <v>11474</v>
      </c>
      <c r="D71" s="1">
        <v>34693</v>
      </c>
      <c r="E71" s="1" t="s">
        <v>74</v>
      </c>
      <c r="F71" s="1">
        <v>74130</v>
      </c>
      <c r="J71" s="1">
        <v>521366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1459500</v>
      </c>
      <c r="C73" s="1">
        <v>124438</v>
      </c>
      <c r="D73" s="1">
        <v>321179</v>
      </c>
      <c r="E73" s="1">
        <v>368250</v>
      </c>
      <c r="F73" s="1">
        <v>645633</v>
      </c>
      <c r="G73" s="1">
        <f>SUM(C73:F73)</f>
        <v>1459500</v>
      </c>
      <c r="H73" s="1">
        <f>SUM(E73:F73)</f>
        <v>1013883</v>
      </c>
      <c r="I73" s="8">
        <f>H73/G73</f>
        <v>0.69467831449126416</v>
      </c>
      <c r="J73" s="1" t="s">
        <v>74</v>
      </c>
    </row>
    <row r="74" spans="1:10" x14ac:dyDescent="0.35">
      <c r="A74" s="7" t="s">
        <v>71</v>
      </c>
      <c r="B74" s="1">
        <v>735479</v>
      </c>
      <c r="C74" s="1">
        <v>208913</v>
      </c>
      <c r="D74" s="1">
        <v>176294</v>
      </c>
      <c r="E74" s="1">
        <v>136097</v>
      </c>
      <c r="F74" s="1">
        <v>214175</v>
      </c>
      <c r="G74" s="1">
        <f>SUM(C74:F74)</f>
        <v>735479</v>
      </c>
      <c r="H74" s="1">
        <f>SUM(E74:F74)</f>
        <v>350272</v>
      </c>
      <c r="I74" s="8">
        <f>H74/G74</f>
        <v>0.47625017165683858</v>
      </c>
      <c r="J74" s="1" t="s">
        <v>74</v>
      </c>
    </row>
    <row r="75" spans="1:10" x14ac:dyDescent="0.35">
      <c r="A75" s="7" t="s">
        <v>72</v>
      </c>
      <c r="B75" s="1">
        <v>1775709</v>
      </c>
      <c r="C75" s="1">
        <v>160948</v>
      </c>
      <c r="D75" s="1">
        <v>618313</v>
      </c>
      <c r="E75" s="1">
        <v>417291</v>
      </c>
      <c r="F75" s="1">
        <v>579156</v>
      </c>
      <c r="J75" s="1" t="s">
        <v>74</v>
      </c>
    </row>
    <row r="76" spans="1:10" x14ac:dyDescent="0.35">
      <c r="A76" s="7" t="s">
        <v>73</v>
      </c>
      <c r="B76" s="1">
        <v>1589112</v>
      </c>
      <c r="C76" s="1">
        <v>398759</v>
      </c>
      <c r="D76" s="1">
        <v>397884</v>
      </c>
      <c r="E76" s="1">
        <v>537181</v>
      </c>
      <c r="F76" s="1">
        <v>255288</v>
      </c>
      <c r="J76" s="1" t="s">
        <v>74</v>
      </c>
    </row>
    <row r="77" spans="1:10" x14ac:dyDescent="0.35">
      <c r="A77" s="7" t="s">
        <v>75</v>
      </c>
      <c r="C77" s="1">
        <f>SUM(C73:C76)</f>
        <v>893058</v>
      </c>
      <c r="D77" s="1">
        <f>SUM(D73:D76)</f>
        <v>1513670</v>
      </c>
      <c r="E77" s="1">
        <f>SUM(E73:E76)</f>
        <v>1458819</v>
      </c>
      <c r="F77" s="1">
        <f>SUM(F73:F76)</f>
        <v>1694252</v>
      </c>
      <c r="G77" s="1">
        <f>SUM(C77:F77)</f>
        <v>5559799</v>
      </c>
      <c r="H77" s="1">
        <f>SUM(E77:F77)</f>
        <v>3153071</v>
      </c>
      <c r="I77" s="8">
        <f>H77/G77</f>
        <v>0.56711960270506179</v>
      </c>
    </row>
    <row r="78" spans="1:10" x14ac:dyDescent="0.35">
      <c r="A78" s="7"/>
    </row>
    <row r="79" spans="1:10" x14ac:dyDescent="0.35">
      <c r="A79" s="7" t="s">
        <v>76</v>
      </c>
      <c r="B79" s="1">
        <v>1187559</v>
      </c>
      <c r="C79" s="1">
        <v>483504</v>
      </c>
      <c r="D79" s="1">
        <v>299842</v>
      </c>
      <c r="E79" s="1">
        <v>301350</v>
      </c>
      <c r="F79" s="1">
        <v>102863</v>
      </c>
      <c r="J79" s="1" t="s">
        <v>74</v>
      </c>
    </row>
    <row r="80" spans="1:10" x14ac:dyDescent="0.35">
      <c r="A80" s="7" t="s">
        <v>77</v>
      </c>
      <c r="B80" s="1">
        <v>1805385</v>
      </c>
      <c r="C80" s="1">
        <v>668777</v>
      </c>
      <c r="D80" s="1">
        <v>739223</v>
      </c>
      <c r="E80" s="1">
        <v>270788</v>
      </c>
      <c r="F80" s="1">
        <v>126596</v>
      </c>
      <c r="J80" s="1" t="s">
        <v>74</v>
      </c>
    </row>
    <row r="81" spans="1:10" x14ac:dyDescent="0.35">
      <c r="A81" s="7" t="s">
        <v>78</v>
      </c>
      <c r="B81" s="1">
        <v>920301</v>
      </c>
      <c r="C81" s="1">
        <v>578366</v>
      </c>
      <c r="D81" s="1">
        <v>315915</v>
      </c>
      <c r="E81" s="1">
        <v>13008</v>
      </c>
      <c r="F81" s="1">
        <v>13013</v>
      </c>
      <c r="J81" s="1" t="s">
        <v>74</v>
      </c>
    </row>
    <row r="82" spans="1:10" x14ac:dyDescent="0.35">
      <c r="A82" s="7" t="s">
        <v>79</v>
      </c>
      <c r="B82" s="1">
        <v>1344129</v>
      </c>
      <c r="C82" s="1">
        <v>899087</v>
      </c>
      <c r="D82" s="1">
        <v>327095</v>
      </c>
      <c r="E82" s="1">
        <v>86468</v>
      </c>
      <c r="F82" s="1">
        <v>31479</v>
      </c>
      <c r="J82" s="1" t="s">
        <v>74</v>
      </c>
    </row>
    <row r="83" spans="1:10" x14ac:dyDescent="0.35">
      <c r="A83" s="7"/>
      <c r="C83" s="1">
        <f>SUM(C79:C82)</f>
        <v>2629734</v>
      </c>
      <c r="D83" s="1">
        <f>SUM(D79:D82)</f>
        <v>1682075</v>
      </c>
      <c r="E83" s="1">
        <f>SUM(E79:E82)</f>
        <v>671614</v>
      </c>
      <c r="F83" s="1">
        <f>SUM(F79:F82)</f>
        <v>273951</v>
      </c>
      <c r="G83" s="1">
        <f>SUM(C83:F83)</f>
        <v>5257374</v>
      </c>
    </row>
    <row r="84" spans="1:10" x14ac:dyDescent="0.35">
      <c r="A84" s="7" t="s">
        <v>80</v>
      </c>
      <c r="G84" s="1">
        <f>G83+G77</f>
        <v>10817173</v>
      </c>
    </row>
    <row r="85" spans="1:10" x14ac:dyDescent="0.35">
      <c r="A85" s="7" t="s">
        <v>29</v>
      </c>
      <c r="B85" s="1">
        <v>4179318</v>
      </c>
      <c r="C85" s="1">
        <v>785490</v>
      </c>
      <c r="D85" s="1">
        <v>727996</v>
      </c>
      <c r="E85" s="1">
        <v>768938</v>
      </c>
      <c r="F85" s="1">
        <v>677689</v>
      </c>
      <c r="J85" s="1">
        <v>1219205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9486463</v>
      </c>
      <c r="C87" s="1">
        <v>3873674</v>
      </c>
      <c r="D87" s="1">
        <v>2707630</v>
      </c>
      <c r="E87" s="1">
        <v>1859317</v>
      </c>
      <c r="F87" s="1">
        <v>1045842</v>
      </c>
      <c r="J87" s="1" t="s">
        <v>74</v>
      </c>
    </row>
    <row r="88" spans="1:10" x14ac:dyDescent="0.35">
      <c r="A88" s="7" t="s">
        <v>83</v>
      </c>
      <c r="B88" s="1">
        <v>4807191</v>
      </c>
      <c r="C88" s="1">
        <v>1136043</v>
      </c>
      <c r="D88" s="1">
        <v>1505831</v>
      </c>
      <c r="E88" s="1">
        <v>922226</v>
      </c>
      <c r="F88" s="1">
        <v>1243092</v>
      </c>
      <c r="J88" s="1" t="s">
        <v>74</v>
      </c>
    </row>
    <row r="89" spans="1:10" ht="43.5" x14ac:dyDescent="0.35">
      <c r="A89" s="7" t="s">
        <v>84</v>
      </c>
      <c r="B89" s="1">
        <v>4056750</v>
      </c>
      <c r="C89" s="1">
        <v>556555</v>
      </c>
      <c r="D89" s="1">
        <v>1292893</v>
      </c>
      <c r="E89" s="1">
        <v>994385</v>
      </c>
      <c r="F89" s="1">
        <v>1212916</v>
      </c>
      <c r="J89" s="1" t="s">
        <v>74</v>
      </c>
    </row>
    <row r="90" spans="1:10" x14ac:dyDescent="0.35">
      <c r="A90" s="7" t="s">
        <v>85</v>
      </c>
      <c r="B90" s="1">
        <v>1460131</v>
      </c>
      <c r="C90" s="1">
        <v>43195</v>
      </c>
      <c r="D90" s="1">
        <v>276702</v>
      </c>
      <c r="E90" s="1">
        <v>256994</v>
      </c>
      <c r="F90" s="1">
        <v>883240</v>
      </c>
      <c r="J90" s="1" t="s">
        <v>74</v>
      </c>
    </row>
    <row r="91" spans="1:10" x14ac:dyDescent="0.35">
      <c r="A91" s="7" t="s">
        <v>86</v>
      </c>
      <c r="B91" s="1">
        <v>91933</v>
      </c>
      <c r="C91" s="1">
        <v>32073</v>
      </c>
      <c r="D91" s="1">
        <v>13767</v>
      </c>
      <c r="E91" s="1">
        <v>11474</v>
      </c>
      <c r="F91" s="1">
        <v>34619</v>
      </c>
      <c r="J91" s="1" t="s">
        <v>74</v>
      </c>
    </row>
    <row r="92" spans="1:10" ht="29" x14ac:dyDescent="0.35">
      <c r="A92" s="7" t="s">
        <v>87</v>
      </c>
      <c r="B92" s="1">
        <v>473972</v>
      </c>
      <c r="C92" s="1">
        <v>107629</v>
      </c>
      <c r="D92" s="1">
        <v>127427</v>
      </c>
      <c r="E92" s="1">
        <v>121221</v>
      </c>
      <c r="F92" s="1">
        <v>117696</v>
      </c>
      <c r="J92" s="1" t="s">
        <v>74</v>
      </c>
    </row>
    <row r="93" spans="1:10" x14ac:dyDescent="0.35">
      <c r="A93" s="7" t="s">
        <v>88</v>
      </c>
      <c r="B93" s="1">
        <v>1090325</v>
      </c>
      <c r="C93" s="1">
        <v>57519</v>
      </c>
      <c r="D93" s="1">
        <v>269492</v>
      </c>
      <c r="E93" s="1">
        <v>301774</v>
      </c>
      <c r="F93" s="1">
        <v>461540</v>
      </c>
      <c r="G93" s="1">
        <f>SUM(C93:F93)</f>
        <v>1090325</v>
      </c>
      <c r="H93" s="1">
        <f>E93+F93</f>
        <v>763314</v>
      </c>
      <c r="I93" s="8">
        <f>H93/G93</f>
        <v>0.70007933414348933</v>
      </c>
      <c r="J93" s="1" t="s">
        <v>74</v>
      </c>
    </row>
    <row r="94" spans="1:10" ht="29" x14ac:dyDescent="0.35">
      <c r="A94" s="7" t="s">
        <v>89</v>
      </c>
      <c r="B94" s="1">
        <v>149815</v>
      </c>
      <c r="C94" s="1" t="s">
        <v>74</v>
      </c>
      <c r="D94" s="1">
        <v>74511</v>
      </c>
      <c r="E94" s="1">
        <v>52639</v>
      </c>
      <c r="F94" s="1">
        <v>22664</v>
      </c>
      <c r="J94" s="1" t="s">
        <v>74</v>
      </c>
    </row>
    <row r="95" spans="1:10" x14ac:dyDescent="0.35">
      <c r="A95" s="7" t="s">
        <v>90</v>
      </c>
      <c r="B95" s="1">
        <v>309710</v>
      </c>
      <c r="C95" s="1" t="s">
        <v>74</v>
      </c>
      <c r="D95" s="1">
        <v>87656</v>
      </c>
      <c r="E95" s="1">
        <v>81766</v>
      </c>
      <c r="F95" s="1">
        <v>140288</v>
      </c>
      <c r="J95" s="1" t="s">
        <v>74</v>
      </c>
    </row>
    <row r="96" spans="1:10" x14ac:dyDescent="0.35">
      <c r="A96" s="7" t="s">
        <v>91</v>
      </c>
      <c r="B96" s="1">
        <v>304610</v>
      </c>
      <c r="C96" s="1" t="s">
        <v>74</v>
      </c>
      <c r="D96" s="1">
        <v>13983</v>
      </c>
      <c r="E96" s="1">
        <v>17719</v>
      </c>
      <c r="F96" s="1">
        <v>272908</v>
      </c>
      <c r="J96" s="1" t="s">
        <v>74</v>
      </c>
    </row>
    <row r="97" spans="1:10" x14ac:dyDescent="0.35">
      <c r="A97" s="7" t="s">
        <v>92</v>
      </c>
      <c r="B97" s="1">
        <v>775831</v>
      </c>
      <c r="C97" s="1">
        <v>86243</v>
      </c>
      <c r="D97" s="1">
        <v>186889</v>
      </c>
      <c r="E97" s="1">
        <v>175243</v>
      </c>
      <c r="F97" s="1">
        <v>327456</v>
      </c>
      <c r="J97" s="1" t="s">
        <v>74</v>
      </c>
    </row>
    <row r="98" spans="1:10" x14ac:dyDescent="0.35">
      <c r="A98" s="7" t="s">
        <v>29</v>
      </c>
      <c r="B98" s="1">
        <v>1731593</v>
      </c>
      <c r="C98" s="1">
        <v>55716</v>
      </c>
      <c r="D98" s="1">
        <v>127953</v>
      </c>
      <c r="E98" s="1">
        <v>159425</v>
      </c>
      <c r="F98" s="1">
        <v>169294</v>
      </c>
      <c r="J98" s="1">
        <v>1219205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9840</v>
      </c>
      <c r="C100" s="1">
        <v>9840</v>
      </c>
      <c r="D100" s="1" t="s">
        <v>74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618</v>
      </c>
      <c r="C101" s="1" t="s">
        <v>74</v>
      </c>
      <c r="D101" s="1" t="s">
        <v>74</v>
      </c>
      <c r="E101" s="1">
        <v>618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4343</v>
      </c>
      <c r="C102" s="1">
        <v>4343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14321</v>
      </c>
      <c r="C103" s="1" t="s">
        <v>74</v>
      </c>
      <c r="D103" s="1" t="s">
        <v>74</v>
      </c>
      <c r="E103" s="1" t="s">
        <v>74</v>
      </c>
      <c r="F103" s="1">
        <v>14321</v>
      </c>
      <c r="J103" s="1" t="s">
        <v>74</v>
      </c>
    </row>
    <row r="104" spans="1:10" x14ac:dyDescent="0.35">
      <c r="A104" s="7" t="s">
        <v>98</v>
      </c>
      <c r="B104" s="1">
        <v>14768356</v>
      </c>
      <c r="C104" s="1">
        <v>4285515</v>
      </c>
      <c r="D104" s="1">
        <v>3881238</v>
      </c>
      <c r="E104" s="1">
        <v>2898752</v>
      </c>
      <c r="F104" s="1">
        <v>2631570</v>
      </c>
      <c r="J104" s="1">
        <v>1071281</v>
      </c>
    </row>
    <row r="105" spans="1:10" x14ac:dyDescent="0.35">
      <c r="A105" s="7" t="s">
        <v>29</v>
      </c>
      <c r="B105" s="1">
        <v>199013</v>
      </c>
      <c r="C105" s="1">
        <v>8585</v>
      </c>
      <c r="D105" s="1">
        <v>42505</v>
      </c>
      <c r="E105" s="1" t="s">
        <v>74</v>
      </c>
      <c r="F105" s="1" t="s">
        <v>74</v>
      </c>
      <c r="J105" s="1">
        <v>147924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7564530</v>
      </c>
      <c r="C107" s="1">
        <v>2979078</v>
      </c>
      <c r="D107" s="1">
        <v>2441514</v>
      </c>
      <c r="E107" s="1">
        <v>1185994</v>
      </c>
      <c r="F107" s="1">
        <v>957944</v>
      </c>
      <c r="J107" s="1" t="s">
        <v>74</v>
      </c>
    </row>
    <row r="108" spans="1:10" x14ac:dyDescent="0.35">
      <c r="A108" s="7" t="s">
        <v>101</v>
      </c>
      <c r="B108" s="1">
        <v>3484748</v>
      </c>
      <c r="C108" s="1">
        <v>553752</v>
      </c>
      <c r="D108" s="1">
        <v>851438</v>
      </c>
      <c r="E108" s="1">
        <v>952341</v>
      </c>
      <c r="F108" s="1">
        <v>1127216</v>
      </c>
      <c r="J108" s="1" t="s">
        <v>74</v>
      </c>
    </row>
    <row r="109" spans="1:10" x14ac:dyDescent="0.35">
      <c r="A109" s="7" t="s">
        <v>102</v>
      </c>
      <c r="B109" s="1">
        <v>493871</v>
      </c>
      <c r="C109" s="1">
        <v>30022</v>
      </c>
      <c r="D109" s="1">
        <v>169885</v>
      </c>
      <c r="E109" s="1">
        <v>200246</v>
      </c>
      <c r="F109" s="1">
        <v>93719</v>
      </c>
      <c r="J109" s="1" t="s">
        <v>74</v>
      </c>
    </row>
    <row r="110" spans="1:10" x14ac:dyDescent="0.35">
      <c r="A110" s="7" t="s">
        <v>103</v>
      </c>
      <c r="B110" s="1">
        <v>26872</v>
      </c>
      <c r="C110" s="1">
        <v>26872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3426471</v>
      </c>
      <c r="C111" s="1">
        <v>718559</v>
      </c>
      <c r="D111" s="1">
        <v>460905</v>
      </c>
      <c r="E111" s="1">
        <v>560790</v>
      </c>
      <c r="F111" s="1">
        <v>467013</v>
      </c>
      <c r="J111" s="1">
        <v>1219205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9816176</v>
      </c>
      <c r="C113" s="1">
        <v>3114561</v>
      </c>
      <c r="D113" s="1">
        <v>3063059</v>
      </c>
      <c r="E113" s="1">
        <v>1742747</v>
      </c>
      <c r="F113" s="1">
        <v>1895810</v>
      </c>
      <c r="J113" s="1" t="s">
        <v>74</v>
      </c>
    </row>
    <row r="114" spans="1:10" x14ac:dyDescent="0.35">
      <c r="A114" s="7" t="s">
        <v>101</v>
      </c>
      <c r="B114" s="1">
        <v>1442904</v>
      </c>
      <c r="C114" s="1">
        <v>439649</v>
      </c>
      <c r="D114" s="1">
        <v>358643</v>
      </c>
      <c r="E114" s="1">
        <v>405498</v>
      </c>
      <c r="F114" s="1">
        <v>239114</v>
      </c>
      <c r="J114" s="1" t="s">
        <v>74</v>
      </c>
    </row>
    <row r="115" spans="1:10" x14ac:dyDescent="0.35">
      <c r="A115" s="7" t="s">
        <v>102</v>
      </c>
      <c r="B115" s="1">
        <v>256738</v>
      </c>
      <c r="C115" s="1">
        <v>8642</v>
      </c>
      <c r="D115" s="1">
        <v>39011</v>
      </c>
      <c r="E115" s="1">
        <v>165132</v>
      </c>
      <c r="F115" s="1">
        <v>43955</v>
      </c>
      <c r="J115" s="1" t="s">
        <v>74</v>
      </c>
    </row>
    <row r="116" spans="1:10" x14ac:dyDescent="0.35">
      <c r="A116" s="7" t="s">
        <v>103</v>
      </c>
      <c r="B116" s="1">
        <v>26872</v>
      </c>
      <c r="C116" s="1">
        <v>26872</v>
      </c>
      <c r="D116" s="1" t="s">
        <v>74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3453802</v>
      </c>
      <c r="C117" s="1">
        <v>718559</v>
      </c>
      <c r="D117" s="1">
        <v>463031</v>
      </c>
      <c r="E117" s="1">
        <v>585995</v>
      </c>
      <c r="F117" s="1">
        <v>467013</v>
      </c>
      <c r="J117" s="1">
        <v>1219205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6477788</v>
      </c>
      <c r="C119" s="1">
        <v>2425945</v>
      </c>
      <c r="D119" s="1">
        <v>2099655</v>
      </c>
      <c r="E119" s="1">
        <v>1305081</v>
      </c>
      <c r="F119" s="1">
        <v>647107</v>
      </c>
      <c r="J119" s="1" t="s">
        <v>74</v>
      </c>
    </row>
    <row r="120" spans="1:10" x14ac:dyDescent="0.35">
      <c r="A120" s="7" t="s">
        <v>101</v>
      </c>
      <c r="B120" s="1">
        <v>4248175</v>
      </c>
      <c r="C120" s="1">
        <v>1045324</v>
      </c>
      <c r="D120" s="1">
        <v>1241758</v>
      </c>
      <c r="E120" s="1">
        <v>725919</v>
      </c>
      <c r="F120" s="1">
        <v>1235174</v>
      </c>
      <c r="J120" s="1" t="s">
        <v>74</v>
      </c>
    </row>
    <row r="121" spans="1:10" x14ac:dyDescent="0.35">
      <c r="A121" s="7" t="s">
        <v>102</v>
      </c>
      <c r="B121" s="1">
        <v>817186</v>
      </c>
      <c r="C121" s="1">
        <v>91582</v>
      </c>
      <c r="D121" s="1">
        <v>121425</v>
      </c>
      <c r="E121" s="1">
        <v>307581</v>
      </c>
      <c r="F121" s="1">
        <v>296598</v>
      </c>
      <c r="J121" s="1" t="s">
        <v>74</v>
      </c>
    </row>
    <row r="122" spans="1:10" x14ac:dyDescent="0.35">
      <c r="A122" s="7" t="s">
        <v>103</v>
      </c>
      <c r="B122" s="1">
        <v>26872</v>
      </c>
      <c r="C122" s="1">
        <v>26872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3426471</v>
      </c>
      <c r="C123" s="1">
        <v>718559</v>
      </c>
      <c r="D123" s="1">
        <v>460905</v>
      </c>
      <c r="E123" s="1">
        <v>560790</v>
      </c>
      <c r="F123" s="1">
        <v>467013</v>
      </c>
      <c r="J123" s="1">
        <v>1219205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8011609</v>
      </c>
      <c r="C125" s="1">
        <v>2944154</v>
      </c>
      <c r="D125" s="1">
        <v>2600081</v>
      </c>
      <c r="E125" s="1">
        <v>1457031</v>
      </c>
      <c r="F125" s="1">
        <v>1010343</v>
      </c>
      <c r="J125" s="1" t="s">
        <v>74</v>
      </c>
    </row>
    <row r="126" spans="1:10" x14ac:dyDescent="0.35">
      <c r="A126" s="7" t="s">
        <v>101</v>
      </c>
      <c r="B126" s="1">
        <v>2120096</v>
      </c>
      <c r="C126" s="1">
        <v>460019</v>
      </c>
      <c r="D126" s="1">
        <v>587918</v>
      </c>
      <c r="E126" s="1">
        <v>452982</v>
      </c>
      <c r="F126" s="1">
        <v>619177</v>
      </c>
      <c r="J126" s="1" t="s">
        <v>74</v>
      </c>
    </row>
    <row r="127" spans="1:10" x14ac:dyDescent="0.35">
      <c r="A127" s="7" t="s">
        <v>102</v>
      </c>
      <c r="B127" s="1">
        <v>1388830</v>
      </c>
      <c r="C127" s="1">
        <v>158679</v>
      </c>
      <c r="D127" s="1">
        <v>274838</v>
      </c>
      <c r="E127" s="1">
        <v>428568</v>
      </c>
      <c r="F127" s="1">
        <v>526745</v>
      </c>
      <c r="J127" s="1" t="s">
        <v>74</v>
      </c>
    </row>
    <row r="128" spans="1:10" x14ac:dyDescent="0.35">
      <c r="A128" s="7" t="s">
        <v>103</v>
      </c>
      <c r="B128" s="1">
        <v>49486</v>
      </c>
      <c r="C128" s="1">
        <v>26872</v>
      </c>
      <c r="D128" s="1" t="s">
        <v>74</v>
      </c>
      <c r="E128" s="1" t="s">
        <v>74</v>
      </c>
      <c r="F128" s="1">
        <v>22614</v>
      </c>
      <c r="J128" s="1" t="s">
        <v>74</v>
      </c>
    </row>
    <row r="129" spans="1:10" x14ac:dyDescent="0.35">
      <c r="A129" s="7" t="s">
        <v>29</v>
      </c>
      <c r="B129" s="1">
        <v>3426471</v>
      </c>
      <c r="C129" s="1">
        <v>718559</v>
      </c>
      <c r="D129" s="1">
        <v>460905</v>
      </c>
      <c r="E129" s="1">
        <v>560790</v>
      </c>
      <c r="F129" s="1">
        <v>467013</v>
      </c>
      <c r="J129" s="1">
        <v>1219205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10036955</v>
      </c>
      <c r="C131" s="1">
        <v>3332039</v>
      </c>
      <c r="D131" s="1">
        <v>3165863</v>
      </c>
      <c r="E131" s="1">
        <v>1925022</v>
      </c>
      <c r="F131" s="1">
        <v>1614032</v>
      </c>
      <c r="J131" s="1" t="s">
        <v>74</v>
      </c>
    </row>
    <row r="132" spans="1:10" x14ac:dyDescent="0.35">
      <c r="A132" s="7" t="s">
        <v>101</v>
      </c>
      <c r="B132" s="1">
        <v>1443748</v>
      </c>
      <c r="C132" s="1">
        <v>206111</v>
      </c>
      <c r="D132" s="1">
        <v>296974</v>
      </c>
      <c r="E132" s="1">
        <v>407651</v>
      </c>
      <c r="F132" s="1">
        <v>533013</v>
      </c>
      <c r="J132" s="1" t="s">
        <v>74</v>
      </c>
    </row>
    <row r="133" spans="1:10" x14ac:dyDescent="0.35">
      <c r="A133" s="7" t="s">
        <v>102</v>
      </c>
      <c r="B133" s="1">
        <v>54823</v>
      </c>
      <c r="C133" s="1">
        <v>24702</v>
      </c>
      <c r="D133" s="1" t="s">
        <v>74</v>
      </c>
      <c r="E133" s="1">
        <v>5909</v>
      </c>
      <c r="F133" s="1">
        <v>24212</v>
      </c>
      <c r="J133" s="1" t="s">
        <v>74</v>
      </c>
    </row>
    <row r="134" spans="1:10" x14ac:dyDescent="0.35">
      <c r="A134" s="7" t="s">
        <v>103</v>
      </c>
      <c r="B134" s="1">
        <v>34495</v>
      </c>
      <c r="C134" s="1">
        <v>26872</v>
      </c>
      <c r="D134" s="1" t="s">
        <v>74</v>
      </c>
      <c r="E134" s="1" t="s">
        <v>74</v>
      </c>
      <c r="F134" s="1">
        <v>7623</v>
      </c>
      <c r="J134" s="1" t="s">
        <v>74</v>
      </c>
    </row>
    <row r="135" spans="1:10" x14ac:dyDescent="0.35">
      <c r="A135" s="7" t="s">
        <v>29</v>
      </c>
      <c r="B135" s="1">
        <v>3426471</v>
      </c>
      <c r="C135" s="1">
        <v>718559</v>
      </c>
      <c r="D135" s="1">
        <v>460905</v>
      </c>
      <c r="E135" s="1">
        <v>560790</v>
      </c>
      <c r="F135" s="1">
        <v>467013</v>
      </c>
      <c r="J135" s="1">
        <v>1219205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10528321</v>
      </c>
      <c r="C137" s="1">
        <v>3416387</v>
      </c>
      <c r="D137" s="1">
        <v>3218711</v>
      </c>
      <c r="E137" s="1">
        <v>1938738</v>
      </c>
      <c r="F137" s="1">
        <v>1954484</v>
      </c>
      <c r="J137" s="1" t="s">
        <v>74</v>
      </c>
    </row>
    <row r="138" spans="1:10" x14ac:dyDescent="0.35">
      <c r="A138" s="7" t="s">
        <v>101</v>
      </c>
      <c r="B138" s="1">
        <v>887778</v>
      </c>
      <c r="C138" s="1">
        <v>96480</v>
      </c>
      <c r="D138" s="1">
        <v>171556</v>
      </c>
      <c r="E138" s="1">
        <v>398652</v>
      </c>
      <c r="F138" s="1">
        <v>221090</v>
      </c>
      <c r="J138" s="1" t="s">
        <v>74</v>
      </c>
    </row>
    <row r="139" spans="1:10" x14ac:dyDescent="0.35">
      <c r="A139" s="7" t="s">
        <v>102</v>
      </c>
      <c r="B139" s="1">
        <v>81068</v>
      </c>
      <c r="C139" s="1">
        <v>24702</v>
      </c>
      <c r="D139" s="1">
        <v>53061</v>
      </c>
      <c r="E139" s="1" t="s">
        <v>74</v>
      </c>
      <c r="F139" s="1">
        <v>3305</v>
      </c>
      <c r="J139" s="1" t="s">
        <v>74</v>
      </c>
    </row>
    <row r="140" spans="1:10" x14ac:dyDescent="0.35">
      <c r="A140" s="7" t="s">
        <v>103</v>
      </c>
      <c r="B140" s="1">
        <v>28998</v>
      </c>
      <c r="C140" s="1">
        <v>26872</v>
      </c>
      <c r="D140" s="1">
        <v>2126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3470328</v>
      </c>
      <c r="C141" s="1">
        <v>743841</v>
      </c>
      <c r="D141" s="1">
        <v>478289</v>
      </c>
      <c r="E141" s="1">
        <v>561980</v>
      </c>
      <c r="F141" s="1">
        <v>467013</v>
      </c>
      <c r="J141" s="1">
        <v>1219205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8113018</v>
      </c>
      <c r="C8" s="1">
        <v>2191300</v>
      </c>
      <c r="D8" s="1">
        <v>2423127</v>
      </c>
      <c r="E8" s="1">
        <v>1320226</v>
      </c>
      <c r="F8" s="1">
        <v>1288984</v>
      </c>
      <c r="G8" s="1">
        <f>SUM(C8:F8)</f>
        <v>7223637</v>
      </c>
      <c r="H8" s="1">
        <f>SUM(E8:F8)</f>
        <v>2609210</v>
      </c>
      <c r="I8" s="8">
        <f>H8/G8</f>
        <v>0.36120447359135016</v>
      </c>
      <c r="J8" s="1">
        <v>889381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548276</v>
      </c>
      <c r="C10" s="1">
        <v>85508</v>
      </c>
      <c r="D10" s="1">
        <v>261307</v>
      </c>
      <c r="E10" s="1">
        <v>99992</v>
      </c>
      <c r="F10" s="1">
        <v>10021</v>
      </c>
      <c r="J10" s="1">
        <v>91448</v>
      </c>
    </row>
    <row r="11" spans="1:10" x14ac:dyDescent="0.35">
      <c r="A11" s="7" t="s">
        <v>17</v>
      </c>
      <c r="B11" s="1">
        <v>2170378</v>
      </c>
      <c r="C11" s="1">
        <v>631102</v>
      </c>
      <c r="D11" s="1">
        <v>513887</v>
      </c>
      <c r="E11" s="1">
        <v>422669</v>
      </c>
      <c r="F11" s="1">
        <v>375123</v>
      </c>
      <c r="J11" s="1">
        <v>227597</v>
      </c>
    </row>
    <row r="12" spans="1:10" x14ac:dyDescent="0.35">
      <c r="A12" s="7" t="s">
        <v>18</v>
      </c>
      <c r="B12" s="1">
        <v>2025473</v>
      </c>
      <c r="C12" s="1">
        <v>507712</v>
      </c>
      <c r="D12" s="1">
        <v>700171</v>
      </c>
      <c r="E12" s="1">
        <v>253268</v>
      </c>
      <c r="F12" s="1">
        <v>330734</v>
      </c>
      <c r="J12" s="1">
        <v>233588</v>
      </c>
    </row>
    <row r="13" spans="1:10" x14ac:dyDescent="0.35">
      <c r="A13" s="7" t="s">
        <v>19</v>
      </c>
      <c r="B13" s="1">
        <v>1614394</v>
      </c>
      <c r="C13" s="1">
        <v>432832</v>
      </c>
      <c r="D13" s="1">
        <v>429053</v>
      </c>
      <c r="E13" s="1">
        <v>160650</v>
      </c>
      <c r="F13" s="1">
        <v>351440</v>
      </c>
      <c r="J13" s="1">
        <v>240418</v>
      </c>
    </row>
    <row r="14" spans="1:10" x14ac:dyDescent="0.35">
      <c r="A14" s="7" t="s">
        <v>20</v>
      </c>
      <c r="B14" s="1">
        <v>1754497</v>
      </c>
      <c r="C14" s="1">
        <v>534146</v>
      </c>
      <c r="D14" s="1">
        <v>518710</v>
      </c>
      <c r="E14" s="1">
        <v>383646</v>
      </c>
      <c r="F14" s="1">
        <v>221666</v>
      </c>
      <c r="J14" s="1">
        <v>96329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3879941</v>
      </c>
      <c r="C16" s="1">
        <v>1148396</v>
      </c>
      <c r="D16" s="1">
        <v>1176293</v>
      </c>
      <c r="E16" s="1">
        <v>456662</v>
      </c>
      <c r="F16" s="1">
        <v>564044</v>
      </c>
      <c r="J16" s="1">
        <v>534547</v>
      </c>
    </row>
    <row r="17" spans="1:10" x14ac:dyDescent="0.35">
      <c r="A17" s="7" t="s">
        <v>23</v>
      </c>
      <c r="B17" s="1">
        <v>4233077</v>
      </c>
      <c r="C17" s="1">
        <v>1042904</v>
      </c>
      <c r="D17" s="1">
        <v>1246834</v>
      </c>
      <c r="E17" s="1">
        <v>863563</v>
      </c>
      <c r="F17" s="1">
        <v>724940</v>
      </c>
      <c r="J17" s="1">
        <v>354835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3774247</v>
      </c>
      <c r="C19" s="1">
        <v>1148396</v>
      </c>
      <c r="D19" s="1">
        <v>1176293</v>
      </c>
      <c r="E19" s="1">
        <v>451178</v>
      </c>
      <c r="F19" s="1">
        <v>558100</v>
      </c>
      <c r="J19" s="1">
        <v>440281</v>
      </c>
    </row>
    <row r="20" spans="1:10" x14ac:dyDescent="0.35">
      <c r="A20" s="7" t="s">
        <v>26</v>
      </c>
      <c r="B20" s="1">
        <v>4085167</v>
      </c>
      <c r="C20" s="1">
        <v>1010083</v>
      </c>
      <c r="D20" s="1">
        <v>1201791</v>
      </c>
      <c r="E20" s="1">
        <v>848049</v>
      </c>
      <c r="F20" s="1">
        <v>676214</v>
      </c>
      <c r="J20" s="1">
        <v>349031</v>
      </c>
    </row>
    <row r="21" spans="1:10" x14ac:dyDescent="0.35">
      <c r="A21" s="7" t="s">
        <v>27</v>
      </c>
      <c r="B21" s="1">
        <v>100498</v>
      </c>
      <c r="C21" s="1">
        <v>3362</v>
      </c>
      <c r="D21" s="1">
        <v>13315</v>
      </c>
      <c r="E21" s="1" t="s">
        <v>74</v>
      </c>
      <c r="F21" s="1">
        <v>4959</v>
      </c>
      <c r="J21" s="1">
        <v>78861</v>
      </c>
    </row>
    <row r="22" spans="1:10" x14ac:dyDescent="0.35">
      <c r="A22" s="7" t="s">
        <v>28</v>
      </c>
      <c r="B22" s="1">
        <v>88822</v>
      </c>
      <c r="C22" s="1">
        <v>29459</v>
      </c>
      <c r="D22" s="1">
        <v>31729</v>
      </c>
      <c r="E22" s="1">
        <v>3390</v>
      </c>
      <c r="F22" s="1">
        <v>9540</v>
      </c>
      <c r="J22" s="1">
        <v>14703</v>
      </c>
    </row>
    <row r="23" spans="1:10" x14ac:dyDescent="0.35">
      <c r="A23" s="7" t="s">
        <v>29</v>
      </c>
      <c r="B23" s="1">
        <v>64285</v>
      </c>
      <c r="C23" s="1" t="s">
        <v>74</v>
      </c>
      <c r="D23" s="1" t="s">
        <v>74</v>
      </c>
      <c r="E23" s="1">
        <v>17609</v>
      </c>
      <c r="F23" s="1">
        <v>40171</v>
      </c>
      <c r="J23" s="1">
        <v>6505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208294</v>
      </c>
      <c r="C25" s="1">
        <v>21283</v>
      </c>
      <c r="D25" s="1">
        <v>85508</v>
      </c>
      <c r="E25" s="1">
        <v>8916</v>
      </c>
      <c r="F25" s="1">
        <v>59879</v>
      </c>
      <c r="J25" s="1">
        <v>32708</v>
      </c>
    </row>
    <row r="26" spans="1:10" x14ac:dyDescent="0.35">
      <c r="A26" s="7" t="s">
        <v>32</v>
      </c>
      <c r="B26" s="1">
        <v>7017997</v>
      </c>
      <c r="C26" s="1">
        <v>2037557</v>
      </c>
      <c r="D26" s="1">
        <v>2172593</v>
      </c>
      <c r="E26" s="1">
        <v>1241357</v>
      </c>
      <c r="F26" s="1">
        <v>887405</v>
      </c>
      <c r="J26" s="1">
        <v>679086</v>
      </c>
    </row>
    <row r="27" spans="1:10" x14ac:dyDescent="0.35">
      <c r="A27" s="7" t="s">
        <v>33</v>
      </c>
      <c r="B27" s="1">
        <v>285802</v>
      </c>
      <c r="C27" s="1">
        <v>80949</v>
      </c>
      <c r="D27" s="1">
        <v>84913</v>
      </c>
      <c r="E27" s="1">
        <v>37765</v>
      </c>
      <c r="F27" s="1">
        <v>71042</v>
      </c>
      <c r="J27" s="1">
        <v>11132</v>
      </c>
    </row>
    <row r="28" spans="1:10" x14ac:dyDescent="0.35">
      <c r="A28" s="7" t="s">
        <v>34</v>
      </c>
      <c r="B28" s="1">
        <v>152386</v>
      </c>
      <c r="C28" s="1">
        <v>9022</v>
      </c>
      <c r="D28" s="1">
        <v>69374</v>
      </c>
      <c r="E28" s="1" t="s">
        <v>74</v>
      </c>
      <c r="F28" s="1" t="s">
        <v>74</v>
      </c>
      <c r="J28" s="1">
        <v>73990</v>
      </c>
    </row>
    <row r="29" spans="1:10" x14ac:dyDescent="0.35">
      <c r="A29" s="7" t="s">
        <v>35</v>
      </c>
      <c r="B29" s="1">
        <v>338092</v>
      </c>
      <c r="C29" s="1">
        <v>39659</v>
      </c>
      <c r="D29" s="1">
        <v>1628</v>
      </c>
      <c r="E29" s="1" t="s">
        <v>74</v>
      </c>
      <c r="F29" s="1">
        <v>260771</v>
      </c>
      <c r="J29" s="1">
        <v>36034</v>
      </c>
    </row>
    <row r="30" spans="1:10" x14ac:dyDescent="0.35">
      <c r="A30" s="7" t="s">
        <v>29</v>
      </c>
      <c r="B30" s="1">
        <v>110446</v>
      </c>
      <c r="C30" s="1">
        <v>2830</v>
      </c>
      <c r="D30" s="1">
        <v>9111</v>
      </c>
      <c r="E30" s="1">
        <v>32188</v>
      </c>
      <c r="F30" s="1">
        <v>9886</v>
      </c>
      <c r="J30" s="1">
        <v>56431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589634</v>
      </c>
      <c r="C32" s="1">
        <v>105594</v>
      </c>
      <c r="D32" s="1">
        <v>183736</v>
      </c>
      <c r="E32" s="1">
        <v>46681</v>
      </c>
      <c r="F32" s="1">
        <v>130922</v>
      </c>
      <c r="J32" s="1">
        <v>122701</v>
      </c>
    </row>
    <row r="33" spans="1:10" x14ac:dyDescent="0.35">
      <c r="A33" s="7" t="s">
        <v>38</v>
      </c>
      <c r="B33" s="1">
        <v>6910476</v>
      </c>
      <c r="C33" s="1">
        <v>2010927</v>
      </c>
      <c r="D33" s="1">
        <v>2159278</v>
      </c>
      <c r="E33" s="1">
        <v>1235872</v>
      </c>
      <c r="F33" s="1">
        <v>853962</v>
      </c>
      <c r="J33" s="1">
        <v>650437</v>
      </c>
    </row>
    <row r="34" spans="1:10" x14ac:dyDescent="0.35">
      <c r="A34" s="7" t="s">
        <v>39</v>
      </c>
      <c r="B34" s="1">
        <v>466923</v>
      </c>
      <c r="C34" s="1">
        <v>71949</v>
      </c>
      <c r="D34" s="1">
        <v>71002</v>
      </c>
      <c r="E34" s="1">
        <v>3390</v>
      </c>
      <c r="F34" s="1">
        <v>260771</v>
      </c>
      <c r="J34" s="1">
        <v>59812</v>
      </c>
    </row>
    <row r="35" spans="1:10" x14ac:dyDescent="0.35">
      <c r="A35" s="7" t="s">
        <v>29</v>
      </c>
      <c r="B35" s="1">
        <v>145985</v>
      </c>
      <c r="C35" s="1">
        <v>2830</v>
      </c>
      <c r="D35" s="1">
        <v>9111</v>
      </c>
      <c r="E35" s="1">
        <v>34282</v>
      </c>
      <c r="F35" s="1">
        <v>43330</v>
      </c>
      <c r="J35" s="1">
        <v>56431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593057</v>
      </c>
      <c r="C37" s="1">
        <v>51145</v>
      </c>
      <c r="D37" s="1">
        <v>254812</v>
      </c>
      <c r="E37" s="1">
        <v>113139</v>
      </c>
      <c r="F37" s="1">
        <v>73852</v>
      </c>
      <c r="G37" s="1">
        <f>SUM(C37:F37)</f>
        <v>492948</v>
      </c>
      <c r="H37" s="1">
        <f>SUM(E37:F37)</f>
        <v>186991</v>
      </c>
      <c r="I37" s="8">
        <f>H37/G37</f>
        <v>0.37933209993751876</v>
      </c>
      <c r="J37" s="1">
        <v>100109</v>
      </c>
    </row>
    <row r="38" spans="1:10" x14ac:dyDescent="0.35">
      <c r="A38" s="7" t="s">
        <v>42</v>
      </c>
      <c r="B38" s="1">
        <v>5490327</v>
      </c>
      <c r="C38" s="1">
        <v>1894279</v>
      </c>
      <c r="D38" s="1">
        <v>1598542</v>
      </c>
      <c r="E38" s="1">
        <v>960072</v>
      </c>
      <c r="F38" s="1">
        <v>704580</v>
      </c>
      <c r="G38" s="1">
        <f t="shared" ref="G38:G41" si="0">SUM(C38:F38)</f>
        <v>5157473</v>
      </c>
      <c r="H38" s="1">
        <f t="shared" ref="H38:H41" si="1">SUM(E38:F38)</f>
        <v>1664652</v>
      </c>
      <c r="I38" s="8">
        <f t="shared" ref="I38:I41" si="2">H38/G38</f>
        <v>0.32276504404385636</v>
      </c>
      <c r="J38" s="1">
        <v>332855</v>
      </c>
    </row>
    <row r="39" spans="1:10" x14ac:dyDescent="0.35">
      <c r="A39" s="7" t="s">
        <v>43</v>
      </c>
      <c r="B39" s="1">
        <v>1516476</v>
      </c>
      <c r="C39" s="1">
        <v>133271</v>
      </c>
      <c r="D39" s="1">
        <v>457965</v>
      </c>
      <c r="E39" s="1">
        <v>204599</v>
      </c>
      <c r="F39" s="1">
        <v>330072</v>
      </c>
      <c r="G39" s="1">
        <f t="shared" si="0"/>
        <v>1125907</v>
      </c>
      <c r="H39" s="1">
        <f t="shared" si="1"/>
        <v>534671</v>
      </c>
      <c r="I39" s="8">
        <f t="shared" si="2"/>
        <v>0.47488025209897444</v>
      </c>
      <c r="J39" s="1">
        <v>390569</v>
      </c>
    </row>
    <row r="40" spans="1:10" x14ac:dyDescent="0.35">
      <c r="A40" s="7" t="s">
        <v>44</v>
      </c>
      <c r="B40" s="1">
        <v>121358</v>
      </c>
      <c r="C40" s="1">
        <v>42302</v>
      </c>
      <c r="D40" s="1">
        <v>26635</v>
      </c>
      <c r="E40" s="1">
        <v>19760</v>
      </c>
      <c r="F40" s="1">
        <v>28469</v>
      </c>
      <c r="G40" s="1">
        <f t="shared" si="0"/>
        <v>117166</v>
      </c>
      <c r="H40" s="1">
        <f t="shared" si="1"/>
        <v>48229</v>
      </c>
      <c r="I40" s="8">
        <f t="shared" si="2"/>
        <v>0.41162965365379034</v>
      </c>
      <c r="J40" s="1">
        <v>4193</v>
      </c>
    </row>
    <row r="41" spans="1:10" x14ac:dyDescent="0.35">
      <c r="A41" s="7" t="s">
        <v>45</v>
      </c>
      <c r="B41" s="1">
        <v>391800</v>
      </c>
      <c r="C41" s="1">
        <v>70303</v>
      </c>
      <c r="D41" s="1">
        <v>85173</v>
      </c>
      <c r="E41" s="1">
        <v>22656</v>
      </c>
      <c r="F41" s="1">
        <v>152011</v>
      </c>
      <c r="G41" s="1">
        <f t="shared" si="0"/>
        <v>330143</v>
      </c>
      <c r="H41" s="1">
        <f t="shared" si="1"/>
        <v>174667</v>
      </c>
      <c r="I41" s="8">
        <f t="shared" si="2"/>
        <v>0.52906467803345825</v>
      </c>
      <c r="J41" s="1">
        <v>61657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469175</v>
      </c>
      <c r="C43" s="1">
        <v>80451</v>
      </c>
      <c r="D43" s="1">
        <v>158532</v>
      </c>
      <c r="E43" s="1">
        <v>10043</v>
      </c>
      <c r="F43" s="1">
        <v>98781</v>
      </c>
      <c r="J43" s="1">
        <v>121368</v>
      </c>
    </row>
    <row r="44" spans="1:10" x14ac:dyDescent="0.35">
      <c r="A44" s="7" t="s">
        <v>48</v>
      </c>
      <c r="B44" s="1">
        <v>2593510</v>
      </c>
      <c r="C44" s="1">
        <v>424053</v>
      </c>
      <c r="D44" s="1">
        <v>732684</v>
      </c>
      <c r="E44" s="1">
        <v>506964</v>
      </c>
      <c r="F44" s="1">
        <v>473343</v>
      </c>
      <c r="J44" s="1">
        <v>456467</v>
      </c>
    </row>
    <row r="45" spans="1:10" x14ac:dyDescent="0.35">
      <c r="A45" s="7" t="s">
        <v>49</v>
      </c>
      <c r="B45" s="1">
        <v>2614989</v>
      </c>
      <c r="C45" s="1">
        <v>546386</v>
      </c>
      <c r="D45" s="1">
        <v>937669</v>
      </c>
      <c r="E45" s="1">
        <v>489005</v>
      </c>
      <c r="F45" s="1">
        <v>440288</v>
      </c>
      <c r="J45" s="1">
        <v>201640</v>
      </c>
    </row>
    <row r="46" spans="1:10" x14ac:dyDescent="0.35">
      <c r="A46" s="7" t="s">
        <v>50</v>
      </c>
      <c r="B46" s="1">
        <v>2435344</v>
      </c>
      <c r="C46" s="1">
        <v>1140410</v>
      </c>
      <c r="D46" s="1">
        <v>594242</v>
      </c>
      <c r="E46" s="1">
        <v>314214</v>
      </c>
      <c r="F46" s="1">
        <v>276572</v>
      </c>
      <c r="J46" s="1">
        <v>109906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4513485</v>
      </c>
      <c r="C48" s="1">
        <v>1474450</v>
      </c>
      <c r="D48" s="1">
        <v>1484559</v>
      </c>
      <c r="E48" s="1">
        <v>601671</v>
      </c>
      <c r="F48" s="1">
        <v>713124</v>
      </c>
      <c r="J48" s="1">
        <v>239680</v>
      </c>
    </row>
    <row r="49" spans="1:10" x14ac:dyDescent="0.35">
      <c r="A49" s="7" t="s">
        <v>53</v>
      </c>
      <c r="B49" s="1">
        <v>408667</v>
      </c>
      <c r="C49" s="1">
        <v>121915</v>
      </c>
      <c r="D49" s="1">
        <v>104883</v>
      </c>
      <c r="E49" s="1">
        <v>141502</v>
      </c>
      <c r="F49" s="1">
        <v>29236</v>
      </c>
      <c r="J49" s="1">
        <v>11132</v>
      </c>
    </row>
    <row r="50" spans="1:10" x14ac:dyDescent="0.35">
      <c r="A50" s="7" t="s">
        <v>54</v>
      </c>
      <c r="B50" s="1">
        <v>1345508</v>
      </c>
      <c r="C50" s="1">
        <v>217915</v>
      </c>
      <c r="D50" s="1">
        <v>312356</v>
      </c>
      <c r="E50" s="1">
        <v>189603</v>
      </c>
      <c r="F50" s="1">
        <v>347360</v>
      </c>
      <c r="J50" s="1">
        <v>278273</v>
      </c>
    </row>
    <row r="51" spans="1:10" x14ac:dyDescent="0.35">
      <c r="A51" s="7" t="s">
        <v>55</v>
      </c>
      <c r="B51" s="1">
        <v>1775433</v>
      </c>
      <c r="C51" s="1">
        <v>359055</v>
      </c>
      <c r="D51" s="1">
        <v>521328</v>
      </c>
      <c r="E51" s="1">
        <v>366585</v>
      </c>
      <c r="F51" s="1">
        <v>189377</v>
      </c>
      <c r="J51" s="1">
        <v>339088</v>
      </c>
    </row>
    <row r="52" spans="1:10" x14ac:dyDescent="0.35">
      <c r="A52" s="7" t="s">
        <v>29</v>
      </c>
      <c r="B52" s="1">
        <v>69926</v>
      </c>
      <c r="C52" s="1">
        <v>17965</v>
      </c>
      <c r="D52" s="1" t="s">
        <v>74</v>
      </c>
      <c r="E52" s="1">
        <v>20866</v>
      </c>
      <c r="F52" s="1">
        <v>9886</v>
      </c>
      <c r="J52" s="1">
        <v>21208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664849</v>
      </c>
      <c r="C54" s="1">
        <v>209468</v>
      </c>
      <c r="D54" s="1">
        <v>196591</v>
      </c>
      <c r="E54" s="1">
        <v>116187</v>
      </c>
      <c r="F54" s="1">
        <v>124172</v>
      </c>
      <c r="J54" s="1">
        <v>18431</v>
      </c>
    </row>
    <row r="55" spans="1:10" x14ac:dyDescent="0.35">
      <c r="A55" s="7" t="s">
        <v>58</v>
      </c>
      <c r="B55" s="1">
        <v>2826044</v>
      </c>
      <c r="C55" s="1">
        <v>1042819</v>
      </c>
      <c r="D55" s="1">
        <v>807346</v>
      </c>
      <c r="E55" s="1">
        <v>569320</v>
      </c>
      <c r="F55" s="1">
        <v>233371</v>
      </c>
      <c r="J55" s="1">
        <v>173188</v>
      </c>
    </row>
    <row r="56" spans="1:10" x14ac:dyDescent="0.35">
      <c r="A56" s="7" t="s">
        <v>59</v>
      </c>
      <c r="B56" s="1">
        <v>1743167</v>
      </c>
      <c r="C56" s="1">
        <v>512371</v>
      </c>
      <c r="D56" s="1">
        <v>512891</v>
      </c>
      <c r="E56" s="1">
        <v>245593</v>
      </c>
      <c r="F56" s="1">
        <v>184564</v>
      </c>
      <c r="J56" s="1">
        <v>287749</v>
      </c>
    </row>
    <row r="57" spans="1:10" x14ac:dyDescent="0.35">
      <c r="A57" s="7" t="s">
        <v>60</v>
      </c>
      <c r="B57" s="1">
        <v>1162998</v>
      </c>
      <c r="C57" s="1">
        <v>229763</v>
      </c>
      <c r="D57" s="1">
        <v>480305</v>
      </c>
      <c r="E57" s="1">
        <v>207442</v>
      </c>
      <c r="F57" s="1">
        <v>193130</v>
      </c>
      <c r="J57" s="1">
        <v>52358</v>
      </c>
    </row>
    <row r="58" spans="1:10" x14ac:dyDescent="0.35">
      <c r="A58" s="7" t="s">
        <v>61</v>
      </c>
      <c r="B58" s="1">
        <v>698597</v>
      </c>
      <c r="C58" s="1">
        <v>119680</v>
      </c>
      <c r="D58" s="1">
        <v>196856</v>
      </c>
      <c r="E58" s="1">
        <v>124934</v>
      </c>
      <c r="F58" s="1">
        <v>155421</v>
      </c>
      <c r="J58" s="1">
        <v>101706</v>
      </c>
    </row>
    <row r="59" spans="1:10" x14ac:dyDescent="0.35">
      <c r="A59" s="7" t="s">
        <v>62</v>
      </c>
      <c r="B59" s="1">
        <v>354226</v>
      </c>
      <c r="C59" s="1">
        <v>17211</v>
      </c>
      <c r="D59" s="1">
        <v>150419</v>
      </c>
      <c r="E59" s="1">
        <v>50800</v>
      </c>
      <c r="F59" s="1">
        <v>135796</v>
      </c>
      <c r="J59" s="1" t="s">
        <v>74</v>
      </c>
    </row>
    <row r="60" spans="1:10" x14ac:dyDescent="0.35">
      <c r="A60" s="7" t="s">
        <v>63</v>
      </c>
      <c r="B60" s="1">
        <v>663138</v>
      </c>
      <c r="C60" s="1">
        <v>59989</v>
      </c>
      <c r="D60" s="1">
        <v>78720</v>
      </c>
      <c r="E60" s="1">
        <v>5950</v>
      </c>
      <c r="F60" s="1">
        <v>262530</v>
      </c>
      <c r="J60" s="1">
        <v>255949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3267651</v>
      </c>
      <c r="C62" s="1">
        <v>610293</v>
      </c>
      <c r="D62" s="1">
        <v>935295</v>
      </c>
      <c r="E62" s="1">
        <v>452943</v>
      </c>
      <c r="F62" s="1">
        <v>785648</v>
      </c>
      <c r="G62" s="1">
        <f>SUM(C62:F62)</f>
        <v>2784179</v>
      </c>
      <c r="H62" s="1">
        <f>SUM(E62:F62)</f>
        <v>1238591</v>
      </c>
      <c r="I62" s="8">
        <f>H62/G62</f>
        <v>0.44486758933243875</v>
      </c>
      <c r="J62" s="1">
        <v>483472</v>
      </c>
    </row>
    <row r="63" spans="1:10" x14ac:dyDescent="0.35">
      <c r="A63" s="7" t="s">
        <v>66</v>
      </c>
      <c r="B63" s="1">
        <v>4845367</v>
      </c>
      <c r="C63" s="1">
        <v>1581006</v>
      </c>
      <c r="D63" s="1">
        <v>1487832</v>
      </c>
      <c r="E63" s="1">
        <v>867283</v>
      </c>
      <c r="F63" s="1">
        <v>503336</v>
      </c>
      <c r="G63" s="1">
        <f>SUM(C63:F63)</f>
        <v>4439457</v>
      </c>
      <c r="H63" s="1">
        <f>SUM(E63:F63)</f>
        <v>1370619</v>
      </c>
      <c r="I63" s="8">
        <f>H63/G63</f>
        <v>0.30873573051839448</v>
      </c>
      <c r="J63" s="1">
        <v>405909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1076174</v>
      </c>
      <c r="C65" s="1">
        <v>141293</v>
      </c>
      <c r="D65" s="1">
        <v>386332</v>
      </c>
      <c r="E65" s="1">
        <v>102086</v>
      </c>
      <c r="F65" s="1">
        <v>324588</v>
      </c>
      <c r="J65" s="1">
        <v>121875</v>
      </c>
    </row>
    <row r="66" spans="1:10" x14ac:dyDescent="0.35">
      <c r="A66" s="7" t="s">
        <v>38</v>
      </c>
      <c r="B66" s="1">
        <v>6572577</v>
      </c>
      <c r="C66" s="1">
        <v>2050007</v>
      </c>
      <c r="D66" s="1">
        <v>2019194</v>
      </c>
      <c r="E66" s="1">
        <v>1218140</v>
      </c>
      <c r="F66" s="1">
        <v>954509</v>
      </c>
      <c r="J66" s="1">
        <v>330727</v>
      </c>
    </row>
    <row r="67" spans="1:10" x14ac:dyDescent="0.35">
      <c r="A67" s="7" t="s">
        <v>29</v>
      </c>
      <c r="B67" s="1">
        <v>464267</v>
      </c>
      <c r="C67" s="1" t="s">
        <v>74</v>
      </c>
      <c r="D67" s="1">
        <v>17601</v>
      </c>
      <c r="E67" s="1" t="s">
        <v>74</v>
      </c>
      <c r="F67" s="1">
        <v>9886</v>
      </c>
      <c r="J67" s="1">
        <v>436780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4509723</v>
      </c>
      <c r="C69" s="1">
        <v>1412899</v>
      </c>
      <c r="D69" s="1">
        <v>1494454</v>
      </c>
      <c r="E69" s="1">
        <v>671512</v>
      </c>
      <c r="F69" s="1">
        <v>716713</v>
      </c>
      <c r="J69" s="1">
        <v>214144</v>
      </c>
    </row>
    <row r="70" spans="1:10" x14ac:dyDescent="0.35">
      <c r="A70" s="7" t="s">
        <v>38</v>
      </c>
      <c r="B70" s="1">
        <v>3081403</v>
      </c>
      <c r="C70" s="1">
        <v>773400</v>
      </c>
      <c r="D70" s="1">
        <v>911072</v>
      </c>
      <c r="E70" s="1">
        <v>648713</v>
      </c>
      <c r="F70" s="1">
        <v>506645</v>
      </c>
      <c r="J70" s="1">
        <v>241573</v>
      </c>
    </row>
    <row r="71" spans="1:10" x14ac:dyDescent="0.35">
      <c r="A71" s="7" t="s">
        <v>29</v>
      </c>
      <c r="B71" s="1">
        <v>521892</v>
      </c>
      <c r="C71" s="1">
        <v>5001</v>
      </c>
      <c r="D71" s="1">
        <v>17601</v>
      </c>
      <c r="E71" s="1" t="s">
        <v>74</v>
      </c>
      <c r="F71" s="1">
        <v>65625</v>
      </c>
      <c r="J71" s="1">
        <v>433665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954419</v>
      </c>
      <c r="C73" s="1">
        <v>68586</v>
      </c>
      <c r="D73" s="1">
        <v>319794</v>
      </c>
      <c r="E73" s="1">
        <v>249692</v>
      </c>
      <c r="F73" s="1">
        <v>316347</v>
      </c>
      <c r="G73" s="1">
        <f>SUM(C73:F73)</f>
        <v>954419</v>
      </c>
      <c r="H73" s="1">
        <f>SUM(E73:F73)</f>
        <v>566039</v>
      </c>
      <c r="I73" s="8">
        <f>H73/G73</f>
        <v>0.59307180598877429</v>
      </c>
      <c r="J73" s="1" t="s">
        <v>74</v>
      </c>
    </row>
    <row r="74" spans="1:10" x14ac:dyDescent="0.35">
      <c r="A74" s="7" t="s">
        <v>71</v>
      </c>
      <c r="B74" s="1">
        <v>639634</v>
      </c>
      <c r="C74" s="1">
        <v>35944</v>
      </c>
      <c r="D74" s="1">
        <v>322723</v>
      </c>
      <c r="E74" s="1">
        <v>123528</v>
      </c>
      <c r="F74" s="1">
        <v>157439</v>
      </c>
      <c r="G74" s="1">
        <f>SUM(C74:F74)</f>
        <v>639634</v>
      </c>
      <c r="H74" s="1">
        <f>SUM(E74:F74)</f>
        <v>280967</v>
      </c>
      <c r="I74" s="8">
        <f>H74/G74</f>
        <v>0.43926214053661938</v>
      </c>
      <c r="J74" s="1" t="s">
        <v>74</v>
      </c>
    </row>
    <row r="75" spans="1:10" x14ac:dyDescent="0.35">
      <c r="A75" s="7" t="s">
        <v>72</v>
      </c>
      <c r="B75" s="1">
        <v>653382</v>
      </c>
      <c r="C75" s="1">
        <v>62052</v>
      </c>
      <c r="D75" s="1">
        <v>272606</v>
      </c>
      <c r="E75" s="1">
        <v>159295</v>
      </c>
      <c r="F75" s="1">
        <v>159429</v>
      </c>
      <c r="J75" s="1" t="s">
        <v>74</v>
      </c>
    </row>
    <row r="76" spans="1:10" x14ac:dyDescent="0.35">
      <c r="A76" s="7" t="s">
        <v>73</v>
      </c>
      <c r="B76" s="1">
        <v>982790</v>
      </c>
      <c r="C76" s="1">
        <v>254884</v>
      </c>
      <c r="D76" s="1">
        <v>348293</v>
      </c>
      <c r="E76" s="1">
        <v>282809</v>
      </c>
      <c r="F76" s="1">
        <v>96804</v>
      </c>
      <c r="J76" s="1" t="s">
        <v>74</v>
      </c>
    </row>
    <row r="77" spans="1:10" x14ac:dyDescent="0.35">
      <c r="A77" s="7" t="s">
        <v>75</v>
      </c>
      <c r="C77" s="1">
        <f>SUM(C73:C76)</f>
        <v>421466</v>
      </c>
      <c r="D77" s="1">
        <f>SUM(D73:D76)</f>
        <v>1263416</v>
      </c>
      <c r="E77" s="1">
        <f>SUM(E73:E76)</f>
        <v>815324</v>
      </c>
      <c r="F77" s="1">
        <f>SUM(F73:F76)</f>
        <v>730019</v>
      </c>
      <c r="G77" s="1">
        <f>SUM(C77:F77)</f>
        <v>3230225</v>
      </c>
      <c r="H77" s="1">
        <f>SUM(E77:F77)</f>
        <v>1545343</v>
      </c>
      <c r="I77" s="8">
        <f>H77/G77</f>
        <v>0.47840104017522</v>
      </c>
    </row>
    <row r="78" spans="1:10" x14ac:dyDescent="0.35">
      <c r="A78" s="7"/>
    </row>
    <row r="79" spans="1:10" x14ac:dyDescent="0.35">
      <c r="A79" s="7" t="s">
        <v>76</v>
      </c>
      <c r="B79" s="1">
        <v>822502</v>
      </c>
      <c r="C79" s="1">
        <v>343616</v>
      </c>
      <c r="D79" s="1">
        <v>226997</v>
      </c>
      <c r="E79" s="1">
        <v>191613</v>
      </c>
      <c r="F79" s="1">
        <v>60277</v>
      </c>
      <c r="J79" s="1" t="s">
        <v>74</v>
      </c>
    </row>
    <row r="80" spans="1:10" x14ac:dyDescent="0.35">
      <c r="A80" s="7" t="s">
        <v>77</v>
      </c>
      <c r="B80" s="1">
        <v>876832</v>
      </c>
      <c r="C80" s="1">
        <v>507152</v>
      </c>
      <c r="D80" s="1">
        <v>263513</v>
      </c>
      <c r="E80" s="1">
        <v>67828</v>
      </c>
      <c r="F80" s="1">
        <v>38339</v>
      </c>
      <c r="J80" s="1" t="s">
        <v>74</v>
      </c>
    </row>
    <row r="81" spans="1:10" x14ac:dyDescent="0.35">
      <c r="A81" s="7" t="s">
        <v>78</v>
      </c>
      <c r="B81" s="1">
        <v>383215</v>
      </c>
      <c r="C81" s="1">
        <v>246139</v>
      </c>
      <c r="D81" s="1">
        <v>107761</v>
      </c>
      <c r="E81" s="1">
        <v>5660</v>
      </c>
      <c r="F81" s="1">
        <v>20265</v>
      </c>
      <c r="J81" s="1">
        <v>3390</v>
      </c>
    </row>
    <row r="82" spans="1:10" x14ac:dyDescent="0.35">
      <c r="A82" s="7" t="s">
        <v>79</v>
      </c>
      <c r="B82" s="1">
        <v>445638</v>
      </c>
      <c r="C82" s="1">
        <v>344690</v>
      </c>
      <c r="D82" s="1">
        <v>77067</v>
      </c>
      <c r="E82" s="1">
        <v>17680</v>
      </c>
      <c r="F82" s="1">
        <v>6201</v>
      </c>
      <c r="J82" s="1" t="s">
        <v>74</v>
      </c>
    </row>
    <row r="83" spans="1:10" x14ac:dyDescent="0.35">
      <c r="A83" s="7"/>
      <c r="C83" s="1">
        <f>SUM(C79:C82)</f>
        <v>1441597</v>
      </c>
      <c r="D83" s="1">
        <f>SUM(D79:D82)</f>
        <v>675338</v>
      </c>
      <c r="E83" s="1">
        <f>SUM(E79:E82)</f>
        <v>282781</v>
      </c>
      <c r="F83" s="1">
        <f>SUM(F79:F82)</f>
        <v>125082</v>
      </c>
      <c r="G83" s="1">
        <f>SUM(C83:F83)</f>
        <v>2524798</v>
      </c>
    </row>
    <row r="84" spans="1:10" x14ac:dyDescent="0.35">
      <c r="A84" s="7" t="s">
        <v>80</v>
      </c>
      <c r="G84" s="1">
        <f>G83+G77</f>
        <v>5755023</v>
      </c>
    </row>
    <row r="85" spans="1:10" x14ac:dyDescent="0.35">
      <c r="A85" s="7" t="s">
        <v>29</v>
      </c>
      <c r="B85" s="1">
        <v>2354605</v>
      </c>
      <c r="C85" s="1">
        <v>328236</v>
      </c>
      <c r="D85" s="1">
        <v>484373</v>
      </c>
      <c r="E85" s="1">
        <v>222120</v>
      </c>
      <c r="F85" s="1">
        <v>433885</v>
      </c>
      <c r="J85" s="1">
        <v>885992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5225918</v>
      </c>
      <c r="C87" s="1">
        <v>2025630</v>
      </c>
      <c r="D87" s="1">
        <v>1779901</v>
      </c>
      <c r="E87" s="1">
        <v>815515</v>
      </c>
      <c r="F87" s="1">
        <v>604872</v>
      </c>
      <c r="J87" s="1" t="s">
        <v>74</v>
      </c>
    </row>
    <row r="88" spans="1:10" x14ac:dyDescent="0.35">
      <c r="A88" s="7" t="s">
        <v>83</v>
      </c>
      <c r="B88" s="1">
        <v>2209137</v>
      </c>
      <c r="C88" s="1">
        <v>423731</v>
      </c>
      <c r="D88" s="1">
        <v>743676</v>
      </c>
      <c r="E88" s="1">
        <v>630981</v>
      </c>
      <c r="F88" s="1">
        <v>410749</v>
      </c>
      <c r="J88" s="1" t="s">
        <v>74</v>
      </c>
    </row>
    <row r="89" spans="1:10" ht="43.5" x14ac:dyDescent="0.35">
      <c r="A89" s="7" t="s">
        <v>84</v>
      </c>
      <c r="B89" s="1">
        <v>2253634</v>
      </c>
      <c r="C89" s="1">
        <v>287936</v>
      </c>
      <c r="D89" s="1">
        <v>890688</v>
      </c>
      <c r="E89" s="1">
        <v>660244</v>
      </c>
      <c r="F89" s="1">
        <v>414766</v>
      </c>
      <c r="J89" s="1" t="s">
        <v>74</v>
      </c>
    </row>
    <row r="90" spans="1:10" x14ac:dyDescent="0.35">
      <c r="A90" s="7" t="s">
        <v>85</v>
      </c>
      <c r="B90" s="1">
        <v>834772</v>
      </c>
      <c r="C90" s="1">
        <v>36189</v>
      </c>
      <c r="D90" s="1">
        <v>188064</v>
      </c>
      <c r="E90" s="1">
        <v>201516</v>
      </c>
      <c r="F90" s="1">
        <v>409003</v>
      </c>
      <c r="J90" s="1" t="s">
        <v>74</v>
      </c>
    </row>
    <row r="91" spans="1:10" x14ac:dyDescent="0.35">
      <c r="A91" s="7" t="s">
        <v>86</v>
      </c>
      <c r="B91" s="1">
        <v>82449</v>
      </c>
      <c r="C91" s="1" t="s">
        <v>74</v>
      </c>
      <c r="D91" s="1">
        <v>20054</v>
      </c>
      <c r="E91" s="1">
        <v>28198</v>
      </c>
      <c r="F91" s="1">
        <v>34198</v>
      </c>
      <c r="J91" s="1" t="s">
        <v>74</v>
      </c>
    </row>
    <row r="92" spans="1:10" ht="29" x14ac:dyDescent="0.35">
      <c r="A92" s="7" t="s">
        <v>87</v>
      </c>
      <c r="B92" s="1">
        <v>206679</v>
      </c>
      <c r="C92" s="1">
        <v>40322</v>
      </c>
      <c r="D92" s="1">
        <v>46037</v>
      </c>
      <c r="E92" s="1">
        <v>108497</v>
      </c>
      <c r="F92" s="1">
        <v>11823</v>
      </c>
      <c r="J92" s="1" t="s">
        <v>74</v>
      </c>
    </row>
    <row r="93" spans="1:10" x14ac:dyDescent="0.35">
      <c r="A93" s="7" t="s">
        <v>88</v>
      </c>
      <c r="B93" s="1">
        <v>473688</v>
      </c>
      <c r="C93" s="1">
        <v>5784</v>
      </c>
      <c r="D93" s="1">
        <v>134512</v>
      </c>
      <c r="E93" s="1">
        <v>143616</v>
      </c>
      <c r="F93" s="1">
        <v>189776</v>
      </c>
      <c r="G93" s="1">
        <f>SUM(C93:F93)</f>
        <v>473688</v>
      </c>
      <c r="H93" s="1">
        <f>E93+F93</f>
        <v>333392</v>
      </c>
      <c r="I93" s="8">
        <f>H93/G93</f>
        <v>0.70382192498015572</v>
      </c>
      <c r="J93" s="1" t="s">
        <v>74</v>
      </c>
    </row>
    <row r="94" spans="1:10" ht="29" x14ac:dyDescent="0.35">
      <c r="A94" s="7" t="s">
        <v>89</v>
      </c>
      <c r="B94" s="1">
        <v>66494</v>
      </c>
      <c r="C94" s="1" t="s">
        <v>74</v>
      </c>
      <c r="D94" s="1">
        <v>20829</v>
      </c>
      <c r="E94" s="1">
        <v>25954</v>
      </c>
      <c r="F94" s="1">
        <v>19711</v>
      </c>
      <c r="J94" s="1" t="s">
        <v>74</v>
      </c>
    </row>
    <row r="95" spans="1:10" x14ac:dyDescent="0.35">
      <c r="A95" s="7" t="s">
        <v>90</v>
      </c>
      <c r="B95" s="1">
        <v>292688</v>
      </c>
      <c r="C95" s="1">
        <v>37002</v>
      </c>
      <c r="D95" s="1">
        <v>133544</v>
      </c>
      <c r="E95" s="1">
        <v>52600</v>
      </c>
      <c r="F95" s="1">
        <v>69541</v>
      </c>
      <c r="J95" s="1" t="s">
        <v>74</v>
      </c>
    </row>
    <row r="96" spans="1:10" x14ac:dyDescent="0.35">
      <c r="A96" s="7" t="s">
        <v>91</v>
      </c>
      <c r="B96" s="1">
        <v>93010</v>
      </c>
      <c r="C96" s="1" t="s">
        <v>74</v>
      </c>
      <c r="D96" s="1">
        <v>66184</v>
      </c>
      <c r="E96" s="1" t="s">
        <v>74</v>
      </c>
      <c r="F96" s="1">
        <v>26826</v>
      </c>
      <c r="J96" s="1" t="s">
        <v>74</v>
      </c>
    </row>
    <row r="97" spans="1:10" x14ac:dyDescent="0.35">
      <c r="A97" s="7" t="s">
        <v>92</v>
      </c>
      <c r="B97" s="1">
        <v>634591</v>
      </c>
      <c r="C97" s="1">
        <v>26752</v>
      </c>
      <c r="D97" s="1">
        <v>207658</v>
      </c>
      <c r="E97" s="1">
        <v>138865</v>
      </c>
      <c r="F97" s="1">
        <v>250834</v>
      </c>
      <c r="J97" s="1">
        <v>10481</v>
      </c>
    </row>
    <row r="98" spans="1:10" x14ac:dyDescent="0.35">
      <c r="A98" s="7" t="s">
        <v>29</v>
      </c>
      <c r="B98" s="1">
        <v>1209796</v>
      </c>
      <c r="C98" s="1">
        <v>64346</v>
      </c>
      <c r="D98" s="1">
        <v>110125</v>
      </c>
      <c r="E98" s="1">
        <v>67219</v>
      </c>
      <c r="F98" s="1">
        <v>89205</v>
      </c>
      <c r="J98" s="1">
        <v>878900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190048</v>
      </c>
      <c r="C100" s="1">
        <v>139298</v>
      </c>
      <c r="D100" s="1">
        <v>33390</v>
      </c>
      <c r="E100" s="1">
        <v>9210</v>
      </c>
      <c r="F100" s="1">
        <v>8150</v>
      </c>
      <c r="J100" s="1" t="s">
        <v>74</v>
      </c>
    </row>
    <row r="101" spans="1:10" x14ac:dyDescent="0.35">
      <c r="A101" s="7" t="s">
        <v>95</v>
      </c>
      <c r="B101" s="1">
        <v>59956</v>
      </c>
      <c r="C101" s="1" t="s">
        <v>74</v>
      </c>
      <c r="D101" s="1">
        <v>4217</v>
      </c>
      <c r="E101" s="1" t="s">
        <v>74</v>
      </c>
      <c r="F101" s="1">
        <v>55739</v>
      </c>
      <c r="J101" s="1" t="s">
        <v>74</v>
      </c>
    </row>
    <row r="102" spans="1:10" x14ac:dyDescent="0.35">
      <c r="A102" s="7" t="s">
        <v>96</v>
      </c>
      <c r="B102" s="1">
        <v>36781</v>
      </c>
      <c r="C102" s="1">
        <v>16024</v>
      </c>
      <c r="D102" s="1">
        <v>1172</v>
      </c>
      <c r="E102" s="1" t="s">
        <v>74</v>
      </c>
      <c r="F102" s="1" t="s">
        <v>74</v>
      </c>
      <c r="J102" s="1">
        <v>19584</v>
      </c>
    </row>
    <row r="103" spans="1:10" x14ac:dyDescent="0.35">
      <c r="A103" s="7" t="s">
        <v>97</v>
      </c>
      <c r="B103" s="1">
        <v>59141</v>
      </c>
      <c r="C103" s="1" t="s">
        <v>74</v>
      </c>
      <c r="D103" s="1" t="s">
        <v>74</v>
      </c>
      <c r="E103" s="1">
        <v>3402</v>
      </c>
      <c r="F103" s="1">
        <v>55739</v>
      </c>
      <c r="J103" s="1" t="s">
        <v>74</v>
      </c>
    </row>
    <row r="104" spans="1:10" x14ac:dyDescent="0.35">
      <c r="A104" s="7" t="s">
        <v>98</v>
      </c>
      <c r="B104" s="1">
        <v>7749256</v>
      </c>
      <c r="C104" s="1">
        <v>2024830</v>
      </c>
      <c r="D104" s="1">
        <v>2384348</v>
      </c>
      <c r="E104" s="1">
        <v>1273416</v>
      </c>
      <c r="F104" s="1">
        <v>1212269</v>
      </c>
      <c r="J104" s="1">
        <v>854393</v>
      </c>
    </row>
    <row r="105" spans="1:10" x14ac:dyDescent="0.35">
      <c r="A105" s="7" t="s">
        <v>29</v>
      </c>
      <c r="B105" s="1">
        <v>73576</v>
      </c>
      <c r="C105" s="1">
        <v>11148</v>
      </c>
      <c r="D105" s="1" t="s">
        <v>74</v>
      </c>
      <c r="E105" s="1">
        <v>34198</v>
      </c>
      <c r="F105" s="1">
        <v>12826</v>
      </c>
      <c r="J105" s="1">
        <v>15404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4114538</v>
      </c>
      <c r="C107" s="1">
        <v>1662365</v>
      </c>
      <c r="D107" s="1">
        <v>1328982</v>
      </c>
      <c r="E107" s="1">
        <v>630405</v>
      </c>
      <c r="F107" s="1">
        <v>492786</v>
      </c>
      <c r="J107" s="1" t="s">
        <v>74</v>
      </c>
    </row>
    <row r="108" spans="1:10" x14ac:dyDescent="0.35">
      <c r="A108" s="7" t="s">
        <v>101</v>
      </c>
      <c r="B108" s="1">
        <v>1907114</v>
      </c>
      <c r="C108" s="1">
        <v>270701</v>
      </c>
      <c r="D108" s="1">
        <v>773278</v>
      </c>
      <c r="E108" s="1">
        <v>469880</v>
      </c>
      <c r="F108" s="1">
        <v>393255</v>
      </c>
      <c r="J108" s="1" t="s">
        <v>74</v>
      </c>
    </row>
    <row r="109" spans="1:10" x14ac:dyDescent="0.35">
      <c r="A109" s="7" t="s">
        <v>102</v>
      </c>
      <c r="B109" s="1">
        <v>243139</v>
      </c>
      <c r="C109" s="1">
        <v>34745</v>
      </c>
      <c r="D109" s="1">
        <v>23173</v>
      </c>
      <c r="E109" s="1">
        <v>93718</v>
      </c>
      <c r="F109" s="1">
        <v>91503</v>
      </c>
      <c r="J109" s="1" t="s">
        <v>74</v>
      </c>
    </row>
    <row r="110" spans="1:10" x14ac:dyDescent="0.35">
      <c r="A110" s="7" t="s">
        <v>103</v>
      </c>
      <c r="B110" s="1">
        <v>9054</v>
      </c>
      <c r="C110" s="1" t="s">
        <v>74</v>
      </c>
      <c r="D110" s="1">
        <v>9054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1839174</v>
      </c>
      <c r="C111" s="1">
        <v>223490</v>
      </c>
      <c r="D111" s="1">
        <v>288641</v>
      </c>
      <c r="E111" s="1">
        <v>126222</v>
      </c>
      <c r="F111" s="1">
        <v>311440</v>
      </c>
      <c r="J111" s="1">
        <v>889381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5036248</v>
      </c>
      <c r="C113" s="1">
        <v>1663255</v>
      </c>
      <c r="D113" s="1">
        <v>1723456</v>
      </c>
      <c r="E113" s="1">
        <v>893483</v>
      </c>
      <c r="F113" s="1">
        <v>756054</v>
      </c>
      <c r="J113" s="1" t="s">
        <v>74</v>
      </c>
    </row>
    <row r="114" spans="1:10" x14ac:dyDescent="0.35">
      <c r="A114" s="7" t="s">
        <v>101</v>
      </c>
      <c r="B114" s="1">
        <v>982437</v>
      </c>
      <c r="C114" s="1">
        <v>218146</v>
      </c>
      <c r="D114" s="1">
        <v>378633</v>
      </c>
      <c r="E114" s="1">
        <v>255536</v>
      </c>
      <c r="F114" s="1">
        <v>130122</v>
      </c>
      <c r="J114" s="1" t="s">
        <v>74</v>
      </c>
    </row>
    <row r="115" spans="1:10" x14ac:dyDescent="0.35">
      <c r="A115" s="7" t="s">
        <v>102</v>
      </c>
      <c r="B115" s="1">
        <v>207971</v>
      </c>
      <c r="C115" s="1">
        <v>59779</v>
      </c>
      <c r="D115" s="1">
        <v>34580</v>
      </c>
      <c r="E115" s="1">
        <v>44984</v>
      </c>
      <c r="F115" s="1">
        <v>68627</v>
      </c>
      <c r="J115" s="1" t="s">
        <v>74</v>
      </c>
    </row>
    <row r="116" spans="1:10" x14ac:dyDescent="0.35">
      <c r="A116" s="7" t="s">
        <v>103</v>
      </c>
      <c r="B116" s="1">
        <v>12897</v>
      </c>
      <c r="C116" s="1" t="s">
        <v>74</v>
      </c>
      <c r="D116" s="1" t="s">
        <v>74</v>
      </c>
      <c r="E116" s="1" t="s">
        <v>74</v>
      </c>
      <c r="F116" s="1">
        <v>12897</v>
      </c>
      <c r="J116" s="1" t="s">
        <v>74</v>
      </c>
    </row>
    <row r="117" spans="1:10" x14ac:dyDescent="0.35">
      <c r="A117" s="7" t="s">
        <v>29</v>
      </c>
      <c r="B117" s="1">
        <v>1873464</v>
      </c>
      <c r="C117" s="1">
        <v>250119</v>
      </c>
      <c r="D117" s="1">
        <v>286458</v>
      </c>
      <c r="E117" s="1">
        <v>126222</v>
      </c>
      <c r="F117" s="1">
        <v>321283</v>
      </c>
      <c r="J117" s="1">
        <v>889381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3495758</v>
      </c>
      <c r="C119" s="1">
        <v>1369069</v>
      </c>
      <c r="D119" s="1">
        <v>1162309</v>
      </c>
      <c r="E119" s="1">
        <v>525074</v>
      </c>
      <c r="F119" s="1">
        <v>439305</v>
      </c>
      <c r="J119" s="1" t="s">
        <v>74</v>
      </c>
    </row>
    <row r="120" spans="1:10" x14ac:dyDescent="0.35">
      <c r="A120" s="7" t="s">
        <v>101</v>
      </c>
      <c r="B120" s="1">
        <v>2443566</v>
      </c>
      <c r="C120" s="1">
        <v>546256</v>
      </c>
      <c r="D120" s="1">
        <v>951822</v>
      </c>
      <c r="E120" s="1">
        <v>540397</v>
      </c>
      <c r="F120" s="1">
        <v>405091</v>
      </c>
      <c r="J120" s="1" t="s">
        <v>74</v>
      </c>
    </row>
    <row r="121" spans="1:10" x14ac:dyDescent="0.35">
      <c r="A121" s="7" t="s">
        <v>102</v>
      </c>
      <c r="B121" s="1">
        <v>345112</v>
      </c>
      <c r="C121" s="1">
        <v>52485</v>
      </c>
      <c r="D121" s="1">
        <v>21648</v>
      </c>
      <c r="E121" s="1">
        <v>128533</v>
      </c>
      <c r="F121" s="1">
        <v>142446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1828582</v>
      </c>
      <c r="C123" s="1">
        <v>223490</v>
      </c>
      <c r="D123" s="1">
        <v>287348</v>
      </c>
      <c r="E123" s="1">
        <v>126222</v>
      </c>
      <c r="F123" s="1">
        <v>302141</v>
      </c>
      <c r="J123" s="1">
        <v>889381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4624656</v>
      </c>
      <c r="C125" s="1">
        <v>1647212</v>
      </c>
      <c r="D125" s="1">
        <v>1653003</v>
      </c>
      <c r="E125" s="1">
        <v>627616</v>
      </c>
      <c r="F125" s="1">
        <v>696824</v>
      </c>
      <c r="J125" s="1" t="s">
        <v>74</v>
      </c>
    </row>
    <row r="126" spans="1:10" x14ac:dyDescent="0.35">
      <c r="A126" s="7" t="s">
        <v>101</v>
      </c>
      <c r="B126" s="1">
        <v>1425290</v>
      </c>
      <c r="C126" s="1">
        <v>287719</v>
      </c>
      <c r="D126" s="1">
        <v>463170</v>
      </c>
      <c r="E126" s="1">
        <v>477227</v>
      </c>
      <c r="F126" s="1">
        <v>197174</v>
      </c>
      <c r="J126" s="1" t="s">
        <v>74</v>
      </c>
    </row>
    <row r="127" spans="1:10" x14ac:dyDescent="0.35">
      <c r="A127" s="7" t="s">
        <v>102</v>
      </c>
      <c r="B127" s="1">
        <v>234587</v>
      </c>
      <c r="C127" s="1">
        <v>32879</v>
      </c>
      <c r="D127" s="1">
        <v>22996</v>
      </c>
      <c r="E127" s="1">
        <v>86045</v>
      </c>
      <c r="F127" s="1">
        <v>92666</v>
      </c>
      <c r="J127" s="1" t="s">
        <v>74</v>
      </c>
    </row>
    <row r="128" spans="1:10" x14ac:dyDescent="0.35">
      <c r="A128" s="7" t="s">
        <v>103</v>
      </c>
      <c r="B128" s="1">
        <v>6230</v>
      </c>
      <c r="C128" s="1" t="s">
        <v>74</v>
      </c>
      <c r="D128" s="1" t="s">
        <v>74</v>
      </c>
      <c r="E128" s="1">
        <v>3115</v>
      </c>
      <c r="F128" s="1">
        <v>3115</v>
      </c>
      <c r="J128" s="1" t="s">
        <v>74</v>
      </c>
    </row>
    <row r="129" spans="1:10" x14ac:dyDescent="0.35">
      <c r="A129" s="7" t="s">
        <v>29</v>
      </c>
      <c r="B129" s="1">
        <v>1822255</v>
      </c>
      <c r="C129" s="1">
        <v>223490</v>
      </c>
      <c r="D129" s="1">
        <v>283958</v>
      </c>
      <c r="E129" s="1">
        <v>126222</v>
      </c>
      <c r="F129" s="1">
        <v>299204</v>
      </c>
      <c r="J129" s="1">
        <v>889381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5642853</v>
      </c>
      <c r="C131" s="1">
        <v>1889004</v>
      </c>
      <c r="D131" s="1">
        <v>2012914</v>
      </c>
      <c r="E131" s="1">
        <v>967426</v>
      </c>
      <c r="F131" s="1">
        <v>773509</v>
      </c>
      <c r="J131" s="1" t="s">
        <v>74</v>
      </c>
    </row>
    <row r="132" spans="1:10" x14ac:dyDescent="0.35">
      <c r="A132" s="7" t="s">
        <v>101</v>
      </c>
      <c r="B132" s="1">
        <v>497251</v>
      </c>
      <c r="C132" s="1">
        <v>78806</v>
      </c>
      <c r="D132" s="1">
        <v>131916</v>
      </c>
      <c r="E132" s="1">
        <v>170204</v>
      </c>
      <c r="F132" s="1">
        <v>116326</v>
      </c>
      <c r="J132" s="1" t="s">
        <v>74</v>
      </c>
    </row>
    <row r="133" spans="1:10" x14ac:dyDescent="0.35">
      <c r="A133" s="7" t="s">
        <v>102</v>
      </c>
      <c r="B133" s="1">
        <v>39280</v>
      </c>
      <c r="C133" s="1" t="s">
        <v>74</v>
      </c>
      <c r="D133" s="1" t="s">
        <v>74</v>
      </c>
      <c r="E133" s="1">
        <v>3115</v>
      </c>
      <c r="F133" s="1">
        <v>36165</v>
      </c>
      <c r="J133" s="1" t="s">
        <v>74</v>
      </c>
    </row>
    <row r="134" spans="1:10" x14ac:dyDescent="0.35">
      <c r="A134" s="7" t="s">
        <v>103</v>
      </c>
      <c r="B134" s="1">
        <v>63779</v>
      </c>
      <c r="C134" s="1" t="s">
        <v>74</v>
      </c>
      <c r="D134" s="1" t="s">
        <v>74</v>
      </c>
      <c r="E134" s="1" t="s">
        <v>74</v>
      </c>
      <c r="F134" s="1">
        <v>63779</v>
      </c>
      <c r="J134" s="1" t="s">
        <v>74</v>
      </c>
    </row>
    <row r="135" spans="1:10" x14ac:dyDescent="0.35">
      <c r="A135" s="7" t="s">
        <v>29</v>
      </c>
      <c r="B135" s="1">
        <v>1869854</v>
      </c>
      <c r="C135" s="1">
        <v>223490</v>
      </c>
      <c r="D135" s="1">
        <v>278298</v>
      </c>
      <c r="E135" s="1">
        <v>179481</v>
      </c>
      <c r="F135" s="1">
        <v>299204</v>
      </c>
      <c r="J135" s="1">
        <v>889381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5935909</v>
      </c>
      <c r="C137" s="1">
        <v>1922174</v>
      </c>
      <c r="D137" s="1">
        <v>2061728</v>
      </c>
      <c r="E137" s="1">
        <v>1070740</v>
      </c>
      <c r="F137" s="1">
        <v>881267</v>
      </c>
      <c r="J137" s="1" t="s">
        <v>74</v>
      </c>
    </row>
    <row r="138" spans="1:10" x14ac:dyDescent="0.35">
      <c r="A138" s="7" t="s">
        <v>101</v>
      </c>
      <c r="B138" s="1">
        <v>282909</v>
      </c>
      <c r="C138" s="1">
        <v>10891</v>
      </c>
      <c r="D138" s="1">
        <v>51372</v>
      </c>
      <c r="E138" s="1">
        <v>123264</v>
      </c>
      <c r="F138" s="1">
        <v>97381</v>
      </c>
      <c r="J138" s="1" t="s">
        <v>74</v>
      </c>
    </row>
    <row r="139" spans="1:10" x14ac:dyDescent="0.35">
      <c r="A139" s="7" t="s">
        <v>102</v>
      </c>
      <c r="B139" s="1">
        <v>77605</v>
      </c>
      <c r="C139" s="1">
        <v>34745</v>
      </c>
      <c r="D139" s="1">
        <v>31729</v>
      </c>
      <c r="E139" s="1" t="s">
        <v>74</v>
      </c>
      <c r="F139" s="1">
        <v>11132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1816595</v>
      </c>
      <c r="C141" s="1">
        <v>223490</v>
      </c>
      <c r="D141" s="1">
        <v>278298</v>
      </c>
      <c r="E141" s="1">
        <v>126222</v>
      </c>
      <c r="F141" s="1">
        <v>299204</v>
      </c>
      <c r="J141" s="1">
        <v>889381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565257</v>
      </c>
      <c r="C8" s="1">
        <v>148758</v>
      </c>
      <c r="D8" s="1">
        <v>165494</v>
      </c>
      <c r="E8" s="1">
        <v>121291</v>
      </c>
      <c r="F8" s="1">
        <v>92193</v>
      </c>
      <c r="G8" s="1">
        <f>SUM(C8:F8)</f>
        <v>527736</v>
      </c>
      <c r="H8" s="1">
        <f>SUM(E8:F8)</f>
        <v>213484</v>
      </c>
      <c r="I8" s="8">
        <f>H8/G8</f>
        <v>0.40452802158655088</v>
      </c>
      <c r="J8" s="1">
        <v>37520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52317</v>
      </c>
      <c r="C10" s="1">
        <v>15463</v>
      </c>
      <c r="D10" s="1">
        <v>15762</v>
      </c>
      <c r="E10" s="1">
        <v>10768</v>
      </c>
      <c r="F10" s="1">
        <v>8065</v>
      </c>
      <c r="J10" s="1">
        <v>2260</v>
      </c>
    </row>
    <row r="11" spans="1:10" x14ac:dyDescent="0.35">
      <c r="A11" s="7" t="s">
        <v>17</v>
      </c>
      <c r="B11" s="1">
        <v>161267</v>
      </c>
      <c r="C11" s="1">
        <v>33345</v>
      </c>
      <c r="D11" s="1">
        <v>59781</v>
      </c>
      <c r="E11" s="1">
        <v>29250</v>
      </c>
      <c r="F11" s="1">
        <v>22639</v>
      </c>
      <c r="J11" s="1">
        <v>16252</v>
      </c>
    </row>
    <row r="12" spans="1:10" x14ac:dyDescent="0.35">
      <c r="A12" s="7" t="s">
        <v>18</v>
      </c>
      <c r="B12" s="1">
        <v>122618</v>
      </c>
      <c r="C12" s="1">
        <v>19014</v>
      </c>
      <c r="D12" s="1">
        <v>29442</v>
      </c>
      <c r="E12" s="1">
        <v>41256</v>
      </c>
      <c r="F12" s="1">
        <v>23259</v>
      </c>
      <c r="J12" s="1">
        <v>9646</v>
      </c>
    </row>
    <row r="13" spans="1:10" x14ac:dyDescent="0.35">
      <c r="A13" s="7" t="s">
        <v>19</v>
      </c>
      <c r="B13" s="1">
        <v>91301</v>
      </c>
      <c r="C13" s="1">
        <v>41606</v>
      </c>
      <c r="D13" s="1">
        <v>13545</v>
      </c>
      <c r="E13" s="1">
        <v>17374</v>
      </c>
      <c r="F13" s="1">
        <v>11611</v>
      </c>
      <c r="J13" s="1">
        <v>7165</v>
      </c>
    </row>
    <row r="14" spans="1:10" x14ac:dyDescent="0.35">
      <c r="A14" s="7" t="s">
        <v>20</v>
      </c>
      <c r="B14" s="1">
        <v>137754</v>
      </c>
      <c r="C14" s="1">
        <v>39330</v>
      </c>
      <c r="D14" s="1">
        <v>46964</v>
      </c>
      <c r="E14" s="1">
        <v>22644</v>
      </c>
      <c r="F14" s="1">
        <v>26620</v>
      </c>
      <c r="J14" s="1">
        <v>2196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289470</v>
      </c>
      <c r="C16" s="1">
        <v>68541</v>
      </c>
      <c r="D16" s="1">
        <v>95296</v>
      </c>
      <c r="E16" s="1">
        <v>56468</v>
      </c>
      <c r="F16" s="1">
        <v>48472</v>
      </c>
      <c r="J16" s="1">
        <v>20693</v>
      </c>
    </row>
    <row r="17" spans="1:10" x14ac:dyDescent="0.35">
      <c r="A17" s="7" t="s">
        <v>23</v>
      </c>
      <c r="B17" s="1">
        <v>275787</v>
      </c>
      <c r="C17" s="1">
        <v>80217</v>
      </c>
      <c r="D17" s="1">
        <v>70198</v>
      </c>
      <c r="E17" s="1">
        <v>64823</v>
      </c>
      <c r="F17" s="1">
        <v>43722</v>
      </c>
      <c r="J17" s="1">
        <v>16827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282295</v>
      </c>
      <c r="C19" s="1">
        <v>67476</v>
      </c>
      <c r="D19" s="1">
        <v>92702</v>
      </c>
      <c r="E19" s="1">
        <v>55938</v>
      </c>
      <c r="F19" s="1">
        <v>46479</v>
      </c>
      <c r="J19" s="1">
        <v>19700</v>
      </c>
    </row>
    <row r="20" spans="1:10" x14ac:dyDescent="0.35">
      <c r="A20" s="7" t="s">
        <v>26</v>
      </c>
      <c r="B20" s="1">
        <v>269747</v>
      </c>
      <c r="C20" s="1">
        <v>79007</v>
      </c>
      <c r="D20" s="1">
        <v>70198</v>
      </c>
      <c r="E20" s="1">
        <v>64823</v>
      </c>
      <c r="F20" s="1">
        <v>39689</v>
      </c>
      <c r="J20" s="1">
        <v>16029</v>
      </c>
    </row>
    <row r="21" spans="1:10" x14ac:dyDescent="0.35">
      <c r="A21" s="7" t="s">
        <v>27</v>
      </c>
      <c r="B21" s="1">
        <v>6880</v>
      </c>
      <c r="C21" s="1">
        <v>800</v>
      </c>
      <c r="D21" s="1">
        <v>2594</v>
      </c>
      <c r="E21" s="1" t="s">
        <v>74</v>
      </c>
      <c r="F21" s="1">
        <v>3024</v>
      </c>
      <c r="J21" s="1">
        <v>462</v>
      </c>
    </row>
    <row r="22" spans="1:10" x14ac:dyDescent="0.35">
      <c r="A22" s="7" t="s">
        <v>28</v>
      </c>
      <c r="B22" s="1">
        <v>514</v>
      </c>
      <c r="C22" s="1">
        <v>265</v>
      </c>
      <c r="D22" s="1" t="s">
        <v>74</v>
      </c>
      <c r="E22" s="1" t="s">
        <v>74</v>
      </c>
      <c r="F22" s="1" t="s">
        <v>74</v>
      </c>
      <c r="J22" s="1">
        <v>249</v>
      </c>
    </row>
    <row r="23" spans="1:10" x14ac:dyDescent="0.35">
      <c r="A23" s="7" t="s">
        <v>29</v>
      </c>
      <c r="B23" s="1">
        <v>5821</v>
      </c>
      <c r="C23" s="1">
        <v>1210</v>
      </c>
      <c r="D23" s="1" t="s">
        <v>74</v>
      </c>
      <c r="E23" s="1">
        <v>531</v>
      </c>
      <c r="F23" s="1">
        <v>3001</v>
      </c>
      <c r="J23" s="1">
        <v>1080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6659</v>
      </c>
      <c r="C25" s="1">
        <v>817</v>
      </c>
      <c r="D25" s="1">
        <v>804</v>
      </c>
      <c r="E25" s="1">
        <v>3710</v>
      </c>
      <c r="F25" s="1">
        <v>1329</v>
      </c>
      <c r="J25" s="1" t="s">
        <v>74</v>
      </c>
    </row>
    <row r="26" spans="1:10" x14ac:dyDescent="0.35">
      <c r="A26" s="7" t="s">
        <v>32</v>
      </c>
      <c r="B26" s="1">
        <v>516135</v>
      </c>
      <c r="C26" s="1">
        <v>136901</v>
      </c>
      <c r="D26" s="1">
        <v>156677</v>
      </c>
      <c r="E26" s="1">
        <v>109486</v>
      </c>
      <c r="F26" s="1">
        <v>80230</v>
      </c>
      <c r="J26" s="1">
        <v>32841</v>
      </c>
    </row>
    <row r="27" spans="1:10" x14ac:dyDescent="0.35">
      <c r="A27" s="7" t="s">
        <v>33</v>
      </c>
      <c r="B27" s="1">
        <v>20461</v>
      </c>
      <c r="C27" s="1">
        <v>4543</v>
      </c>
      <c r="D27" s="1">
        <v>2668</v>
      </c>
      <c r="E27" s="1">
        <v>5053</v>
      </c>
      <c r="F27" s="1">
        <v>6280</v>
      </c>
      <c r="J27" s="1">
        <v>1917</v>
      </c>
    </row>
    <row r="28" spans="1:10" x14ac:dyDescent="0.35">
      <c r="A28" s="7" t="s">
        <v>34</v>
      </c>
      <c r="B28" s="1">
        <v>6611</v>
      </c>
      <c r="C28" s="1">
        <v>1863</v>
      </c>
      <c r="D28" s="1">
        <v>3090</v>
      </c>
      <c r="E28" s="1">
        <v>1410</v>
      </c>
      <c r="F28" s="1" t="s">
        <v>74</v>
      </c>
      <c r="J28" s="1">
        <v>249</v>
      </c>
    </row>
    <row r="29" spans="1:10" x14ac:dyDescent="0.35">
      <c r="A29" s="7" t="s">
        <v>35</v>
      </c>
      <c r="B29" s="1">
        <v>5142</v>
      </c>
      <c r="C29" s="1">
        <v>2016</v>
      </c>
      <c r="D29" s="1">
        <v>2025</v>
      </c>
      <c r="E29" s="1">
        <v>1101</v>
      </c>
      <c r="F29" s="1" t="s">
        <v>74</v>
      </c>
      <c r="J29" s="1" t="s">
        <v>74</v>
      </c>
    </row>
    <row r="30" spans="1:10" x14ac:dyDescent="0.35">
      <c r="A30" s="7" t="s">
        <v>29</v>
      </c>
      <c r="B30" s="1">
        <v>10248</v>
      </c>
      <c r="C30" s="1">
        <v>2618</v>
      </c>
      <c r="D30" s="1">
        <v>231</v>
      </c>
      <c r="E30" s="1">
        <v>531</v>
      </c>
      <c r="F30" s="1">
        <v>4355</v>
      </c>
      <c r="J30" s="1">
        <v>2514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30515</v>
      </c>
      <c r="C32" s="1">
        <v>6160</v>
      </c>
      <c r="D32" s="1">
        <v>6066</v>
      </c>
      <c r="E32" s="1">
        <v>8763</v>
      </c>
      <c r="F32" s="1">
        <v>7608</v>
      </c>
      <c r="J32" s="1">
        <v>1917</v>
      </c>
    </row>
    <row r="33" spans="1:10" x14ac:dyDescent="0.35">
      <c r="A33" s="7" t="s">
        <v>38</v>
      </c>
      <c r="B33" s="1">
        <v>514677</v>
      </c>
      <c r="C33" s="1">
        <v>135836</v>
      </c>
      <c r="D33" s="1">
        <v>156677</v>
      </c>
      <c r="E33" s="1">
        <v>109486</v>
      </c>
      <c r="F33" s="1">
        <v>79837</v>
      </c>
      <c r="J33" s="1">
        <v>32841</v>
      </c>
    </row>
    <row r="34" spans="1:10" x14ac:dyDescent="0.35">
      <c r="A34" s="7" t="s">
        <v>39</v>
      </c>
      <c r="B34" s="1">
        <v>8213</v>
      </c>
      <c r="C34" s="1">
        <v>2934</v>
      </c>
      <c r="D34" s="1">
        <v>2520</v>
      </c>
      <c r="E34" s="1">
        <v>2511</v>
      </c>
      <c r="F34" s="1" t="s">
        <v>74</v>
      </c>
      <c r="J34" s="1">
        <v>249</v>
      </c>
    </row>
    <row r="35" spans="1:10" x14ac:dyDescent="0.35">
      <c r="A35" s="7" t="s">
        <v>29</v>
      </c>
      <c r="B35" s="1">
        <v>11852</v>
      </c>
      <c r="C35" s="1">
        <v>3828</v>
      </c>
      <c r="D35" s="1">
        <v>231</v>
      </c>
      <c r="E35" s="1">
        <v>531</v>
      </c>
      <c r="F35" s="1">
        <v>4748</v>
      </c>
      <c r="J35" s="1">
        <v>2514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23630</v>
      </c>
      <c r="C37" s="1">
        <v>3179</v>
      </c>
      <c r="D37" s="1">
        <v>3036</v>
      </c>
      <c r="E37" s="1">
        <v>5393</v>
      </c>
      <c r="F37" s="1">
        <v>9132</v>
      </c>
      <c r="G37" s="1">
        <f>SUM(C37:F37)</f>
        <v>20740</v>
      </c>
      <c r="H37" s="1">
        <f>SUM(E37:F37)</f>
        <v>14525</v>
      </c>
      <c r="I37" s="8">
        <f>H37/G37</f>
        <v>0.70033751205400196</v>
      </c>
      <c r="J37" s="1">
        <v>2889</v>
      </c>
    </row>
    <row r="38" spans="1:10" x14ac:dyDescent="0.35">
      <c r="A38" s="7" t="s">
        <v>42</v>
      </c>
      <c r="B38" s="1">
        <v>493582</v>
      </c>
      <c r="C38" s="1">
        <v>138233</v>
      </c>
      <c r="D38" s="1">
        <v>147230</v>
      </c>
      <c r="E38" s="1">
        <v>98085</v>
      </c>
      <c r="F38" s="1">
        <v>76881</v>
      </c>
      <c r="G38" s="1">
        <f t="shared" ref="G38:G41" si="0">SUM(C38:F38)</f>
        <v>460429</v>
      </c>
      <c r="H38" s="1">
        <f t="shared" ref="H38:H41" si="1">SUM(E38:F38)</f>
        <v>174966</v>
      </c>
      <c r="I38" s="8">
        <f t="shared" ref="I38:I41" si="2">H38/G38</f>
        <v>0.38000647222481643</v>
      </c>
      <c r="J38" s="1">
        <v>33153</v>
      </c>
    </row>
    <row r="39" spans="1:10" x14ac:dyDescent="0.35">
      <c r="A39" s="7" t="s">
        <v>43</v>
      </c>
      <c r="B39" s="1">
        <v>3392</v>
      </c>
      <c r="C39" s="1">
        <v>573</v>
      </c>
      <c r="D39" s="1">
        <v>310</v>
      </c>
      <c r="E39" s="1">
        <v>1163</v>
      </c>
      <c r="F39" s="1">
        <v>1346</v>
      </c>
      <c r="G39" s="1">
        <f t="shared" si="0"/>
        <v>3392</v>
      </c>
      <c r="H39" s="1">
        <f t="shared" si="1"/>
        <v>2509</v>
      </c>
      <c r="I39" s="8">
        <f t="shared" si="2"/>
        <v>0.73968160377358494</v>
      </c>
      <c r="J39" s="1" t="s">
        <v>74</v>
      </c>
    </row>
    <row r="40" spans="1:10" x14ac:dyDescent="0.35">
      <c r="A40" s="7" t="s">
        <v>44</v>
      </c>
      <c r="B40" s="1">
        <v>6954</v>
      </c>
      <c r="C40" s="1">
        <v>2636</v>
      </c>
      <c r="D40" s="1">
        <v>2226</v>
      </c>
      <c r="E40" s="1">
        <v>620</v>
      </c>
      <c r="F40" s="1">
        <v>736</v>
      </c>
      <c r="G40" s="1">
        <f t="shared" si="0"/>
        <v>6218</v>
      </c>
      <c r="H40" s="1">
        <f t="shared" si="1"/>
        <v>1356</v>
      </c>
      <c r="I40" s="8">
        <f t="shared" si="2"/>
        <v>0.21807655194596334</v>
      </c>
      <c r="J40" s="1">
        <v>736</v>
      </c>
    </row>
    <row r="41" spans="1:10" x14ac:dyDescent="0.35">
      <c r="A41" s="7" t="s">
        <v>45</v>
      </c>
      <c r="B41" s="1">
        <v>37699</v>
      </c>
      <c r="C41" s="1">
        <v>4137</v>
      </c>
      <c r="D41" s="1">
        <v>12691</v>
      </c>
      <c r="E41" s="1">
        <v>16031</v>
      </c>
      <c r="F41" s="1">
        <v>4098</v>
      </c>
      <c r="G41" s="1">
        <f t="shared" si="0"/>
        <v>36957</v>
      </c>
      <c r="H41" s="1">
        <f t="shared" si="1"/>
        <v>20129</v>
      </c>
      <c r="I41" s="8">
        <f t="shared" si="2"/>
        <v>0.54466001028221989</v>
      </c>
      <c r="J41" s="1">
        <v>742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11815</v>
      </c>
      <c r="C43" s="1">
        <v>800</v>
      </c>
      <c r="D43" s="1">
        <v>4415</v>
      </c>
      <c r="E43" s="1">
        <v>746</v>
      </c>
      <c r="F43" s="1">
        <v>5854</v>
      </c>
      <c r="J43" s="1" t="s">
        <v>74</v>
      </c>
    </row>
    <row r="44" spans="1:10" x14ac:dyDescent="0.35">
      <c r="A44" s="7" t="s">
        <v>48</v>
      </c>
      <c r="B44" s="1">
        <v>178100</v>
      </c>
      <c r="C44" s="1">
        <v>29070</v>
      </c>
      <c r="D44" s="1">
        <v>47800</v>
      </c>
      <c r="E44" s="1">
        <v>39220</v>
      </c>
      <c r="F44" s="1">
        <v>45307</v>
      </c>
      <c r="J44" s="1">
        <v>16703</v>
      </c>
    </row>
    <row r="45" spans="1:10" x14ac:dyDescent="0.35">
      <c r="A45" s="7" t="s">
        <v>49</v>
      </c>
      <c r="B45" s="1">
        <v>215926</v>
      </c>
      <c r="C45" s="1">
        <v>53905</v>
      </c>
      <c r="D45" s="1">
        <v>61236</v>
      </c>
      <c r="E45" s="1">
        <v>60252</v>
      </c>
      <c r="F45" s="1">
        <v>28917</v>
      </c>
      <c r="J45" s="1">
        <v>11617</v>
      </c>
    </row>
    <row r="46" spans="1:10" x14ac:dyDescent="0.35">
      <c r="A46" s="7" t="s">
        <v>50</v>
      </c>
      <c r="B46" s="1">
        <v>159415</v>
      </c>
      <c r="C46" s="1">
        <v>64984</v>
      </c>
      <c r="D46" s="1">
        <v>52044</v>
      </c>
      <c r="E46" s="1">
        <v>21074</v>
      </c>
      <c r="F46" s="1">
        <v>12114</v>
      </c>
      <c r="J46" s="1">
        <v>9200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338373</v>
      </c>
      <c r="C48" s="1">
        <v>93179</v>
      </c>
      <c r="D48" s="1">
        <v>105008</v>
      </c>
      <c r="E48" s="1">
        <v>64976</v>
      </c>
      <c r="F48" s="1">
        <v>45429</v>
      </c>
      <c r="J48" s="1">
        <v>29780</v>
      </c>
    </row>
    <row r="49" spans="1:10" x14ac:dyDescent="0.35">
      <c r="A49" s="7" t="s">
        <v>53</v>
      </c>
      <c r="B49" s="1">
        <v>22600</v>
      </c>
      <c r="C49" s="1">
        <v>10529</v>
      </c>
      <c r="D49" s="1">
        <v>4425</v>
      </c>
      <c r="E49" s="1">
        <v>2125</v>
      </c>
      <c r="F49" s="1">
        <v>5025</v>
      </c>
      <c r="J49" s="1">
        <v>497</v>
      </c>
    </row>
    <row r="50" spans="1:10" x14ac:dyDescent="0.35">
      <c r="A50" s="7" t="s">
        <v>54</v>
      </c>
      <c r="B50" s="1">
        <v>81362</v>
      </c>
      <c r="C50" s="1">
        <v>12036</v>
      </c>
      <c r="D50" s="1">
        <v>20753</v>
      </c>
      <c r="E50" s="1">
        <v>24986</v>
      </c>
      <c r="F50" s="1">
        <v>22140</v>
      </c>
      <c r="J50" s="1">
        <v>1447</v>
      </c>
    </row>
    <row r="51" spans="1:10" x14ac:dyDescent="0.35">
      <c r="A51" s="7" t="s">
        <v>55</v>
      </c>
      <c r="B51" s="1">
        <v>120182</v>
      </c>
      <c r="C51" s="1">
        <v>33015</v>
      </c>
      <c r="D51" s="1">
        <v>35308</v>
      </c>
      <c r="E51" s="1">
        <v>29204</v>
      </c>
      <c r="F51" s="1">
        <v>18592</v>
      </c>
      <c r="J51" s="1">
        <v>4064</v>
      </c>
    </row>
    <row r="52" spans="1:10" x14ac:dyDescent="0.35">
      <c r="A52" s="7" t="s">
        <v>29</v>
      </c>
      <c r="B52" s="1">
        <v>2740</v>
      </c>
      <c r="C52" s="1" t="s">
        <v>74</v>
      </c>
      <c r="D52" s="1" t="s">
        <v>74</v>
      </c>
      <c r="E52" s="1" t="s">
        <v>74</v>
      </c>
      <c r="F52" s="1">
        <v>1008</v>
      </c>
      <c r="J52" s="1">
        <v>1732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58466</v>
      </c>
      <c r="C54" s="1">
        <v>20457</v>
      </c>
      <c r="D54" s="1">
        <v>14458</v>
      </c>
      <c r="E54" s="1">
        <v>10590</v>
      </c>
      <c r="F54" s="1">
        <v>10008</v>
      </c>
      <c r="J54" s="1">
        <v>2954</v>
      </c>
    </row>
    <row r="55" spans="1:10" x14ac:dyDescent="0.35">
      <c r="A55" s="7" t="s">
        <v>58</v>
      </c>
      <c r="B55" s="1">
        <v>234536</v>
      </c>
      <c r="C55" s="1">
        <v>81492</v>
      </c>
      <c r="D55" s="1">
        <v>67524</v>
      </c>
      <c r="E55" s="1">
        <v>45790</v>
      </c>
      <c r="F55" s="1">
        <v>27874</v>
      </c>
      <c r="J55" s="1">
        <v>11856</v>
      </c>
    </row>
    <row r="56" spans="1:10" x14ac:dyDescent="0.35">
      <c r="A56" s="7" t="s">
        <v>59</v>
      </c>
      <c r="B56" s="1">
        <v>136483</v>
      </c>
      <c r="C56" s="1">
        <v>25819</v>
      </c>
      <c r="D56" s="1">
        <v>37407</v>
      </c>
      <c r="E56" s="1">
        <v>38394</v>
      </c>
      <c r="F56" s="1">
        <v>26157</v>
      </c>
      <c r="J56" s="1">
        <v>8706</v>
      </c>
    </row>
    <row r="57" spans="1:10" x14ac:dyDescent="0.35">
      <c r="A57" s="7" t="s">
        <v>60</v>
      </c>
      <c r="B57" s="1">
        <v>66756</v>
      </c>
      <c r="C57" s="1">
        <v>13435</v>
      </c>
      <c r="D57" s="1">
        <v>28393</v>
      </c>
      <c r="E57" s="1">
        <v>13482</v>
      </c>
      <c r="F57" s="1">
        <v>8562</v>
      </c>
      <c r="J57" s="1">
        <v>2884</v>
      </c>
    </row>
    <row r="58" spans="1:10" x14ac:dyDescent="0.35">
      <c r="A58" s="7" t="s">
        <v>61</v>
      </c>
      <c r="B58" s="1">
        <v>28394</v>
      </c>
      <c r="C58" s="1">
        <v>6646</v>
      </c>
      <c r="D58" s="1">
        <v>9185</v>
      </c>
      <c r="E58" s="1">
        <v>5761</v>
      </c>
      <c r="F58" s="1">
        <v>4212</v>
      </c>
      <c r="J58" s="1">
        <v>2590</v>
      </c>
    </row>
    <row r="59" spans="1:10" x14ac:dyDescent="0.35">
      <c r="A59" s="7" t="s">
        <v>62</v>
      </c>
      <c r="B59" s="1">
        <v>8271</v>
      </c>
      <c r="C59" s="1">
        <v>909</v>
      </c>
      <c r="D59" s="1">
        <v>909</v>
      </c>
      <c r="E59" s="1">
        <v>2210</v>
      </c>
      <c r="F59" s="1">
        <v>2198</v>
      </c>
      <c r="J59" s="1">
        <v>2044</v>
      </c>
    </row>
    <row r="60" spans="1:10" x14ac:dyDescent="0.35">
      <c r="A60" s="7" t="s">
        <v>63</v>
      </c>
      <c r="B60" s="1">
        <v>32352</v>
      </c>
      <c r="C60" s="1" t="s">
        <v>74</v>
      </c>
      <c r="D60" s="1">
        <v>7618</v>
      </c>
      <c r="E60" s="1">
        <v>5065</v>
      </c>
      <c r="F60" s="1">
        <v>13183</v>
      </c>
      <c r="J60" s="1">
        <v>6486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199017</v>
      </c>
      <c r="C62" s="1">
        <v>30778</v>
      </c>
      <c r="D62" s="1">
        <v>59945</v>
      </c>
      <c r="E62" s="1">
        <v>46785</v>
      </c>
      <c r="F62" s="1">
        <v>39361</v>
      </c>
      <c r="G62" s="1">
        <f>SUM(C62:F62)</f>
        <v>176869</v>
      </c>
      <c r="H62" s="1">
        <f>SUM(E62:F62)</f>
        <v>86146</v>
      </c>
      <c r="I62" s="8">
        <f>H62/G62</f>
        <v>0.48706104518033122</v>
      </c>
      <c r="J62" s="1">
        <v>22148</v>
      </c>
    </row>
    <row r="63" spans="1:10" x14ac:dyDescent="0.35">
      <c r="A63" s="7" t="s">
        <v>66</v>
      </c>
      <c r="B63" s="1">
        <v>366240</v>
      </c>
      <c r="C63" s="1">
        <v>117980</v>
      </c>
      <c r="D63" s="1">
        <v>105549</v>
      </c>
      <c r="E63" s="1">
        <v>74506</v>
      </c>
      <c r="F63" s="1">
        <v>52833</v>
      </c>
      <c r="G63" s="1">
        <f>SUM(C63:F63)</f>
        <v>350868</v>
      </c>
      <c r="H63" s="1">
        <f>SUM(E63:F63)</f>
        <v>127339</v>
      </c>
      <c r="I63" s="8">
        <f>H63/G63</f>
        <v>0.36292565865225668</v>
      </c>
      <c r="J63" s="1">
        <v>15372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66606</v>
      </c>
      <c r="C65" s="1">
        <v>2890</v>
      </c>
      <c r="D65" s="1">
        <v>21328</v>
      </c>
      <c r="E65" s="1">
        <v>13316</v>
      </c>
      <c r="F65" s="1">
        <v>28661</v>
      </c>
      <c r="J65" s="1">
        <v>411</v>
      </c>
    </row>
    <row r="66" spans="1:10" x14ac:dyDescent="0.35">
      <c r="A66" s="7" t="s">
        <v>38</v>
      </c>
      <c r="B66" s="1">
        <v>488098</v>
      </c>
      <c r="C66" s="1">
        <v>145868</v>
      </c>
      <c r="D66" s="1">
        <v>144166</v>
      </c>
      <c r="E66" s="1">
        <v>107520</v>
      </c>
      <c r="F66" s="1">
        <v>63533</v>
      </c>
      <c r="J66" s="1">
        <v>27011</v>
      </c>
    </row>
    <row r="67" spans="1:10" x14ac:dyDescent="0.35">
      <c r="A67" s="7" t="s">
        <v>29</v>
      </c>
      <c r="B67" s="1">
        <v>10553</v>
      </c>
      <c r="C67" s="1" t="s">
        <v>74</v>
      </c>
      <c r="D67" s="1" t="s">
        <v>74</v>
      </c>
      <c r="E67" s="1">
        <v>455</v>
      </c>
      <c r="F67" s="1" t="s">
        <v>74</v>
      </c>
      <c r="J67" s="1">
        <v>10098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335479</v>
      </c>
      <c r="C69" s="1">
        <v>98634</v>
      </c>
      <c r="D69" s="1">
        <v>105421</v>
      </c>
      <c r="E69" s="1">
        <v>73836</v>
      </c>
      <c r="F69" s="1">
        <v>45139</v>
      </c>
      <c r="J69" s="1">
        <v>12448</v>
      </c>
    </row>
    <row r="70" spans="1:10" x14ac:dyDescent="0.35">
      <c r="A70" s="7" t="s">
        <v>38</v>
      </c>
      <c r="B70" s="1">
        <v>219680</v>
      </c>
      <c r="C70" s="1">
        <v>50124</v>
      </c>
      <c r="D70" s="1">
        <v>60074</v>
      </c>
      <c r="E70" s="1">
        <v>47455</v>
      </c>
      <c r="F70" s="1">
        <v>47054</v>
      </c>
      <c r="J70" s="1">
        <v>14973</v>
      </c>
    </row>
    <row r="71" spans="1:10" x14ac:dyDescent="0.35">
      <c r="A71" s="7" t="s">
        <v>29</v>
      </c>
      <c r="B71" s="1">
        <v>10098</v>
      </c>
      <c r="C71" s="1" t="s">
        <v>74</v>
      </c>
      <c r="D71" s="1" t="s">
        <v>74</v>
      </c>
      <c r="E71" s="1" t="s">
        <v>74</v>
      </c>
      <c r="F71" s="1" t="s">
        <v>74</v>
      </c>
      <c r="J71" s="1">
        <v>10098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45923</v>
      </c>
      <c r="C73" s="1">
        <v>11700</v>
      </c>
      <c r="D73" s="1">
        <v>7292</v>
      </c>
      <c r="E73" s="1">
        <v>14543</v>
      </c>
      <c r="F73" s="1">
        <v>12388</v>
      </c>
      <c r="G73" s="1">
        <f>SUM(C73:F73)</f>
        <v>45923</v>
      </c>
      <c r="H73" s="1">
        <f>SUM(E73:F73)</f>
        <v>26931</v>
      </c>
      <c r="I73" s="8">
        <f>H73/G73</f>
        <v>0.58643816823813777</v>
      </c>
      <c r="J73" s="1" t="s">
        <v>74</v>
      </c>
    </row>
    <row r="74" spans="1:10" x14ac:dyDescent="0.35">
      <c r="A74" s="7" t="s">
        <v>71</v>
      </c>
      <c r="B74" s="1">
        <v>34716</v>
      </c>
      <c r="C74" s="1">
        <v>1635</v>
      </c>
      <c r="D74" s="1">
        <v>5940</v>
      </c>
      <c r="E74" s="1">
        <v>10694</v>
      </c>
      <c r="F74" s="1">
        <v>16446</v>
      </c>
      <c r="G74" s="1">
        <f>SUM(C74:F74)</f>
        <v>34715</v>
      </c>
      <c r="H74" s="1">
        <f>SUM(E74:F74)</f>
        <v>27140</v>
      </c>
      <c r="I74" s="8">
        <f>H74/G74</f>
        <v>0.78179461327956212</v>
      </c>
      <c r="J74" s="1" t="s">
        <v>74</v>
      </c>
    </row>
    <row r="75" spans="1:10" x14ac:dyDescent="0.35">
      <c r="A75" s="7" t="s">
        <v>72</v>
      </c>
      <c r="B75" s="1">
        <v>69828</v>
      </c>
      <c r="C75" s="1">
        <v>17220</v>
      </c>
      <c r="D75" s="1">
        <v>19489</v>
      </c>
      <c r="E75" s="1">
        <v>15132</v>
      </c>
      <c r="F75" s="1">
        <v>17988</v>
      </c>
      <c r="J75" s="1" t="s">
        <v>74</v>
      </c>
    </row>
    <row r="76" spans="1:10" x14ac:dyDescent="0.35">
      <c r="A76" s="7" t="s">
        <v>73</v>
      </c>
      <c r="B76" s="1">
        <v>95150</v>
      </c>
      <c r="C76" s="1">
        <v>21985</v>
      </c>
      <c r="D76" s="1">
        <v>49305</v>
      </c>
      <c r="E76" s="1">
        <v>19786</v>
      </c>
      <c r="F76" s="1">
        <v>4074</v>
      </c>
      <c r="J76" s="1" t="s">
        <v>74</v>
      </c>
    </row>
    <row r="77" spans="1:10" x14ac:dyDescent="0.35">
      <c r="A77" s="7" t="s">
        <v>75</v>
      </c>
      <c r="C77" s="1">
        <f>SUM(C73:C76)</f>
        <v>52540</v>
      </c>
      <c r="D77" s="1">
        <f>SUM(D73:D76)</f>
        <v>82026</v>
      </c>
      <c r="E77" s="1">
        <f>SUM(E73:E76)</f>
        <v>60155</v>
      </c>
      <c r="F77" s="1">
        <f>SUM(F73:F76)</f>
        <v>50896</v>
      </c>
      <c r="G77" s="1">
        <f>SUM(C77:F77)</f>
        <v>245617</v>
      </c>
      <c r="H77" s="1">
        <f>SUM(E77:F77)</f>
        <v>111051</v>
      </c>
      <c r="I77" s="8">
        <f>H77/G77</f>
        <v>0.45213075642158318</v>
      </c>
    </row>
    <row r="78" spans="1:10" x14ac:dyDescent="0.35">
      <c r="A78" s="7"/>
    </row>
    <row r="79" spans="1:10" x14ac:dyDescent="0.35">
      <c r="A79" s="7" t="s">
        <v>76</v>
      </c>
      <c r="B79" s="1">
        <v>57623</v>
      </c>
      <c r="C79" s="1">
        <v>16350</v>
      </c>
      <c r="D79" s="1">
        <v>11486</v>
      </c>
      <c r="E79" s="1">
        <v>20559</v>
      </c>
      <c r="F79" s="1">
        <v>9228</v>
      </c>
      <c r="J79" s="1" t="s">
        <v>74</v>
      </c>
    </row>
    <row r="80" spans="1:10" x14ac:dyDescent="0.35">
      <c r="A80" s="7" t="s">
        <v>77</v>
      </c>
      <c r="B80" s="1">
        <v>75632</v>
      </c>
      <c r="C80" s="1">
        <v>33260</v>
      </c>
      <c r="D80" s="1">
        <v>22788</v>
      </c>
      <c r="E80" s="1">
        <v>12536</v>
      </c>
      <c r="F80" s="1">
        <v>7048</v>
      </c>
      <c r="J80" s="1" t="s">
        <v>74</v>
      </c>
    </row>
    <row r="81" spans="1:10" x14ac:dyDescent="0.35">
      <c r="A81" s="7" t="s">
        <v>78</v>
      </c>
      <c r="B81" s="1">
        <v>23136</v>
      </c>
      <c r="C81" s="1">
        <v>17228</v>
      </c>
      <c r="D81" s="1">
        <v>1963</v>
      </c>
      <c r="E81" s="1">
        <v>2346</v>
      </c>
      <c r="F81" s="1">
        <v>1599</v>
      </c>
      <c r="J81" s="1" t="s">
        <v>74</v>
      </c>
    </row>
    <row r="82" spans="1:10" x14ac:dyDescent="0.35">
      <c r="A82" s="7" t="s">
        <v>79</v>
      </c>
      <c r="B82" s="1">
        <v>18924</v>
      </c>
      <c r="C82" s="1">
        <v>9585</v>
      </c>
      <c r="D82" s="1">
        <v>3759</v>
      </c>
      <c r="E82" s="1">
        <v>734</v>
      </c>
      <c r="F82" s="1">
        <v>4847</v>
      </c>
      <c r="J82" s="1" t="s">
        <v>74</v>
      </c>
    </row>
    <row r="83" spans="1:10" x14ac:dyDescent="0.35">
      <c r="A83" s="7"/>
      <c r="C83" s="1">
        <f>SUM(C79:C82)</f>
        <v>76423</v>
      </c>
      <c r="D83" s="1">
        <f>SUM(D79:D82)</f>
        <v>39996</v>
      </c>
      <c r="E83" s="1">
        <f>SUM(E79:E82)</f>
        <v>36175</v>
      </c>
      <c r="F83" s="1">
        <f>SUM(F79:F82)</f>
        <v>22722</v>
      </c>
      <c r="G83" s="1">
        <f>SUM(C83:F83)</f>
        <v>175316</v>
      </c>
    </row>
    <row r="84" spans="1:10" x14ac:dyDescent="0.35">
      <c r="A84" s="7" t="s">
        <v>80</v>
      </c>
      <c r="G84" s="1">
        <f>G83+G77</f>
        <v>420933</v>
      </c>
    </row>
    <row r="85" spans="1:10" x14ac:dyDescent="0.35">
      <c r="A85" s="7" t="s">
        <v>29</v>
      </c>
      <c r="B85" s="1">
        <v>144324</v>
      </c>
      <c r="C85" s="1">
        <v>19796</v>
      </c>
      <c r="D85" s="1">
        <v>43473</v>
      </c>
      <c r="E85" s="1">
        <v>24961</v>
      </c>
      <c r="F85" s="1">
        <v>18574</v>
      </c>
      <c r="J85" s="1">
        <v>37520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412369</v>
      </c>
      <c r="C87" s="1">
        <v>131644</v>
      </c>
      <c r="D87" s="1">
        <v>143065</v>
      </c>
      <c r="E87" s="1">
        <v>81330</v>
      </c>
      <c r="F87" s="1">
        <v>56330</v>
      </c>
      <c r="J87" s="1" t="s">
        <v>74</v>
      </c>
    </row>
    <row r="88" spans="1:10" x14ac:dyDescent="0.35">
      <c r="A88" s="7" t="s">
        <v>83</v>
      </c>
      <c r="B88" s="1">
        <v>188620</v>
      </c>
      <c r="C88" s="1">
        <v>24041</v>
      </c>
      <c r="D88" s="1">
        <v>61781</v>
      </c>
      <c r="E88" s="1">
        <v>59405</v>
      </c>
      <c r="F88" s="1">
        <v>43393</v>
      </c>
      <c r="J88" s="1" t="s">
        <v>74</v>
      </c>
    </row>
    <row r="89" spans="1:10" ht="43.5" x14ac:dyDescent="0.35">
      <c r="A89" s="7" t="s">
        <v>84</v>
      </c>
      <c r="B89" s="1">
        <v>164315</v>
      </c>
      <c r="C89" s="1">
        <v>16607</v>
      </c>
      <c r="D89" s="1">
        <v>57183</v>
      </c>
      <c r="E89" s="1">
        <v>48274</v>
      </c>
      <c r="F89" s="1">
        <v>42251</v>
      </c>
      <c r="J89" s="1" t="s">
        <v>74</v>
      </c>
    </row>
    <row r="90" spans="1:10" x14ac:dyDescent="0.35">
      <c r="A90" s="7" t="s">
        <v>85</v>
      </c>
      <c r="B90" s="1">
        <v>50990</v>
      </c>
      <c r="C90" s="1" t="s">
        <v>74</v>
      </c>
      <c r="D90" s="1">
        <v>9201</v>
      </c>
      <c r="E90" s="1">
        <v>12460</v>
      </c>
      <c r="F90" s="1">
        <v>29329</v>
      </c>
      <c r="J90" s="1" t="s">
        <v>74</v>
      </c>
    </row>
    <row r="91" spans="1:10" x14ac:dyDescent="0.35">
      <c r="A91" s="7" t="s">
        <v>86</v>
      </c>
      <c r="B91" s="1">
        <v>4751</v>
      </c>
      <c r="C91" s="1">
        <v>455</v>
      </c>
      <c r="D91" s="1" t="s">
        <v>74</v>
      </c>
      <c r="E91" s="1">
        <v>682</v>
      </c>
      <c r="F91" s="1">
        <v>3614</v>
      </c>
      <c r="J91" s="1" t="s">
        <v>74</v>
      </c>
    </row>
    <row r="92" spans="1:10" ht="29" x14ac:dyDescent="0.35">
      <c r="A92" s="7" t="s">
        <v>87</v>
      </c>
      <c r="B92" s="1">
        <v>41540</v>
      </c>
      <c r="C92" s="1">
        <v>990</v>
      </c>
      <c r="D92" s="1">
        <v>20711</v>
      </c>
      <c r="E92" s="1">
        <v>10006</v>
      </c>
      <c r="F92" s="1">
        <v>9832</v>
      </c>
      <c r="J92" s="1" t="s">
        <v>74</v>
      </c>
    </row>
    <row r="93" spans="1:10" x14ac:dyDescent="0.35">
      <c r="A93" s="7" t="s">
        <v>88</v>
      </c>
      <c r="B93" s="1">
        <v>35283</v>
      </c>
      <c r="C93" s="1">
        <v>2084</v>
      </c>
      <c r="D93" s="1">
        <v>15035</v>
      </c>
      <c r="E93" s="1">
        <v>5291</v>
      </c>
      <c r="F93" s="1">
        <v>12873</v>
      </c>
      <c r="G93" s="1">
        <f>SUM(C93:F93)</f>
        <v>35283</v>
      </c>
      <c r="H93" s="1">
        <f>E93+F93</f>
        <v>18164</v>
      </c>
      <c r="I93" s="8">
        <f>H93/G93</f>
        <v>0.51480883144857292</v>
      </c>
      <c r="J93" s="1" t="s">
        <v>74</v>
      </c>
    </row>
    <row r="94" spans="1:10" ht="29" x14ac:dyDescent="0.35">
      <c r="A94" s="7" t="s">
        <v>89</v>
      </c>
      <c r="B94" s="1">
        <v>7034</v>
      </c>
      <c r="C94" s="1" t="s">
        <v>74</v>
      </c>
      <c r="D94" s="1">
        <v>4801</v>
      </c>
      <c r="E94" s="1">
        <v>742</v>
      </c>
      <c r="F94" s="1">
        <v>1492</v>
      </c>
      <c r="J94" s="1" t="s">
        <v>74</v>
      </c>
    </row>
    <row r="95" spans="1:10" x14ac:dyDescent="0.35">
      <c r="A95" s="7" t="s">
        <v>90</v>
      </c>
      <c r="B95" s="1">
        <v>11028</v>
      </c>
      <c r="C95" s="1">
        <v>742</v>
      </c>
      <c r="D95" s="1">
        <v>1280</v>
      </c>
      <c r="E95" s="1">
        <v>1750</v>
      </c>
      <c r="F95" s="1">
        <v>7257</v>
      </c>
      <c r="J95" s="1" t="s">
        <v>74</v>
      </c>
    </row>
    <row r="96" spans="1:10" x14ac:dyDescent="0.35">
      <c r="A96" s="7" t="s">
        <v>91</v>
      </c>
      <c r="B96" s="1">
        <v>11613</v>
      </c>
      <c r="C96" s="1">
        <v>874</v>
      </c>
      <c r="D96" s="1">
        <v>249</v>
      </c>
      <c r="E96" s="1">
        <v>3385</v>
      </c>
      <c r="F96" s="1">
        <v>7106</v>
      </c>
      <c r="J96" s="1" t="s">
        <v>74</v>
      </c>
    </row>
    <row r="97" spans="1:10" x14ac:dyDescent="0.35">
      <c r="A97" s="7" t="s">
        <v>92</v>
      </c>
      <c r="B97" s="1">
        <v>19868</v>
      </c>
      <c r="C97" s="1">
        <v>2206</v>
      </c>
      <c r="D97" s="1">
        <v>2957</v>
      </c>
      <c r="E97" s="1">
        <v>5802</v>
      </c>
      <c r="F97" s="1">
        <v>8354</v>
      </c>
      <c r="J97" s="1">
        <v>549</v>
      </c>
    </row>
    <row r="98" spans="1:10" x14ac:dyDescent="0.35">
      <c r="A98" s="7" t="s">
        <v>29</v>
      </c>
      <c r="B98" s="1">
        <v>55199</v>
      </c>
      <c r="C98" s="1">
        <v>3321</v>
      </c>
      <c r="D98" s="1">
        <v>7174</v>
      </c>
      <c r="E98" s="1">
        <v>7236</v>
      </c>
      <c r="F98" s="1">
        <v>497</v>
      </c>
      <c r="J98" s="1">
        <v>36971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6202</v>
      </c>
      <c r="C100" s="1">
        <v>909</v>
      </c>
      <c r="D100" s="1">
        <v>1840</v>
      </c>
      <c r="E100" s="1" t="s">
        <v>74</v>
      </c>
      <c r="F100" s="1">
        <v>3453</v>
      </c>
      <c r="J100" s="1" t="s">
        <v>74</v>
      </c>
    </row>
    <row r="101" spans="1:10" x14ac:dyDescent="0.35">
      <c r="A101" s="7" t="s">
        <v>95</v>
      </c>
      <c r="B101" s="1">
        <v>2096</v>
      </c>
      <c r="C101" s="1">
        <v>1393</v>
      </c>
      <c r="D101" s="1">
        <v>205</v>
      </c>
      <c r="E101" s="1">
        <v>497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4268</v>
      </c>
      <c r="C102" s="1">
        <v>2514</v>
      </c>
      <c r="D102" s="1">
        <v>1008</v>
      </c>
      <c r="E102" s="1">
        <v>746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3825</v>
      </c>
      <c r="C103" s="1">
        <v>742</v>
      </c>
      <c r="D103" s="1">
        <v>1239</v>
      </c>
      <c r="E103" s="1">
        <v>746</v>
      </c>
      <c r="F103" s="1" t="s">
        <v>74</v>
      </c>
      <c r="J103" s="1">
        <v>1098</v>
      </c>
    </row>
    <row r="104" spans="1:10" x14ac:dyDescent="0.35">
      <c r="A104" s="7" t="s">
        <v>98</v>
      </c>
      <c r="B104" s="1">
        <v>546975</v>
      </c>
      <c r="C104" s="1">
        <v>142899</v>
      </c>
      <c r="D104" s="1">
        <v>160953</v>
      </c>
      <c r="E104" s="1">
        <v>120048</v>
      </c>
      <c r="F104" s="1">
        <v>87732</v>
      </c>
      <c r="J104" s="1">
        <v>35343</v>
      </c>
    </row>
    <row r="105" spans="1:10" x14ac:dyDescent="0.35">
      <c r="A105" s="7" t="s">
        <v>29</v>
      </c>
      <c r="B105" s="1">
        <v>3547</v>
      </c>
      <c r="C105" s="1">
        <v>1210</v>
      </c>
      <c r="D105" s="1">
        <v>249</v>
      </c>
      <c r="E105" s="1" t="s">
        <v>74</v>
      </c>
      <c r="F105" s="1">
        <v>1008</v>
      </c>
      <c r="J105" s="1">
        <v>1080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287764</v>
      </c>
      <c r="C107" s="1">
        <v>105862</v>
      </c>
      <c r="D107" s="1">
        <v>89797</v>
      </c>
      <c r="E107" s="1">
        <v>58449</v>
      </c>
      <c r="F107" s="1">
        <v>33657</v>
      </c>
      <c r="J107" s="1" t="s">
        <v>74</v>
      </c>
    </row>
    <row r="108" spans="1:10" x14ac:dyDescent="0.35">
      <c r="A108" s="7" t="s">
        <v>101</v>
      </c>
      <c r="B108" s="1">
        <v>157306</v>
      </c>
      <c r="C108" s="1">
        <v>25254</v>
      </c>
      <c r="D108" s="1">
        <v>46692</v>
      </c>
      <c r="E108" s="1">
        <v>50863</v>
      </c>
      <c r="F108" s="1">
        <v>34497</v>
      </c>
      <c r="J108" s="1" t="s">
        <v>74</v>
      </c>
    </row>
    <row r="109" spans="1:10" x14ac:dyDescent="0.35">
      <c r="A109" s="7" t="s">
        <v>102</v>
      </c>
      <c r="B109" s="1">
        <v>12986</v>
      </c>
      <c r="C109" s="1">
        <v>1210</v>
      </c>
      <c r="D109" s="1">
        <v>2016</v>
      </c>
      <c r="E109" s="1">
        <v>2359</v>
      </c>
      <c r="F109" s="1">
        <v>7401</v>
      </c>
      <c r="J109" s="1" t="s">
        <v>74</v>
      </c>
    </row>
    <row r="110" spans="1:10" x14ac:dyDescent="0.35">
      <c r="A110" s="7" t="s">
        <v>103</v>
      </c>
      <c r="B110" s="1">
        <v>6737</v>
      </c>
      <c r="C110" s="1" t="s">
        <v>74</v>
      </c>
      <c r="D110" s="1" t="s">
        <v>74</v>
      </c>
      <c r="E110" s="1">
        <v>2421</v>
      </c>
      <c r="F110" s="1">
        <v>4316</v>
      </c>
      <c r="J110" s="1" t="s">
        <v>74</v>
      </c>
    </row>
    <row r="111" spans="1:10" x14ac:dyDescent="0.35">
      <c r="A111" s="7" t="s">
        <v>29</v>
      </c>
      <c r="B111" s="1">
        <v>100464</v>
      </c>
      <c r="C111" s="1">
        <v>16431</v>
      </c>
      <c r="D111" s="1">
        <v>26991</v>
      </c>
      <c r="E111" s="1">
        <v>7200</v>
      </c>
      <c r="F111" s="1">
        <v>12323</v>
      </c>
      <c r="J111" s="1">
        <v>37520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344422</v>
      </c>
      <c r="C113" s="1">
        <v>110208</v>
      </c>
      <c r="D113" s="1">
        <v>107946</v>
      </c>
      <c r="E113" s="1">
        <v>78145</v>
      </c>
      <c r="F113" s="1">
        <v>48124</v>
      </c>
      <c r="J113" s="1" t="s">
        <v>74</v>
      </c>
    </row>
    <row r="114" spans="1:10" x14ac:dyDescent="0.35">
      <c r="A114" s="7" t="s">
        <v>101</v>
      </c>
      <c r="B114" s="1">
        <v>91957</v>
      </c>
      <c r="C114" s="1">
        <v>17079</v>
      </c>
      <c r="D114" s="1">
        <v>28774</v>
      </c>
      <c r="E114" s="1">
        <v>31401</v>
      </c>
      <c r="F114" s="1">
        <v>14703</v>
      </c>
      <c r="J114" s="1" t="s">
        <v>74</v>
      </c>
    </row>
    <row r="115" spans="1:10" x14ac:dyDescent="0.35">
      <c r="A115" s="7" t="s">
        <v>102</v>
      </c>
      <c r="B115" s="1">
        <v>23188</v>
      </c>
      <c r="C115" s="1">
        <v>4130</v>
      </c>
      <c r="D115" s="1">
        <v>1784</v>
      </c>
      <c r="E115" s="1">
        <v>4546</v>
      </c>
      <c r="F115" s="1">
        <v>12727</v>
      </c>
      <c r="J115" s="1" t="s">
        <v>74</v>
      </c>
    </row>
    <row r="116" spans="1:10" x14ac:dyDescent="0.35">
      <c r="A116" s="7" t="s">
        <v>103</v>
      </c>
      <c r="B116" s="1">
        <v>4316</v>
      </c>
      <c r="C116" s="1" t="s">
        <v>74</v>
      </c>
      <c r="D116" s="1" t="s">
        <v>74</v>
      </c>
      <c r="E116" s="1" t="s">
        <v>74</v>
      </c>
      <c r="F116" s="1">
        <v>4316</v>
      </c>
      <c r="J116" s="1" t="s">
        <v>74</v>
      </c>
    </row>
    <row r="117" spans="1:10" x14ac:dyDescent="0.35">
      <c r="A117" s="7" t="s">
        <v>29</v>
      </c>
      <c r="B117" s="1">
        <v>101373</v>
      </c>
      <c r="C117" s="1">
        <v>17340</v>
      </c>
      <c r="D117" s="1">
        <v>26991</v>
      </c>
      <c r="E117" s="1">
        <v>7200</v>
      </c>
      <c r="F117" s="1">
        <v>12323</v>
      </c>
      <c r="J117" s="1">
        <v>37520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238037</v>
      </c>
      <c r="C119" s="1">
        <v>94220</v>
      </c>
      <c r="D119" s="1">
        <v>68227</v>
      </c>
      <c r="E119" s="1">
        <v>52421</v>
      </c>
      <c r="F119" s="1">
        <v>23169</v>
      </c>
      <c r="J119" s="1" t="s">
        <v>74</v>
      </c>
    </row>
    <row r="120" spans="1:10" x14ac:dyDescent="0.35">
      <c r="A120" s="7" t="s">
        <v>101</v>
      </c>
      <c r="B120" s="1">
        <v>171409</v>
      </c>
      <c r="C120" s="1">
        <v>38107</v>
      </c>
      <c r="D120" s="1">
        <v>56542</v>
      </c>
      <c r="E120" s="1">
        <v>42405</v>
      </c>
      <c r="F120" s="1">
        <v>34356</v>
      </c>
      <c r="J120" s="1" t="s">
        <v>74</v>
      </c>
    </row>
    <row r="121" spans="1:10" x14ac:dyDescent="0.35">
      <c r="A121" s="7" t="s">
        <v>102</v>
      </c>
      <c r="B121" s="1">
        <v>47208</v>
      </c>
      <c r="C121" s="1" t="s">
        <v>74</v>
      </c>
      <c r="D121" s="1">
        <v>13735</v>
      </c>
      <c r="E121" s="1">
        <v>15444</v>
      </c>
      <c r="F121" s="1">
        <v>18030</v>
      </c>
      <c r="J121" s="1" t="s">
        <v>74</v>
      </c>
    </row>
    <row r="122" spans="1:10" x14ac:dyDescent="0.35">
      <c r="A122" s="7" t="s">
        <v>103</v>
      </c>
      <c r="B122" s="1">
        <v>4316</v>
      </c>
      <c r="C122" s="1" t="s">
        <v>74</v>
      </c>
      <c r="D122" s="1" t="s">
        <v>74</v>
      </c>
      <c r="E122" s="1" t="s">
        <v>74</v>
      </c>
      <c r="F122" s="1">
        <v>4316</v>
      </c>
      <c r="J122" s="1" t="s">
        <v>74</v>
      </c>
    </row>
    <row r="123" spans="1:10" x14ac:dyDescent="0.35">
      <c r="A123" s="7" t="s">
        <v>29</v>
      </c>
      <c r="B123" s="1">
        <v>104286</v>
      </c>
      <c r="C123" s="1">
        <v>16431</v>
      </c>
      <c r="D123" s="1">
        <v>26991</v>
      </c>
      <c r="E123" s="1">
        <v>11021</v>
      </c>
      <c r="F123" s="1">
        <v>12323</v>
      </c>
      <c r="J123" s="1">
        <v>37520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319688</v>
      </c>
      <c r="C125" s="1">
        <v>107663</v>
      </c>
      <c r="D125" s="1">
        <v>101294</v>
      </c>
      <c r="E125" s="1">
        <v>73640</v>
      </c>
      <c r="F125" s="1">
        <v>37092</v>
      </c>
      <c r="J125" s="1" t="s">
        <v>74</v>
      </c>
    </row>
    <row r="126" spans="1:10" x14ac:dyDescent="0.35">
      <c r="A126" s="7" t="s">
        <v>101</v>
      </c>
      <c r="B126" s="1">
        <v>98421</v>
      </c>
      <c r="C126" s="1">
        <v>21830</v>
      </c>
      <c r="D126" s="1">
        <v>34912</v>
      </c>
      <c r="E126" s="1">
        <v>25402</v>
      </c>
      <c r="F126" s="1">
        <v>16277</v>
      </c>
      <c r="J126" s="1" t="s">
        <v>74</v>
      </c>
    </row>
    <row r="127" spans="1:10" x14ac:dyDescent="0.35">
      <c r="A127" s="7" t="s">
        <v>102</v>
      </c>
      <c r="B127" s="1">
        <v>36390</v>
      </c>
      <c r="C127" s="1">
        <v>1623</v>
      </c>
      <c r="D127" s="1">
        <v>2299</v>
      </c>
      <c r="E127" s="1">
        <v>12877</v>
      </c>
      <c r="F127" s="1">
        <v>19591</v>
      </c>
      <c r="J127" s="1" t="s">
        <v>74</v>
      </c>
    </row>
    <row r="128" spans="1:10" x14ac:dyDescent="0.35">
      <c r="A128" s="7" t="s">
        <v>103</v>
      </c>
      <c r="B128" s="1">
        <v>7699</v>
      </c>
      <c r="C128" s="1">
        <v>1210</v>
      </c>
      <c r="D128" s="1" t="s">
        <v>74</v>
      </c>
      <c r="E128" s="1">
        <v>2173</v>
      </c>
      <c r="F128" s="1">
        <v>4316</v>
      </c>
      <c r="J128" s="1" t="s">
        <v>74</v>
      </c>
    </row>
    <row r="129" spans="1:10" x14ac:dyDescent="0.35">
      <c r="A129" s="7" t="s">
        <v>29</v>
      </c>
      <c r="B129" s="1">
        <v>103059</v>
      </c>
      <c r="C129" s="1">
        <v>16431</v>
      </c>
      <c r="D129" s="1">
        <v>26991</v>
      </c>
      <c r="E129" s="1">
        <v>7200</v>
      </c>
      <c r="F129" s="1">
        <v>14918</v>
      </c>
      <c r="J129" s="1">
        <v>37520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406157</v>
      </c>
      <c r="C131" s="1">
        <v>129312</v>
      </c>
      <c r="D131" s="1">
        <v>132979</v>
      </c>
      <c r="E131" s="1">
        <v>94688</v>
      </c>
      <c r="F131" s="1">
        <v>49179</v>
      </c>
      <c r="J131" s="1" t="s">
        <v>74</v>
      </c>
    </row>
    <row r="132" spans="1:10" x14ac:dyDescent="0.35">
      <c r="A132" s="7" t="s">
        <v>101</v>
      </c>
      <c r="B132" s="1">
        <v>41747</v>
      </c>
      <c r="C132" s="1">
        <v>3015</v>
      </c>
      <c r="D132" s="1">
        <v>2904</v>
      </c>
      <c r="E132" s="1">
        <v>17426</v>
      </c>
      <c r="F132" s="1">
        <v>18401</v>
      </c>
      <c r="J132" s="1" t="s">
        <v>74</v>
      </c>
    </row>
    <row r="133" spans="1:10" x14ac:dyDescent="0.35">
      <c r="A133" s="7" t="s">
        <v>102</v>
      </c>
      <c r="B133" s="1">
        <v>10825</v>
      </c>
      <c r="C133" s="1" t="s">
        <v>74</v>
      </c>
      <c r="D133" s="1">
        <v>2621</v>
      </c>
      <c r="E133" s="1">
        <v>1977</v>
      </c>
      <c r="F133" s="1">
        <v>6227</v>
      </c>
      <c r="J133" s="1" t="s">
        <v>74</v>
      </c>
    </row>
    <row r="134" spans="1:10" x14ac:dyDescent="0.35">
      <c r="A134" s="7" t="s">
        <v>103</v>
      </c>
      <c r="B134" s="1">
        <v>4316</v>
      </c>
      <c r="C134" s="1" t="s">
        <v>74</v>
      </c>
      <c r="D134" s="1" t="s">
        <v>74</v>
      </c>
      <c r="E134" s="1" t="s">
        <v>74</v>
      </c>
      <c r="F134" s="1">
        <v>4316</v>
      </c>
      <c r="J134" s="1" t="s">
        <v>74</v>
      </c>
    </row>
    <row r="135" spans="1:10" x14ac:dyDescent="0.35">
      <c r="A135" s="7" t="s">
        <v>29</v>
      </c>
      <c r="B135" s="1">
        <v>102212</v>
      </c>
      <c r="C135" s="1">
        <v>16431</v>
      </c>
      <c r="D135" s="1">
        <v>26991</v>
      </c>
      <c r="E135" s="1">
        <v>7200</v>
      </c>
      <c r="F135" s="1">
        <v>14070</v>
      </c>
      <c r="J135" s="1">
        <v>37520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406690</v>
      </c>
      <c r="C137" s="1">
        <v>130023</v>
      </c>
      <c r="D137" s="1">
        <v>127693</v>
      </c>
      <c r="E137" s="1">
        <v>98463</v>
      </c>
      <c r="F137" s="1">
        <v>50512</v>
      </c>
      <c r="J137" s="1" t="s">
        <v>74</v>
      </c>
    </row>
    <row r="138" spans="1:10" x14ac:dyDescent="0.35">
      <c r="A138" s="7" t="s">
        <v>101</v>
      </c>
      <c r="B138" s="1">
        <v>43897</v>
      </c>
      <c r="C138" s="1">
        <v>2304</v>
      </c>
      <c r="D138" s="1">
        <v>8190</v>
      </c>
      <c r="E138" s="1">
        <v>12714</v>
      </c>
      <c r="F138" s="1">
        <v>20688</v>
      </c>
      <c r="J138" s="1" t="s">
        <v>74</v>
      </c>
    </row>
    <row r="139" spans="1:10" x14ac:dyDescent="0.35">
      <c r="A139" s="7" t="s">
        <v>102</v>
      </c>
      <c r="B139" s="1">
        <v>8143</v>
      </c>
      <c r="C139" s="1" t="s">
        <v>74</v>
      </c>
      <c r="D139" s="1">
        <v>2621</v>
      </c>
      <c r="E139" s="1">
        <v>2914</v>
      </c>
      <c r="F139" s="1">
        <v>2607</v>
      </c>
      <c r="J139" s="1" t="s">
        <v>74</v>
      </c>
    </row>
    <row r="140" spans="1:10" x14ac:dyDescent="0.35">
      <c r="A140" s="7" t="s">
        <v>103</v>
      </c>
      <c r="B140" s="1">
        <v>4316</v>
      </c>
      <c r="C140" s="1" t="s">
        <v>74</v>
      </c>
      <c r="D140" s="1" t="s">
        <v>74</v>
      </c>
      <c r="E140" s="1" t="s">
        <v>74</v>
      </c>
      <c r="F140" s="1">
        <v>4316</v>
      </c>
      <c r="J140" s="1" t="s">
        <v>74</v>
      </c>
    </row>
    <row r="141" spans="1:10" x14ac:dyDescent="0.35">
      <c r="A141" s="7" t="s">
        <v>29</v>
      </c>
      <c r="B141" s="1">
        <v>102212</v>
      </c>
      <c r="C141" s="1">
        <v>16431</v>
      </c>
      <c r="D141" s="1">
        <v>26991</v>
      </c>
      <c r="E141" s="1">
        <v>7200</v>
      </c>
      <c r="F141" s="1">
        <v>14070</v>
      </c>
      <c r="J141" s="1">
        <v>37520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8912298</v>
      </c>
      <c r="C8" s="1">
        <v>2380254</v>
      </c>
      <c r="D8" s="1">
        <v>2326738</v>
      </c>
      <c r="E8" s="1">
        <v>2122181</v>
      </c>
      <c r="F8" s="1">
        <v>1513002</v>
      </c>
      <c r="G8" s="1">
        <f>SUM(C8:F8)</f>
        <v>8342175</v>
      </c>
      <c r="H8" s="1">
        <f>SUM(E8:F8)</f>
        <v>3635183</v>
      </c>
      <c r="I8" s="8">
        <f>H8/G8</f>
        <v>0.43575961904419414</v>
      </c>
      <c r="J8" s="1">
        <v>570123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415006</v>
      </c>
      <c r="C10" s="1">
        <v>120782</v>
      </c>
      <c r="D10" s="1">
        <v>103110</v>
      </c>
      <c r="E10" s="1">
        <v>134382</v>
      </c>
      <c r="F10" s="1" t="s">
        <v>74</v>
      </c>
      <c r="J10" s="1">
        <v>56731</v>
      </c>
    </row>
    <row r="11" spans="1:10" x14ac:dyDescent="0.35">
      <c r="A11" s="7" t="s">
        <v>17</v>
      </c>
      <c r="B11" s="1">
        <v>2549386</v>
      </c>
      <c r="C11" s="1">
        <v>629896</v>
      </c>
      <c r="D11" s="1">
        <v>604364</v>
      </c>
      <c r="E11" s="1">
        <v>648024</v>
      </c>
      <c r="F11" s="1">
        <v>510855</v>
      </c>
      <c r="J11" s="1">
        <v>156247</v>
      </c>
    </row>
    <row r="12" spans="1:10" x14ac:dyDescent="0.35">
      <c r="A12" s="7" t="s">
        <v>18</v>
      </c>
      <c r="B12" s="1">
        <v>2194120</v>
      </c>
      <c r="C12" s="1">
        <v>462624</v>
      </c>
      <c r="D12" s="1">
        <v>547337</v>
      </c>
      <c r="E12" s="1">
        <v>452668</v>
      </c>
      <c r="F12" s="1">
        <v>544107</v>
      </c>
      <c r="J12" s="1">
        <v>187384</v>
      </c>
    </row>
    <row r="13" spans="1:10" x14ac:dyDescent="0.35">
      <c r="A13" s="7" t="s">
        <v>19</v>
      </c>
      <c r="B13" s="1">
        <v>1721403</v>
      </c>
      <c r="C13" s="1">
        <v>537219</v>
      </c>
      <c r="D13" s="1">
        <v>380634</v>
      </c>
      <c r="E13" s="1">
        <v>554346</v>
      </c>
      <c r="F13" s="1">
        <v>201107</v>
      </c>
      <c r="J13" s="1">
        <v>48099</v>
      </c>
    </row>
    <row r="14" spans="1:10" x14ac:dyDescent="0.35">
      <c r="A14" s="7" t="s">
        <v>20</v>
      </c>
      <c r="B14" s="1">
        <v>2032382</v>
      </c>
      <c r="C14" s="1">
        <v>629734</v>
      </c>
      <c r="D14" s="1">
        <v>691293</v>
      </c>
      <c r="E14" s="1">
        <v>332761</v>
      </c>
      <c r="F14" s="1">
        <v>256933</v>
      </c>
      <c r="J14" s="1">
        <v>121662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4329843</v>
      </c>
      <c r="C16" s="1">
        <v>1143177</v>
      </c>
      <c r="D16" s="1">
        <v>1190484</v>
      </c>
      <c r="E16" s="1">
        <v>1065678</v>
      </c>
      <c r="F16" s="1">
        <v>670812</v>
      </c>
      <c r="J16" s="1">
        <v>259692</v>
      </c>
    </row>
    <row r="17" spans="1:10" x14ac:dyDescent="0.35">
      <c r="A17" s="7" t="s">
        <v>23</v>
      </c>
      <c r="B17" s="1">
        <v>4582455</v>
      </c>
      <c r="C17" s="1">
        <v>1237077</v>
      </c>
      <c r="D17" s="1">
        <v>1136254</v>
      </c>
      <c r="E17" s="1">
        <v>1056503</v>
      </c>
      <c r="F17" s="1">
        <v>842190</v>
      </c>
      <c r="J17" s="1">
        <v>310431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4201692</v>
      </c>
      <c r="C19" s="1">
        <v>1109009</v>
      </c>
      <c r="D19" s="1">
        <v>1188190</v>
      </c>
      <c r="E19" s="1">
        <v>1048341</v>
      </c>
      <c r="F19" s="1">
        <v>606711</v>
      </c>
      <c r="J19" s="1">
        <v>249440</v>
      </c>
    </row>
    <row r="20" spans="1:10" x14ac:dyDescent="0.35">
      <c r="A20" s="7" t="s">
        <v>26</v>
      </c>
      <c r="B20" s="1">
        <v>4491863</v>
      </c>
      <c r="C20" s="1">
        <v>1225731</v>
      </c>
      <c r="D20" s="1">
        <v>1106397</v>
      </c>
      <c r="E20" s="1">
        <v>1029972</v>
      </c>
      <c r="F20" s="1">
        <v>831111</v>
      </c>
      <c r="J20" s="1">
        <v>298652</v>
      </c>
    </row>
    <row r="21" spans="1:10" x14ac:dyDescent="0.35">
      <c r="A21" s="7" t="s">
        <v>27</v>
      </c>
      <c r="B21" s="1">
        <v>67763</v>
      </c>
      <c r="C21" s="1">
        <v>23323</v>
      </c>
      <c r="D21" s="1">
        <v>8493</v>
      </c>
      <c r="E21" s="1">
        <v>35948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94271</v>
      </c>
      <c r="C22" s="1">
        <v>22192</v>
      </c>
      <c r="D22" s="1" t="s">
        <v>74</v>
      </c>
      <c r="E22" s="1" t="s">
        <v>74</v>
      </c>
      <c r="F22" s="1">
        <v>66527</v>
      </c>
      <c r="J22" s="1">
        <v>5553</v>
      </c>
    </row>
    <row r="23" spans="1:10" x14ac:dyDescent="0.35">
      <c r="A23" s="7" t="s">
        <v>29</v>
      </c>
      <c r="B23" s="1">
        <v>56709</v>
      </c>
      <c r="C23" s="1" t="s">
        <v>74</v>
      </c>
      <c r="D23" s="1">
        <v>23658</v>
      </c>
      <c r="E23" s="1">
        <v>7920</v>
      </c>
      <c r="F23" s="1">
        <v>8653</v>
      </c>
      <c r="J23" s="1">
        <v>16477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239198</v>
      </c>
      <c r="C25" s="1">
        <v>26912</v>
      </c>
      <c r="D25" s="1">
        <v>120246</v>
      </c>
      <c r="E25" s="1">
        <v>21434</v>
      </c>
      <c r="F25" s="1">
        <v>57269</v>
      </c>
      <c r="J25" s="1">
        <v>13337</v>
      </c>
    </row>
    <row r="26" spans="1:10" x14ac:dyDescent="0.35">
      <c r="A26" s="7" t="s">
        <v>32</v>
      </c>
      <c r="B26" s="1">
        <v>7829083</v>
      </c>
      <c r="C26" s="1">
        <v>2092788</v>
      </c>
      <c r="D26" s="1">
        <v>2079815</v>
      </c>
      <c r="E26" s="1">
        <v>1809465</v>
      </c>
      <c r="F26" s="1">
        <v>1315715</v>
      </c>
      <c r="J26" s="1">
        <v>531300</v>
      </c>
    </row>
    <row r="27" spans="1:10" x14ac:dyDescent="0.35">
      <c r="A27" s="7" t="s">
        <v>33</v>
      </c>
      <c r="B27" s="1">
        <v>260567</v>
      </c>
      <c r="C27" s="1">
        <v>57016</v>
      </c>
      <c r="D27" s="1">
        <v>45256</v>
      </c>
      <c r="E27" s="1">
        <v>97027</v>
      </c>
      <c r="F27" s="1">
        <v>54823</v>
      </c>
      <c r="J27" s="1">
        <v>6445</v>
      </c>
    </row>
    <row r="28" spans="1:10" x14ac:dyDescent="0.35">
      <c r="A28" s="7" t="s">
        <v>34</v>
      </c>
      <c r="B28" s="1">
        <v>237998</v>
      </c>
      <c r="C28" s="1">
        <v>40254</v>
      </c>
      <c r="D28" s="1">
        <v>58632</v>
      </c>
      <c r="E28" s="1">
        <v>121545</v>
      </c>
      <c r="F28" s="1">
        <v>17566</v>
      </c>
      <c r="J28" s="1" t="s">
        <v>74</v>
      </c>
    </row>
    <row r="29" spans="1:10" x14ac:dyDescent="0.35">
      <c r="A29" s="7" t="s">
        <v>35</v>
      </c>
      <c r="B29" s="1">
        <v>292282</v>
      </c>
      <c r="C29" s="1">
        <v>155968</v>
      </c>
      <c r="D29" s="1">
        <v>11447</v>
      </c>
      <c r="E29" s="1">
        <v>60767</v>
      </c>
      <c r="F29" s="1">
        <v>64101</v>
      </c>
      <c r="J29" s="1" t="s">
        <v>74</v>
      </c>
    </row>
    <row r="30" spans="1:10" x14ac:dyDescent="0.35">
      <c r="A30" s="7" t="s">
        <v>29</v>
      </c>
      <c r="B30" s="1">
        <v>53170</v>
      </c>
      <c r="C30" s="1">
        <v>7317</v>
      </c>
      <c r="D30" s="1">
        <v>11342</v>
      </c>
      <c r="E30" s="1">
        <v>11944</v>
      </c>
      <c r="F30" s="1">
        <v>3527</v>
      </c>
      <c r="J30" s="1">
        <v>19040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561330</v>
      </c>
      <c r="C32" s="1">
        <v>107251</v>
      </c>
      <c r="D32" s="1">
        <v>167795</v>
      </c>
      <c r="E32" s="1">
        <v>154409</v>
      </c>
      <c r="F32" s="1">
        <v>112093</v>
      </c>
      <c r="J32" s="1">
        <v>19782</v>
      </c>
    </row>
    <row r="33" spans="1:10" x14ac:dyDescent="0.35">
      <c r="A33" s="7" t="s">
        <v>38</v>
      </c>
      <c r="B33" s="1">
        <v>7789411</v>
      </c>
      <c r="C33" s="1">
        <v>2089712</v>
      </c>
      <c r="D33" s="1">
        <v>2053863</v>
      </c>
      <c r="E33" s="1">
        <v>1803274</v>
      </c>
      <c r="F33" s="1">
        <v>1311262</v>
      </c>
      <c r="J33" s="1">
        <v>531300</v>
      </c>
    </row>
    <row r="34" spans="1:10" x14ac:dyDescent="0.35">
      <c r="A34" s="7" t="s">
        <v>39</v>
      </c>
      <c r="B34" s="1">
        <v>479603</v>
      </c>
      <c r="C34" s="1">
        <v>175975</v>
      </c>
      <c r="D34" s="1">
        <v>70079</v>
      </c>
      <c r="E34" s="1">
        <v>152555</v>
      </c>
      <c r="F34" s="1">
        <v>80994</v>
      </c>
      <c r="J34" s="1" t="s">
        <v>74</v>
      </c>
    </row>
    <row r="35" spans="1:10" x14ac:dyDescent="0.35">
      <c r="A35" s="7" t="s">
        <v>29</v>
      </c>
      <c r="B35" s="1">
        <v>81954</v>
      </c>
      <c r="C35" s="1">
        <v>7317</v>
      </c>
      <c r="D35" s="1">
        <v>35001</v>
      </c>
      <c r="E35" s="1">
        <v>11944</v>
      </c>
      <c r="F35" s="1">
        <v>8653</v>
      </c>
      <c r="J35" s="1">
        <v>19040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230036</v>
      </c>
      <c r="C37" s="1">
        <v>52401</v>
      </c>
      <c r="D37" s="1">
        <v>86508</v>
      </c>
      <c r="E37" s="1">
        <v>11350</v>
      </c>
      <c r="F37" s="1">
        <v>45157</v>
      </c>
      <c r="G37" s="1">
        <f>SUM(C37:F37)</f>
        <v>195416</v>
      </c>
      <c r="H37" s="1">
        <f>SUM(E37:F37)</f>
        <v>56507</v>
      </c>
      <c r="I37" s="8">
        <f>H37/G37</f>
        <v>0.28916260695132434</v>
      </c>
      <c r="J37" s="1">
        <v>34620</v>
      </c>
    </row>
    <row r="38" spans="1:10" x14ac:dyDescent="0.35">
      <c r="A38" s="7" t="s">
        <v>42</v>
      </c>
      <c r="B38" s="1">
        <v>7248298</v>
      </c>
      <c r="C38" s="1">
        <v>1961268</v>
      </c>
      <c r="D38" s="1">
        <v>2052383</v>
      </c>
      <c r="E38" s="1">
        <v>1672319</v>
      </c>
      <c r="F38" s="1">
        <v>1172531</v>
      </c>
      <c r="G38" s="1">
        <f t="shared" ref="G38:G41" si="0">SUM(C38:F38)</f>
        <v>6858501</v>
      </c>
      <c r="H38" s="1">
        <f t="shared" ref="H38:H41" si="1">SUM(E38:F38)</f>
        <v>2844850</v>
      </c>
      <c r="I38" s="8">
        <f t="shared" ref="I38:I41" si="2">H38/G38</f>
        <v>0.41479180363172652</v>
      </c>
      <c r="J38" s="1">
        <v>389797</v>
      </c>
    </row>
    <row r="39" spans="1:10" x14ac:dyDescent="0.35">
      <c r="A39" s="7" t="s">
        <v>43</v>
      </c>
      <c r="B39" s="1">
        <v>845677</v>
      </c>
      <c r="C39" s="1">
        <v>172446</v>
      </c>
      <c r="D39" s="1">
        <v>135362</v>
      </c>
      <c r="E39" s="1">
        <v>235269</v>
      </c>
      <c r="F39" s="1">
        <v>191746</v>
      </c>
      <c r="G39" s="1">
        <f t="shared" si="0"/>
        <v>734823</v>
      </c>
      <c r="H39" s="1">
        <f t="shared" si="1"/>
        <v>427015</v>
      </c>
      <c r="I39" s="8">
        <f t="shared" si="2"/>
        <v>0.58111273054871715</v>
      </c>
      <c r="J39" s="1">
        <v>110854</v>
      </c>
    </row>
    <row r="40" spans="1:10" x14ac:dyDescent="0.35">
      <c r="A40" s="7" t="s">
        <v>44</v>
      </c>
      <c r="B40" s="1">
        <v>250817</v>
      </c>
      <c r="C40" s="1">
        <v>171568</v>
      </c>
      <c r="D40" s="1">
        <v>10833</v>
      </c>
      <c r="E40" s="1">
        <v>27911</v>
      </c>
      <c r="F40" s="1">
        <v>11880</v>
      </c>
      <c r="G40" s="1">
        <f t="shared" si="0"/>
        <v>222192</v>
      </c>
      <c r="H40" s="1">
        <f t="shared" si="1"/>
        <v>39791</v>
      </c>
      <c r="I40" s="8">
        <f t="shared" si="2"/>
        <v>0.179083855404335</v>
      </c>
      <c r="J40" s="1">
        <v>28626</v>
      </c>
    </row>
    <row r="41" spans="1:10" x14ac:dyDescent="0.35">
      <c r="A41" s="7" t="s">
        <v>45</v>
      </c>
      <c r="B41" s="1">
        <v>337470</v>
      </c>
      <c r="C41" s="1">
        <v>22572</v>
      </c>
      <c r="D41" s="1">
        <v>41652</v>
      </c>
      <c r="E41" s="1">
        <v>175332</v>
      </c>
      <c r="F41" s="1">
        <v>91688</v>
      </c>
      <c r="G41" s="1">
        <f t="shared" si="0"/>
        <v>331244</v>
      </c>
      <c r="H41" s="1">
        <f t="shared" si="1"/>
        <v>267020</v>
      </c>
      <c r="I41" s="8">
        <f t="shared" si="2"/>
        <v>0.80611271449445121</v>
      </c>
      <c r="J41" s="1">
        <v>6225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327331</v>
      </c>
      <c r="C43" s="1" t="s">
        <v>74</v>
      </c>
      <c r="D43" s="1">
        <v>85909</v>
      </c>
      <c r="E43" s="1">
        <v>81131</v>
      </c>
      <c r="F43" s="1">
        <v>100111</v>
      </c>
      <c r="J43" s="1">
        <v>60180</v>
      </c>
    </row>
    <row r="44" spans="1:10" x14ac:dyDescent="0.35">
      <c r="A44" s="7" t="s">
        <v>48</v>
      </c>
      <c r="B44" s="1">
        <v>3463554</v>
      </c>
      <c r="C44" s="1">
        <v>551271</v>
      </c>
      <c r="D44" s="1">
        <v>879846</v>
      </c>
      <c r="E44" s="1">
        <v>1139335</v>
      </c>
      <c r="F44" s="1">
        <v>694728</v>
      </c>
      <c r="J44" s="1">
        <v>198375</v>
      </c>
    </row>
    <row r="45" spans="1:10" x14ac:dyDescent="0.35">
      <c r="A45" s="7" t="s">
        <v>49</v>
      </c>
      <c r="B45" s="1">
        <v>2686255</v>
      </c>
      <c r="C45" s="1">
        <v>584778</v>
      </c>
      <c r="D45" s="1">
        <v>728207</v>
      </c>
      <c r="E45" s="1">
        <v>563375</v>
      </c>
      <c r="F45" s="1">
        <v>610162</v>
      </c>
      <c r="J45" s="1">
        <v>199733</v>
      </c>
    </row>
    <row r="46" spans="1:10" x14ac:dyDescent="0.35">
      <c r="A46" s="7" t="s">
        <v>50</v>
      </c>
      <c r="B46" s="1">
        <v>2435158</v>
      </c>
      <c r="C46" s="1">
        <v>1244206</v>
      </c>
      <c r="D46" s="1">
        <v>632775</v>
      </c>
      <c r="E46" s="1">
        <v>338341</v>
      </c>
      <c r="F46" s="1">
        <v>108001</v>
      </c>
      <c r="J46" s="1">
        <v>111835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4859716</v>
      </c>
      <c r="C48" s="1">
        <v>1656667</v>
      </c>
      <c r="D48" s="1">
        <v>1318102</v>
      </c>
      <c r="E48" s="1">
        <v>1044602</v>
      </c>
      <c r="F48" s="1">
        <v>644435</v>
      </c>
      <c r="J48" s="1">
        <v>195910</v>
      </c>
    </row>
    <row r="49" spans="1:10" x14ac:dyDescent="0.35">
      <c r="A49" s="7" t="s">
        <v>53</v>
      </c>
      <c r="B49" s="1">
        <v>485003</v>
      </c>
      <c r="C49" s="1">
        <v>86659</v>
      </c>
      <c r="D49" s="1">
        <v>123180</v>
      </c>
      <c r="E49" s="1">
        <v>68724</v>
      </c>
      <c r="F49" s="1">
        <v>184695</v>
      </c>
      <c r="J49" s="1">
        <v>21745</v>
      </c>
    </row>
    <row r="50" spans="1:10" x14ac:dyDescent="0.35">
      <c r="A50" s="7" t="s">
        <v>54</v>
      </c>
      <c r="B50" s="1">
        <v>1534224</v>
      </c>
      <c r="C50" s="1">
        <v>175581</v>
      </c>
      <c r="D50" s="1">
        <v>386957</v>
      </c>
      <c r="E50" s="1">
        <v>477880</v>
      </c>
      <c r="F50" s="1">
        <v>361273</v>
      </c>
      <c r="J50" s="1">
        <v>132532</v>
      </c>
    </row>
    <row r="51" spans="1:10" x14ac:dyDescent="0.35">
      <c r="A51" s="7" t="s">
        <v>55</v>
      </c>
      <c r="B51" s="1">
        <v>2012852</v>
      </c>
      <c r="C51" s="1">
        <v>461348</v>
      </c>
      <c r="D51" s="1">
        <v>493373</v>
      </c>
      <c r="E51" s="1">
        <v>530975</v>
      </c>
      <c r="F51" s="1">
        <v>317472</v>
      </c>
      <c r="J51" s="1">
        <v>209684</v>
      </c>
    </row>
    <row r="52" spans="1:10" x14ac:dyDescent="0.35">
      <c r="A52" s="7" t="s">
        <v>29</v>
      </c>
      <c r="B52" s="1">
        <v>20504</v>
      </c>
      <c r="C52" s="1" t="s">
        <v>74</v>
      </c>
      <c r="D52" s="1">
        <v>5126</v>
      </c>
      <c r="E52" s="1" t="s">
        <v>74</v>
      </c>
      <c r="F52" s="1">
        <v>5126</v>
      </c>
      <c r="J52" s="1">
        <v>10252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1057288</v>
      </c>
      <c r="C54" s="1">
        <v>305283</v>
      </c>
      <c r="D54" s="1">
        <v>287787</v>
      </c>
      <c r="E54" s="1">
        <v>240578</v>
      </c>
      <c r="F54" s="1">
        <v>152707</v>
      </c>
      <c r="J54" s="1">
        <v>70932</v>
      </c>
    </row>
    <row r="55" spans="1:10" x14ac:dyDescent="0.35">
      <c r="A55" s="7" t="s">
        <v>58</v>
      </c>
      <c r="B55" s="1">
        <v>3229613</v>
      </c>
      <c r="C55" s="1">
        <v>1036167</v>
      </c>
      <c r="D55" s="1">
        <v>719129</v>
      </c>
      <c r="E55" s="1">
        <v>765834</v>
      </c>
      <c r="F55" s="1">
        <v>499912</v>
      </c>
      <c r="J55" s="1">
        <v>208571</v>
      </c>
    </row>
    <row r="56" spans="1:10" x14ac:dyDescent="0.35">
      <c r="A56" s="7" t="s">
        <v>59</v>
      </c>
      <c r="B56" s="1">
        <v>1527372</v>
      </c>
      <c r="C56" s="1">
        <v>342210</v>
      </c>
      <c r="D56" s="1">
        <v>490669</v>
      </c>
      <c r="E56" s="1">
        <v>446087</v>
      </c>
      <c r="F56" s="1">
        <v>210848</v>
      </c>
      <c r="J56" s="1">
        <v>37557</v>
      </c>
    </row>
    <row r="57" spans="1:10" x14ac:dyDescent="0.35">
      <c r="A57" s="7" t="s">
        <v>60</v>
      </c>
      <c r="B57" s="1">
        <v>1673420</v>
      </c>
      <c r="C57" s="1">
        <v>500795</v>
      </c>
      <c r="D57" s="1">
        <v>570465</v>
      </c>
      <c r="E57" s="1">
        <v>262589</v>
      </c>
      <c r="F57" s="1">
        <v>246748</v>
      </c>
      <c r="J57" s="1">
        <v>92823</v>
      </c>
    </row>
    <row r="58" spans="1:10" x14ac:dyDescent="0.35">
      <c r="A58" s="7" t="s">
        <v>61</v>
      </c>
      <c r="B58" s="1">
        <v>685375</v>
      </c>
      <c r="C58" s="1">
        <v>120314</v>
      </c>
      <c r="D58" s="1">
        <v>226657</v>
      </c>
      <c r="E58" s="1">
        <v>144389</v>
      </c>
      <c r="F58" s="1">
        <v>113116</v>
      </c>
      <c r="J58" s="1">
        <v>80900</v>
      </c>
    </row>
    <row r="59" spans="1:10" x14ac:dyDescent="0.35">
      <c r="A59" s="7" t="s">
        <v>62</v>
      </c>
      <c r="B59" s="1">
        <v>534053</v>
      </c>
      <c r="C59" s="1">
        <v>47036</v>
      </c>
      <c r="D59" s="1">
        <v>24343</v>
      </c>
      <c r="E59" s="1">
        <v>208229</v>
      </c>
      <c r="F59" s="1">
        <v>175105</v>
      </c>
      <c r="J59" s="1">
        <v>79340</v>
      </c>
    </row>
    <row r="60" spans="1:10" x14ac:dyDescent="0.35">
      <c r="A60" s="7" t="s">
        <v>63</v>
      </c>
      <c r="B60" s="1">
        <v>205177</v>
      </c>
      <c r="C60" s="1">
        <v>28449</v>
      </c>
      <c r="D60" s="1">
        <v>7689</v>
      </c>
      <c r="E60" s="1">
        <v>54475</v>
      </c>
      <c r="F60" s="1">
        <v>114565</v>
      </c>
      <c r="J60" s="1" t="s">
        <v>74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3244427</v>
      </c>
      <c r="C62" s="1">
        <v>705138</v>
      </c>
      <c r="D62" s="1">
        <v>745988</v>
      </c>
      <c r="E62" s="1">
        <v>706821</v>
      </c>
      <c r="F62" s="1">
        <v>822011</v>
      </c>
      <c r="G62" s="1">
        <f>SUM(C62:F62)</f>
        <v>2979958</v>
      </c>
      <c r="H62" s="1">
        <f>SUM(E62:F62)</f>
        <v>1528832</v>
      </c>
      <c r="I62" s="8">
        <f>H62/G62</f>
        <v>0.51303810322158905</v>
      </c>
      <c r="J62" s="1">
        <v>264469</v>
      </c>
    </row>
    <row r="63" spans="1:10" x14ac:dyDescent="0.35">
      <c r="A63" s="7" t="s">
        <v>66</v>
      </c>
      <c r="B63" s="1">
        <v>5667871</v>
      </c>
      <c r="C63" s="1">
        <v>1675117</v>
      </c>
      <c r="D63" s="1">
        <v>1580750</v>
      </c>
      <c r="E63" s="1">
        <v>1415360</v>
      </c>
      <c r="F63" s="1">
        <v>690990</v>
      </c>
      <c r="G63" s="1">
        <f>SUM(C63:F63)</f>
        <v>5362217</v>
      </c>
      <c r="H63" s="1">
        <f>SUM(E63:F63)</f>
        <v>2106350</v>
      </c>
      <c r="I63" s="8">
        <f>H63/G63</f>
        <v>0.3928132710779888</v>
      </c>
      <c r="J63" s="1">
        <v>305654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710434</v>
      </c>
      <c r="C65" s="1">
        <v>60434</v>
      </c>
      <c r="D65" s="1">
        <v>183733</v>
      </c>
      <c r="E65" s="1">
        <v>96446</v>
      </c>
      <c r="F65" s="1">
        <v>280879</v>
      </c>
      <c r="J65" s="1">
        <v>88941</v>
      </c>
    </row>
    <row r="66" spans="1:10" x14ac:dyDescent="0.35">
      <c r="A66" s="7" t="s">
        <v>38</v>
      </c>
      <c r="B66" s="1">
        <v>7961946</v>
      </c>
      <c r="C66" s="1">
        <v>2319821</v>
      </c>
      <c r="D66" s="1">
        <v>2130623</v>
      </c>
      <c r="E66" s="1">
        <v>1994744</v>
      </c>
      <c r="F66" s="1">
        <v>1213360</v>
      </c>
      <c r="J66" s="1">
        <v>303398</v>
      </c>
    </row>
    <row r="67" spans="1:10" x14ac:dyDescent="0.35">
      <c r="A67" s="7" t="s">
        <v>29</v>
      </c>
      <c r="B67" s="1">
        <v>239918</v>
      </c>
      <c r="C67" s="1" t="s">
        <v>74</v>
      </c>
      <c r="D67" s="1">
        <v>12382</v>
      </c>
      <c r="E67" s="1">
        <v>30990</v>
      </c>
      <c r="F67" s="1">
        <v>18762</v>
      </c>
      <c r="J67" s="1">
        <v>177784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5432218</v>
      </c>
      <c r="C69" s="1">
        <v>1388923</v>
      </c>
      <c r="D69" s="1">
        <v>1419342</v>
      </c>
      <c r="E69" s="1">
        <v>1445657</v>
      </c>
      <c r="F69" s="1">
        <v>967256</v>
      </c>
      <c r="J69" s="1">
        <v>211041</v>
      </c>
    </row>
    <row r="70" spans="1:10" x14ac:dyDescent="0.35">
      <c r="A70" s="7" t="s">
        <v>38</v>
      </c>
      <c r="B70" s="1">
        <v>3260736</v>
      </c>
      <c r="C70" s="1">
        <v>991332</v>
      </c>
      <c r="D70" s="1">
        <v>877560</v>
      </c>
      <c r="E70" s="1">
        <v>676524</v>
      </c>
      <c r="F70" s="1">
        <v>534022</v>
      </c>
      <c r="J70" s="1">
        <v>181298</v>
      </c>
    </row>
    <row r="71" spans="1:10" x14ac:dyDescent="0.35">
      <c r="A71" s="7" t="s">
        <v>29</v>
      </c>
      <c r="B71" s="1">
        <v>219344</v>
      </c>
      <c r="C71" s="1" t="s">
        <v>74</v>
      </c>
      <c r="D71" s="1">
        <v>29836</v>
      </c>
      <c r="E71" s="1" t="s">
        <v>74</v>
      </c>
      <c r="F71" s="1">
        <v>11724</v>
      </c>
      <c r="J71" s="1">
        <v>177784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1030110</v>
      </c>
      <c r="C73" s="1">
        <v>161522</v>
      </c>
      <c r="D73" s="1">
        <v>236060</v>
      </c>
      <c r="E73" s="1">
        <v>357667</v>
      </c>
      <c r="F73" s="1">
        <v>274862</v>
      </c>
      <c r="G73" s="1">
        <f>SUM(C73:F73)</f>
        <v>1030111</v>
      </c>
      <c r="H73" s="1">
        <f>SUM(E73:F73)</f>
        <v>632529</v>
      </c>
      <c r="I73" s="8">
        <f>H73/G73</f>
        <v>0.61403965203749888</v>
      </c>
      <c r="J73" s="1" t="s">
        <v>74</v>
      </c>
    </row>
    <row r="74" spans="1:10" x14ac:dyDescent="0.35">
      <c r="A74" s="7" t="s">
        <v>71</v>
      </c>
      <c r="B74" s="1">
        <v>658963</v>
      </c>
      <c r="C74" s="1">
        <v>66401</v>
      </c>
      <c r="D74" s="1">
        <v>221909</v>
      </c>
      <c r="E74" s="1">
        <v>218245</v>
      </c>
      <c r="F74" s="1">
        <v>152409</v>
      </c>
      <c r="G74" s="1">
        <f>SUM(C74:F74)</f>
        <v>658964</v>
      </c>
      <c r="H74" s="1">
        <f>SUM(E74:F74)</f>
        <v>370654</v>
      </c>
      <c r="I74" s="8">
        <f>H74/G74</f>
        <v>0.56247989268002496</v>
      </c>
      <c r="J74" s="1" t="s">
        <v>74</v>
      </c>
    </row>
    <row r="75" spans="1:10" x14ac:dyDescent="0.35">
      <c r="A75" s="7" t="s">
        <v>72</v>
      </c>
      <c r="B75" s="1">
        <v>1159378</v>
      </c>
      <c r="C75" s="1">
        <v>152067</v>
      </c>
      <c r="D75" s="1">
        <v>330161</v>
      </c>
      <c r="E75" s="1">
        <v>416600</v>
      </c>
      <c r="F75" s="1">
        <v>260549</v>
      </c>
      <c r="J75" s="1" t="s">
        <v>74</v>
      </c>
    </row>
    <row r="76" spans="1:10" x14ac:dyDescent="0.35">
      <c r="A76" s="7" t="s">
        <v>73</v>
      </c>
      <c r="B76" s="1">
        <v>1400545</v>
      </c>
      <c r="C76" s="1">
        <v>345260</v>
      </c>
      <c r="D76" s="1">
        <v>324040</v>
      </c>
      <c r="E76" s="1">
        <v>451191</v>
      </c>
      <c r="F76" s="1">
        <v>280053</v>
      </c>
      <c r="J76" s="1" t="s">
        <v>74</v>
      </c>
    </row>
    <row r="77" spans="1:10" x14ac:dyDescent="0.35">
      <c r="A77" s="7" t="s">
        <v>75</v>
      </c>
      <c r="C77" s="1">
        <f>SUM(C73:C76)</f>
        <v>725250</v>
      </c>
      <c r="D77" s="1">
        <f>SUM(D73:D76)</f>
        <v>1112170</v>
      </c>
      <c r="E77" s="1">
        <f>SUM(E73:E76)</f>
        <v>1443703</v>
      </c>
      <c r="F77" s="1">
        <f>SUM(F73:F76)</f>
        <v>967873</v>
      </c>
      <c r="G77" s="1">
        <f>SUM(C77:F77)</f>
        <v>4248996</v>
      </c>
      <c r="H77" s="1">
        <f>SUM(E77:F77)</f>
        <v>2411576</v>
      </c>
      <c r="I77" s="8">
        <f>H77/G77</f>
        <v>0.56756372564248114</v>
      </c>
    </row>
    <row r="78" spans="1:10" x14ac:dyDescent="0.35">
      <c r="A78" s="7"/>
    </row>
    <row r="79" spans="1:10" x14ac:dyDescent="0.35">
      <c r="A79" s="7" t="s">
        <v>76</v>
      </c>
      <c r="B79" s="1">
        <v>861616</v>
      </c>
      <c r="C79" s="1">
        <v>321450</v>
      </c>
      <c r="D79" s="1">
        <v>264175</v>
      </c>
      <c r="E79" s="1">
        <v>130524</v>
      </c>
      <c r="F79" s="1">
        <v>116713</v>
      </c>
      <c r="J79" s="1">
        <v>28753</v>
      </c>
    </row>
    <row r="80" spans="1:10" x14ac:dyDescent="0.35">
      <c r="A80" s="7" t="s">
        <v>77</v>
      </c>
      <c r="B80" s="1">
        <v>1050908</v>
      </c>
      <c r="C80" s="1">
        <v>418726</v>
      </c>
      <c r="D80" s="1">
        <v>272515</v>
      </c>
      <c r="E80" s="1">
        <v>242820</v>
      </c>
      <c r="F80" s="1">
        <v>116847</v>
      </c>
      <c r="J80" s="1" t="s">
        <v>74</v>
      </c>
    </row>
    <row r="81" spans="1:10" x14ac:dyDescent="0.35">
      <c r="A81" s="7" t="s">
        <v>78</v>
      </c>
      <c r="B81" s="1">
        <v>440325</v>
      </c>
      <c r="C81" s="1">
        <v>281003</v>
      </c>
      <c r="D81" s="1">
        <v>68675</v>
      </c>
      <c r="E81" s="1">
        <v>87405</v>
      </c>
      <c r="F81" s="1">
        <v>3243</v>
      </c>
      <c r="J81" s="1" t="s">
        <v>74</v>
      </c>
    </row>
    <row r="82" spans="1:10" x14ac:dyDescent="0.35">
      <c r="A82" s="7" t="s">
        <v>79</v>
      </c>
      <c r="B82" s="1">
        <v>367744</v>
      </c>
      <c r="C82" s="1">
        <v>294211</v>
      </c>
      <c r="D82" s="1">
        <v>36076</v>
      </c>
      <c r="E82" s="1">
        <v>32019</v>
      </c>
      <c r="F82" s="1">
        <v>5438</v>
      </c>
      <c r="J82" s="1" t="s">
        <v>74</v>
      </c>
    </row>
    <row r="83" spans="1:10" x14ac:dyDescent="0.35">
      <c r="A83" s="7"/>
      <c r="C83" s="1">
        <f>SUM(C79:C82)</f>
        <v>1315390</v>
      </c>
      <c r="D83" s="1">
        <f>SUM(D79:D82)</f>
        <v>641441</v>
      </c>
      <c r="E83" s="1">
        <f>SUM(E79:E82)</f>
        <v>492768</v>
      </c>
      <c r="F83" s="1">
        <f>SUM(F79:F82)</f>
        <v>242241</v>
      </c>
      <c r="G83" s="1">
        <f>SUM(C83:F83)</f>
        <v>2691840</v>
      </c>
    </row>
    <row r="84" spans="1:10" x14ac:dyDescent="0.35">
      <c r="A84" s="7" t="s">
        <v>80</v>
      </c>
      <c r="G84" s="1">
        <f>G83+G77</f>
        <v>6940836</v>
      </c>
    </row>
    <row r="85" spans="1:10" x14ac:dyDescent="0.35">
      <c r="A85" s="7" t="s">
        <v>29</v>
      </c>
      <c r="B85" s="1">
        <v>1942709</v>
      </c>
      <c r="C85" s="1">
        <v>339616</v>
      </c>
      <c r="D85" s="1">
        <v>573125</v>
      </c>
      <c r="E85" s="1">
        <v>185711</v>
      </c>
      <c r="F85" s="1">
        <v>302888</v>
      </c>
      <c r="J85" s="1">
        <v>541370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6058345</v>
      </c>
      <c r="C87" s="1">
        <v>2107627</v>
      </c>
      <c r="D87" s="1">
        <v>1688754</v>
      </c>
      <c r="E87" s="1">
        <v>1534455</v>
      </c>
      <c r="F87" s="1">
        <v>698756</v>
      </c>
      <c r="J87" s="1">
        <v>28753</v>
      </c>
    </row>
    <row r="88" spans="1:10" x14ac:dyDescent="0.35">
      <c r="A88" s="7" t="s">
        <v>83</v>
      </c>
      <c r="B88" s="1">
        <v>2871175</v>
      </c>
      <c r="C88" s="1">
        <v>527563</v>
      </c>
      <c r="D88" s="1">
        <v>800147</v>
      </c>
      <c r="E88" s="1">
        <v>833590</v>
      </c>
      <c r="F88" s="1">
        <v>681123</v>
      </c>
      <c r="J88" s="1">
        <v>28753</v>
      </c>
    </row>
    <row r="89" spans="1:10" ht="43.5" x14ac:dyDescent="0.35">
      <c r="A89" s="7" t="s">
        <v>84</v>
      </c>
      <c r="B89" s="1">
        <v>2949161</v>
      </c>
      <c r="C89" s="1">
        <v>335553</v>
      </c>
      <c r="D89" s="1">
        <v>1066568</v>
      </c>
      <c r="E89" s="1">
        <v>998505</v>
      </c>
      <c r="F89" s="1">
        <v>548535</v>
      </c>
      <c r="J89" s="1" t="s">
        <v>74</v>
      </c>
    </row>
    <row r="90" spans="1:10" x14ac:dyDescent="0.35">
      <c r="A90" s="7" t="s">
        <v>85</v>
      </c>
      <c r="B90" s="1">
        <v>974136</v>
      </c>
      <c r="C90" s="1" t="s">
        <v>74</v>
      </c>
      <c r="D90" s="1">
        <v>96890</v>
      </c>
      <c r="E90" s="1">
        <v>154330</v>
      </c>
      <c r="F90" s="1">
        <v>722915</v>
      </c>
      <c r="J90" s="1" t="s">
        <v>74</v>
      </c>
    </row>
    <row r="91" spans="1:10" x14ac:dyDescent="0.35">
      <c r="A91" s="7" t="s">
        <v>86</v>
      </c>
      <c r="B91" s="1">
        <v>33338</v>
      </c>
      <c r="C91" s="1" t="s">
        <v>74</v>
      </c>
      <c r="D91" s="1">
        <v>22166</v>
      </c>
      <c r="E91" s="1">
        <v>9098</v>
      </c>
      <c r="F91" s="1">
        <v>2074</v>
      </c>
      <c r="J91" s="1" t="s">
        <v>74</v>
      </c>
    </row>
    <row r="92" spans="1:10" ht="29" x14ac:dyDescent="0.35">
      <c r="A92" s="7" t="s">
        <v>87</v>
      </c>
      <c r="B92" s="1">
        <v>257228</v>
      </c>
      <c r="C92" s="1">
        <v>15627</v>
      </c>
      <c r="D92" s="1">
        <v>10739</v>
      </c>
      <c r="E92" s="1">
        <v>65155</v>
      </c>
      <c r="F92" s="1">
        <v>165707</v>
      </c>
      <c r="J92" s="1" t="s">
        <v>74</v>
      </c>
    </row>
    <row r="93" spans="1:10" x14ac:dyDescent="0.35">
      <c r="A93" s="7" t="s">
        <v>88</v>
      </c>
      <c r="B93" s="1">
        <v>612291</v>
      </c>
      <c r="C93" s="1">
        <v>6881</v>
      </c>
      <c r="D93" s="1">
        <v>123836</v>
      </c>
      <c r="E93" s="1">
        <v>233624</v>
      </c>
      <c r="F93" s="1">
        <v>247950</v>
      </c>
      <c r="G93" s="1">
        <f>SUM(C93:F93)</f>
        <v>612291</v>
      </c>
      <c r="H93" s="1">
        <f>E93+F93</f>
        <v>481574</v>
      </c>
      <c r="I93" s="8">
        <f>H93/G93</f>
        <v>0.78651164233999848</v>
      </c>
      <c r="J93" s="1" t="s">
        <v>74</v>
      </c>
    </row>
    <row r="94" spans="1:10" ht="29" x14ac:dyDescent="0.35">
      <c r="A94" s="7" t="s">
        <v>89</v>
      </c>
      <c r="B94" s="1">
        <v>127422</v>
      </c>
      <c r="C94" s="1">
        <v>7597</v>
      </c>
      <c r="D94" s="1">
        <v>633</v>
      </c>
      <c r="E94" s="1">
        <v>47743</v>
      </c>
      <c r="F94" s="1">
        <v>71449</v>
      </c>
      <c r="J94" s="1" t="s">
        <v>74</v>
      </c>
    </row>
    <row r="95" spans="1:10" x14ac:dyDescent="0.35">
      <c r="A95" s="7" t="s">
        <v>90</v>
      </c>
      <c r="B95" s="1">
        <v>367979</v>
      </c>
      <c r="C95" s="1">
        <v>49923</v>
      </c>
      <c r="D95" s="1">
        <v>27551</v>
      </c>
      <c r="E95" s="1">
        <v>110237</v>
      </c>
      <c r="F95" s="1">
        <v>180269</v>
      </c>
      <c r="J95" s="1" t="s">
        <v>74</v>
      </c>
    </row>
    <row r="96" spans="1:10" x14ac:dyDescent="0.35">
      <c r="A96" s="7" t="s">
        <v>91</v>
      </c>
      <c r="B96" s="1">
        <v>77680</v>
      </c>
      <c r="C96" s="1" t="s">
        <v>74</v>
      </c>
      <c r="D96" s="1">
        <v>7110</v>
      </c>
      <c r="E96" s="1">
        <v>20129</v>
      </c>
      <c r="F96" s="1">
        <v>50440</v>
      </c>
      <c r="J96" s="1" t="s">
        <v>74</v>
      </c>
    </row>
    <row r="97" spans="1:10" x14ac:dyDescent="0.35">
      <c r="A97" s="7" t="s">
        <v>92</v>
      </c>
      <c r="B97" s="1">
        <v>287057</v>
      </c>
      <c r="C97" s="1">
        <v>56328</v>
      </c>
      <c r="D97" s="1">
        <v>45111</v>
      </c>
      <c r="E97" s="1">
        <v>33422</v>
      </c>
      <c r="F97" s="1">
        <v>152196</v>
      </c>
      <c r="J97" s="1" t="s">
        <v>74</v>
      </c>
    </row>
    <row r="98" spans="1:10" x14ac:dyDescent="0.35">
      <c r="A98" s="7" t="s">
        <v>29</v>
      </c>
      <c r="B98" s="1">
        <v>790647</v>
      </c>
      <c r="C98" s="1">
        <v>43332</v>
      </c>
      <c r="D98" s="1">
        <v>86969</v>
      </c>
      <c r="E98" s="1">
        <v>35677</v>
      </c>
      <c r="F98" s="1">
        <v>83299</v>
      </c>
      <c r="J98" s="1">
        <v>541370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21132</v>
      </c>
      <c r="C100" s="1">
        <v>20117</v>
      </c>
      <c r="D100" s="1">
        <v>1015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19335</v>
      </c>
      <c r="C101" s="1">
        <v>19335</v>
      </c>
      <c r="D101" s="1" t="s">
        <v>74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 t="s">
        <v>74</v>
      </c>
      <c r="C102" s="1" t="s">
        <v>74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9098</v>
      </c>
      <c r="C103" s="1" t="s">
        <v>74</v>
      </c>
      <c r="D103" s="1" t="s">
        <v>74</v>
      </c>
      <c r="E103" s="1">
        <v>9098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8805979</v>
      </c>
      <c r="C104" s="1">
        <v>2335989</v>
      </c>
      <c r="D104" s="1">
        <v>2325723</v>
      </c>
      <c r="E104" s="1">
        <v>2113083</v>
      </c>
      <c r="F104" s="1">
        <v>1490712</v>
      </c>
      <c r="J104" s="1">
        <v>540472</v>
      </c>
    </row>
    <row r="105" spans="1:10" x14ac:dyDescent="0.35">
      <c r="A105" s="7" t="s">
        <v>29</v>
      </c>
      <c r="B105" s="1">
        <v>56753</v>
      </c>
      <c r="C105" s="1">
        <v>4813</v>
      </c>
      <c r="D105" s="1" t="s">
        <v>74</v>
      </c>
      <c r="E105" s="1" t="s">
        <v>74</v>
      </c>
      <c r="F105" s="1">
        <v>22290</v>
      </c>
      <c r="J105" s="1">
        <v>29651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4661192</v>
      </c>
      <c r="C107" s="1">
        <v>1553346</v>
      </c>
      <c r="D107" s="1">
        <v>1196997</v>
      </c>
      <c r="E107" s="1">
        <v>1244588</v>
      </c>
      <c r="F107" s="1">
        <v>637508</v>
      </c>
      <c r="J107" s="1">
        <v>28753</v>
      </c>
    </row>
    <row r="108" spans="1:10" x14ac:dyDescent="0.35">
      <c r="A108" s="7" t="s">
        <v>101</v>
      </c>
      <c r="B108" s="1">
        <v>2346435</v>
      </c>
      <c r="C108" s="1">
        <v>490489</v>
      </c>
      <c r="D108" s="1">
        <v>714658</v>
      </c>
      <c r="E108" s="1">
        <v>691750</v>
      </c>
      <c r="F108" s="1">
        <v>449538</v>
      </c>
      <c r="J108" s="1" t="s">
        <v>74</v>
      </c>
    </row>
    <row r="109" spans="1:10" x14ac:dyDescent="0.35">
      <c r="A109" s="7" t="s">
        <v>102</v>
      </c>
      <c r="B109" s="1">
        <v>230206</v>
      </c>
      <c r="C109" s="1">
        <v>7597</v>
      </c>
      <c r="D109" s="1">
        <v>13759</v>
      </c>
      <c r="E109" s="1">
        <v>68853</v>
      </c>
      <c r="F109" s="1">
        <v>139997</v>
      </c>
      <c r="J109" s="1" t="s">
        <v>74</v>
      </c>
    </row>
    <row r="110" spans="1:10" x14ac:dyDescent="0.35">
      <c r="A110" s="7" t="s">
        <v>103</v>
      </c>
      <c r="B110" s="1">
        <v>117950</v>
      </c>
      <c r="C110" s="1">
        <v>117950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1556515</v>
      </c>
      <c r="C111" s="1">
        <v>210873</v>
      </c>
      <c r="D111" s="1">
        <v>401325</v>
      </c>
      <c r="E111" s="1">
        <v>116990</v>
      </c>
      <c r="F111" s="1">
        <v>285958</v>
      </c>
      <c r="J111" s="1">
        <v>541370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5626307</v>
      </c>
      <c r="C113" s="1">
        <v>1715197</v>
      </c>
      <c r="D113" s="1">
        <v>1426298</v>
      </c>
      <c r="E113" s="1">
        <v>1540231</v>
      </c>
      <c r="F113" s="1">
        <v>915827</v>
      </c>
      <c r="J113" s="1">
        <v>28753</v>
      </c>
    </row>
    <row r="114" spans="1:10" x14ac:dyDescent="0.35">
      <c r="A114" s="7" t="s">
        <v>101</v>
      </c>
      <c r="B114" s="1">
        <v>1385194</v>
      </c>
      <c r="C114" s="1">
        <v>296631</v>
      </c>
      <c r="D114" s="1">
        <v>421787</v>
      </c>
      <c r="E114" s="1">
        <v>397443</v>
      </c>
      <c r="F114" s="1">
        <v>269333</v>
      </c>
      <c r="J114" s="1" t="s">
        <v>74</v>
      </c>
    </row>
    <row r="115" spans="1:10" x14ac:dyDescent="0.35">
      <c r="A115" s="7" t="s">
        <v>102</v>
      </c>
      <c r="B115" s="1">
        <v>229058</v>
      </c>
      <c r="C115" s="1">
        <v>39603</v>
      </c>
      <c r="D115" s="1">
        <v>75339</v>
      </c>
      <c r="E115" s="1">
        <v>77357</v>
      </c>
      <c r="F115" s="1">
        <v>36758</v>
      </c>
      <c r="J115" s="1" t="s">
        <v>74</v>
      </c>
    </row>
    <row r="116" spans="1:10" x14ac:dyDescent="0.35">
      <c r="A116" s="7" t="s">
        <v>103</v>
      </c>
      <c r="B116" s="1">
        <v>117950</v>
      </c>
      <c r="C116" s="1">
        <v>117950</v>
      </c>
      <c r="D116" s="1" t="s">
        <v>74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1553790</v>
      </c>
      <c r="C117" s="1">
        <v>210873</v>
      </c>
      <c r="D117" s="1">
        <v>403314</v>
      </c>
      <c r="E117" s="1">
        <v>107149</v>
      </c>
      <c r="F117" s="1">
        <v>291084</v>
      </c>
      <c r="J117" s="1">
        <v>541370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3913756</v>
      </c>
      <c r="C119" s="1">
        <v>1311682</v>
      </c>
      <c r="D119" s="1">
        <v>993332</v>
      </c>
      <c r="E119" s="1">
        <v>910121</v>
      </c>
      <c r="F119" s="1">
        <v>669868</v>
      </c>
      <c r="J119" s="1">
        <v>28753</v>
      </c>
    </row>
    <row r="120" spans="1:10" x14ac:dyDescent="0.35">
      <c r="A120" s="7" t="s">
        <v>101</v>
      </c>
      <c r="B120" s="1">
        <v>2822911</v>
      </c>
      <c r="C120" s="1">
        <v>701573</v>
      </c>
      <c r="D120" s="1">
        <v>884509</v>
      </c>
      <c r="E120" s="1">
        <v>864153</v>
      </c>
      <c r="F120" s="1">
        <v>372675</v>
      </c>
      <c r="J120" s="1" t="s">
        <v>74</v>
      </c>
    </row>
    <row r="121" spans="1:10" x14ac:dyDescent="0.35">
      <c r="A121" s="7" t="s">
        <v>102</v>
      </c>
      <c r="B121" s="1">
        <v>492462</v>
      </c>
      <c r="C121" s="1">
        <v>38177</v>
      </c>
      <c r="D121" s="1">
        <v>47572</v>
      </c>
      <c r="E121" s="1">
        <v>240757</v>
      </c>
      <c r="F121" s="1">
        <v>165956</v>
      </c>
      <c r="J121" s="1" t="s">
        <v>74</v>
      </c>
    </row>
    <row r="122" spans="1:10" x14ac:dyDescent="0.35">
      <c r="A122" s="7" t="s">
        <v>103</v>
      </c>
      <c r="B122" s="1">
        <v>124536</v>
      </c>
      <c r="C122" s="1">
        <v>117950</v>
      </c>
      <c r="D122" s="1" t="s">
        <v>74</v>
      </c>
      <c r="E122" s="1" t="s">
        <v>74</v>
      </c>
      <c r="F122" s="1">
        <v>6587</v>
      </c>
      <c r="J122" s="1" t="s">
        <v>74</v>
      </c>
    </row>
    <row r="123" spans="1:10" x14ac:dyDescent="0.35">
      <c r="A123" s="7" t="s">
        <v>29</v>
      </c>
      <c r="B123" s="1">
        <v>1558632</v>
      </c>
      <c r="C123" s="1">
        <v>210873</v>
      </c>
      <c r="D123" s="1">
        <v>401325</v>
      </c>
      <c r="E123" s="1">
        <v>107149</v>
      </c>
      <c r="F123" s="1">
        <v>297915</v>
      </c>
      <c r="J123" s="1">
        <v>541370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5415121</v>
      </c>
      <c r="C125" s="1">
        <v>1768719</v>
      </c>
      <c r="D125" s="1">
        <v>1458663</v>
      </c>
      <c r="E125" s="1">
        <v>1323495</v>
      </c>
      <c r="F125" s="1">
        <v>835491</v>
      </c>
      <c r="J125" s="1">
        <v>28753</v>
      </c>
    </row>
    <row r="126" spans="1:10" x14ac:dyDescent="0.35">
      <c r="A126" s="7" t="s">
        <v>101</v>
      </c>
      <c r="B126" s="1">
        <v>1326424</v>
      </c>
      <c r="C126" s="1">
        <v>235108</v>
      </c>
      <c r="D126" s="1">
        <v>376359</v>
      </c>
      <c r="E126" s="1">
        <v>491275</v>
      </c>
      <c r="F126" s="1">
        <v>223683</v>
      </c>
      <c r="J126" s="1" t="s">
        <v>74</v>
      </c>
    </row>
    <row r="127" spans="1:10" x14ac:dyDescent="0.35">
      <c r="A127" s="7" t="s">
        <v>102</v>
      </c>
      <c r="B127" s="1">
        <v>394289</v>
      </c>
      <c r="C127" s="1">
        <v>47604</v>
      </c>
      <c r="D127" s="1">
        <v>66734</v>
      </c>
      <c r="E127" s="1">
        <v>169272</v>
      </c>
      <c r="F127" s="1">
        <v>110679</v>
      </c>
      <c r="J127" s="1" t="s">
        <v>74</v>
      </c>
    </row>
    <row r="128" spans="1:10" x14ac:dyDescent="0.35">
      <c r="A128" s="7" t="s">
        <v>103</v>
      </c>
      <c r="B128" s="1">
        <v>217832</v>
      </c>
      <c r="C128" s="1">
        <v>117950</v>
      </c>
      <c r="D128" s="1">
        <v>23658</v>
      </c>
      <c r="E128" s="1">
        <v>30990</v>
      </c>
      <c r="F128" s="1">
        <v>45234</v>
      </c>
      <c r="J128" s="1" t="s">
        <v>74</v>
      </c>
    </row>
    <row r="129" spans="1:10" x14ac:dyDescent="0.35">
      <c r="A129" s="7" t="s">
        <v>29</v>
      </c>
      <c r="B129" s="1">
        <v>1558632</v>
      </c>
      <c r="C129" s="1">
        <v>210873</v>
      </c>
      <c r="D129" s="1">
        <v>401325</v>
      </c>
      <c r="E129" s="1">
        <v>107149</v>
      </c>
      <c r="F129" s="1">
        <v>297915</v>
      </c>
      <c r="J129" s="1">
        <v>541370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6766033</v>
      </c>
      <c r="C131" s="1">
        <v>1993957</v>
      </c>
      <c r="D131" s="1">
        <v>1847125</v>
      </c>
      <c r="E131" s="1">
        <v>1879251</v>
      </c>
      <c r="F131" s="1">
        <v>1016948</v>
      </c>
      <c r="J131" s="1">
        <v>28753</v>
      </c>
    </row>
    <row r="132" spans="1:10" x14ac:dyDescent="0.35">
      <c r="A132" s="7" t="s">
        <v>101</v>
      </c>
      <c r="B132" s="1">
        <v>372543</v>
      </c>
      <c r="C132" s="1">
        <v>57475</v>
      </c>
      <c r="D132" s="1">
        <v>64030</v>
      </c>
      <c r="E132" s="1">
        <v>88834</v>
      </c>
      <c r="F132" s="1">
        <v>162204</v>
      </c>
      <c r="J132" s="1" t="s">
        <v>74</v>
      </c>
    </row>
    <row r="133" spans="1:10" x14ac:dyDescent="0.35">
      <c r="A133" s="7" t="s">
        <v>102</v>
      </c>
      <c r="B133" s="1">
        <v>65184</v>
      </c>
      <c r="C133" s="1" t="s">
        <v>74</v>
      </c>
      <c r="D133" s="1">
        <v>2719</v>
      </c>
      <c r="E133" s="1">
        <v>26531</v>
      </c>
      <c r="F133" s="1">
        <v>35934</v>
      </c>
      <c r="J133" s="1" t="s">
        <v>74</v>
      </c>
    </row>
    <row r="134" spans="1:10" x14ac:dyDescent="0.35">
      <c r="A134" s="7" t="s">
        <v>103</v>
      </c>
      <c r="B134" s="1">
        <v>130713</v>
      </c>
      <c r="C134" s="1">
        <v>117950</v>
      </c>
      <c r="D134" s="1">
        <v>3892</v>
      </c>
      <c r="E134" s="1">
        <v>8871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1577825</v>
      </c>
      <c r="C135" s="1">
        <v>210873</v>
      </c>
      <c r="D135" s="1">
        <v>408973</v>
      </c>
      <c r="E135" s="1">
        <v>118694</v>
      </c>
      <c r="F135" s="1">
        <v>297915</v>
      </c>
      <c r="J135" s="1">
        <v>541370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6809337</v>
      </c>
      <c r="C137" s="1">
        <v>2027672</v>
      </c>
      <c r="D137" s="1">
        <v>1776559</v>
      </c>
      <c r="E137" s="1">
        <v>1863798</v>
      </c>
      <c r="F137" s="1">
        <v>1112555</v>
      </c>
      <c r="J137" s="1">
        <v>28753</v>
      </c>
    </row>
    <row r="138" spans="1:10" x14ac:dyDescent="0.35">
      <c r="A138" s="7" t="s">
        <v>101</v>
      </c>
      <c r="B138" s="1">
        <v>392662</v>
      </c>
      <c r="C138" s="1">
        <v>23760</v>
      </c>
      <c r="D138" s="1">
        <v>142410</v>
      </c>
      <c r="E138" s="1">
        <v>151233</v>
      </c>
      <c r="F138" s="1">
        <v>75259</v>
      </c>
      <c r="J138" s="1" t="s">
        <v>74</v>
      </c>
    </row>
    <row r="139" spans="1:10" x14ac:dyDescent="0.35">
      <c r="A139" s="7" t="s">
        <v>102</v>
      </c>
      <c r="B139" s="1">
        <v>33718</v>
      </c>
      <c r="C139" s="1" t="s">
        <v>74</v>
      </c>
      <c r="D139" s="1">
        <v>6445</v>
      </c>
      <c r="E139" s="1" t="s">
        <v>74</v>
      </c>
      <c r="F139" s="1">
        <v>27273</v>
      </c>
      <c r="J139" s="1" t="s">
        <v>74</v>
      </c>
    </row>
    <row r="140" spans="1:10" x14ac:dyDescent="0.35">
      <c r="A140" s="7" t="s">
        <v>103</v>
      </c>
      <c r="B140" s="1">
        <v>117950</v>
      </c>
      <c r="C140" s="1">
        <v>117950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1558632</v>
      </c>
      <c r="C141" s="1">
        <v>210873</v>
      </c>
      <c r="D141" s="1">
        <v>401325</v>
      </c>
      <c r="E141" s="1">
        <v>107149</v>
      </c>
      <c r="F141" s="1">
        <v>297915</v>
      </c>
      <c r="J141" s="1">
        <v>541370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2959577</v>
      </c>
      <c r="C8" s="1">
        <v>676796</v>
      </c>
      <c r="D8" s="1">
        <v>854366</v>
      </c>
      <c r="E8" s="1">
        <v>656756</v>
      </c>
      <c r="F8" s="1">
        <v>502051</v>
      </c>
      <c r="G8" s="1">
        <f>SUM(C8:F8)</f>
        <v>2689969</v>
      </c>
      <c r="H8" s="1">
        <f>SUM(E8:F8)</f>
        <v>1158807</v>
      </c>
      <c r="I8" s="8">
        <f>H8/G8</f>
        <v>0.43078823584955811</v>
      </c>
      <c r="J8" s="1">
        <v>269608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268949</v>
      </c>
      <c r="C10" s="1">
        <v>75875</v>
      </c>
      <c r="D10" s="1">
        <v>93365</v>
      </c>
      <c r="E10" s="1">
        <v>31640</v>
      </c>
      <c r="F10" s="1">
        <v>45225</v>
      </c>
      <c r="J10" s="1">
        <v>22844</v>
      </c>
    </row>
    <row r="11" spans="1:10" x14ac:dyDescent="0.35">
      <c r="A11" s="7" t="s">
        <v>17</v>
      </c>
      <c r="B11" s="1">
        <v>828533</v>
      </c>
      <c r="C11" s="1">
        <v>208491</v>
      </c>
      <c r="D11" s="1">
        <v>258776</v>
      </c>
      <c r="E11" s="1">
        <v>145966</v>
      </c>
      <c r="F11" s="1">
        <v>118564</v>
      </c>
      <c r="J11" s="1">
        <v>96736</v>
      </c>
    </row>
    <row r="12" spans="1:10" x14ac:dyDescent="0.35">
      <c r="A12" s="7" t="s">
        <v>18</v>
      </c>
      <c r="B12" s="1">
        <v>738384</v>
      </c>
      <c r="C12" s="1">
        <v>147964</v>
      </c>
      <c r="D12" s="1">
        <v>184739</v>
      </c>
      <c r="E12" s="1">
        <v>147551</v>
      </c>
      <c r="F12" s="1">
        <v>165286</v>
      </c>
      <c r="J12" s="1">
        <v>92844</v>
      </c>
    </row>
    <row r="13" spans="1:10" x14ac:dyDescent="0.35">
      <c r="A13" s="7" t="s">
        <v>19</v>
      </c>
      <c r="B13" s="1">
        <v>474444</v>
      </c>
      <c r="C13" s="1">
        <v>103951</v>
      </c>
      <c r="D13" s="1">
        <v>116738</v>
      </c>
      <c r="E13" s="1">
        <v>149778</v>
      </c>
      <c r="F13" s="1">
        <v>76652</v>
      </c>
      <c r="J13" s="1">
        <v>27324</v>
      </c>
    </row>
    <row r="14" spans="1:10" x14ac:dyDescent="0.35">
      <c r="A14" s="7" t="s">
        <v>20</v>
      </c>
      <c r="B14" s="1">
        <v>649267</v>
      </c>
      <c r="C14" s="1">
        <v>140515</v>
      </c>
      <c r="D14" s="1">
        <v>200747</v>
      </c>
      <c r="E14" s="1">
        <v>181821</v>
      </c>
      <c r="F14" s="1">
        <v>96323</v>
      </c>
      <c r="J14" s="1">
        <v>29860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1443975</v>
      </c>
      <c r="C16" s="1">
        <v>353769</v>
      </c>
      <c r="D16" s="1">
        <v>450577</v>
      </c>
      <c r="E16" s="1">
        <v>302108</v>
      </c>
      <c r="F16" s="1">
        <v>198095</v>
      </c>
      <c r="J16" s="1">
        <v>139426</v>
      </c>
    </row>
    <row r="17" spans="1:10" x14ac:dyDescent="0.35">
      <c r="A17" s="7" t="s">
        <v>23</v>
      </c>
      <c r="B17" s="1">
        <v>1515602</v>
      </c>
      <c r="C17" s="1">
        <v>323027</v>
      </c>
      <c r="D17" s="1">
        <v>403789</v>
      </c>
      <c r="E17" s="1">
        <v>354648</v>
      </c>
      <c r="F17" s="1">
        <v>303956</v>
      </c>
      <c r="J17" s="1">
        <v>130182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1405213</v>
      </c>
      <c r="C19" s="1">
        <v>339647</v>
      </c>
      <c r="D19" s="1">
        <v>450577</v>
      </c>
      <c r="E19" s="1">
        <v>282713</v>
      </c>
      <c r="F19" s="1">
        <v>198095</v>
      </c>
      <c r="J19" s="1">
        <v>134181</v>
      </c>
    </row>
    <row r="20" spans="1:10" x14ac:dyDescent="0.35">
      <c r="A20" s="7" t="s">
        <v>26</v>
      </c>
      <c r="B20" s="1">
        <v>1490977</v>
      </c>
      <c r="C20" s="1">
        <v>313288</v>
      </c>
      <c r="D20" s="1">
        <v>396616</v>
      </c>
      <c r="E20" s="1">
        <v>350899</v>
      </c>
      <c r="F20" s="1">
        <v>302234</v>
      </c>
      <c r="J20" s="1">
        <v>127940</v>
      </c>
    </row>
    <row r="21" spans="1:10" x14ac:dyDescent="0.35">
      <c r="A21" s="7" t="s">
        <v>27</v>
      </c>
      <c r="B21" s="1">
        <v>11378</v>
      </c>
      <c r="C21" s="1" t="s">
        <v>74</v>
      </c>
      <c r="D21" s="1">
        <v>3901</v>
      </c>
      <c r="E21" s="1">
        <v>7477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25785</v>
      </c>
      <c r="C22" s="1">
        <v>21723</v>
      </c>
      <c r="D22" s="1">
        <v>1636</v>
      </c>
      <c r="E22" s="1">
        <v>705</v>
      </c>
      <c r="F22" s="1">
        <v>1721</v>
      </c>
      <c r="J22" s="1" t="s">
        <v>74</v>
      </c>
    </row>
    <row r="23" spans="1:10" x14ac:dyDescent="0.35">
      <c r="A23" s="7" t="s">
        <v>29</v>
      </c>
      <c r="B23" s="1">
        <v>26223</v>
      </c>
      <c r="C23" s="1">
        <v>2138</v>
      </c>
      <c r="D23" s="1">
        <v>1636</v>
      </c>
      <c r="E23" s="1">
        <v>14962</v>
      </c>
      <c r="F23" s="1" t="s">
        <v>74</v>
      </c>
      <c r="J23" s="1">
        <v>7487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60995</v>
      </c>
      <c r="C25" s="1">
        <v>16492</v>
      </c>
      <c r="D25" s="1">
        <v>8946</v>
      </c>
      <c r="E25" s="1">
        <v>22308</v>
      </c>
      <c r="F25" s="1">
        <v>10907</v>
      </c>
      <c r="J25" s="1">
        <v>2342</v>
      </c>
    </row>
    <row r="26" spans="1:10" x14ac:dyDescent="0.35">
      <c r="A26" s="7" t="s">
        <v>32</v>
      </c>
      <c r="B26" s="1">
        <v>2578468</v>
      </c>
      <c r="C26" s="1">
        <v>595944</v>
      </c>
      <c r="D26" s="1">
        <v>745812</v>
      </c>
      <c r="E26" s="1">
        <v>564272</v>
      </c>
      <c r="F26" s="1">
        <v>434714</v>
      </c>
      <c r="J26" s="1">
        <v>237726</v>
      </c>
    </row>
    <row r="27" spans="1:10" x14ac:dyDescent="0.35">
      <c r="A27" s="7" t="s">
        <v>33</v>
      </c>
      <c r="B27" s="1">
        <v>215450</v>
      </c>
      <c r="C27" s="1">
        <v>53149</v>
      </c>
      <c r="D27" s="1">
        <v>64612</v>
      </c>
      <c r="E27" s="1">
        <v>42970</v>
      </c>
      <c r="F27" s="1">
        <v>45765</v>
      </c>
      <c r="J27" s="1">
        <v>8953</v>
      </c>
    </row>
    <row r="28" spans="1:10" x14ac:dyDescent="0.35">
      <c r="A28" s="7" t="s">
        <v>34</v>
      </c>
      <c r="B28" s="1">
        <v>23204</v>
      </c>
      <c r="C28" s="1">
        <v>5734</v>
      </c>
      <c r="D28" s="1">
        <v>16765</v>
      </c>
      <c r="E28" s="1">
        <v>705</v>
      </c>
      <c r="F28" s="1" t="s">
        <v>74</v>
      </c>
      <c r="J28" s="1" t="s">
        <v>74</v>
      </c>
    </row>
    <row r="29" spans="1:10" x14ac:dyDescent="0.35">
      <c r="A29" s="7" t="s">
        <v>35</v>
      </c>
      <c r="B29" s="1">
        <v>41078</v>
      </c>
      <c r="C29" s="1">
        <v>3189</v>
      </c>
      <c r="D29" s="1">
        <v>14834</v>
      </c>
      <c r="E29" s="1">
        <v>4013</v>
      </c>
      <c r="F29" s="1">
        <v>5941</v>
      </c>
      <c r="J29" s="1">
        <v>13100</v>
      </c>
    </row>
    <row r="30" spans="1:10" x14ac:dyDescent="0.35">
      <c r="A30" s="7" t="s">
        <v>29</v>
      </c>
      <c r="B30" s="1">
        <v>40382</v>
      </c>
      <c r="C30" s="1">
        <v>2286</v>
      </c>
      <c r="D30" s="1">
        <v>3397</v>
      </c>
      <c r="E30" s="1">
        <v>22488</v>
      </c>
      <c r="F30" s="1">
        <v>4724</v>
      </c>
      <c r="J30" s="1">
        <v>7487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280346</v>
      </c>
      <c r="C32" s="1">
        <v>69642</v>
      </c>
      <c r="D32" s="1">
        <v>77459</v>
      </c>
      <c r="E32" s="1">
        <v>65278</v>
      </c>
      <c r="F32" s="1">
        <v>56672</v>
      </c>
      <c r="J32" s="1">
        <v>11296</v>
      </c>
    </row>
    <row r="33" spans="1:10" x14ac:dyDescent="0.35">
      <c r="A33" s="7" t="s">
        <v>38</v>
      </c>
      <c r="B33" s="1">
        <v>2556258</v>
      </c>
      <c r="C33" s="1">
        <v>577092</v>
      </c>
      <c r="D33" s="1">
        <v>744176</v>
      </c>
      <c r="E33" s="1">
        <v>564272</v>
      </c>
      <c r="F33" s="1">
        <v>432993</v>
      </c>
      <c r="J33" s="1">
        <v>237726</v>
      </c>
    </row>
    <row r="34" spans="1:10" x14ac:dyDescent="0.35">
      <c r="A34" s="7" t="s">
        <v>39</v>
      </c>
      <c r="B34" s="1">
        <v>80453</v>
      </c>
      <c r="C34" s="1">
        <v>25638</v>
      </c>
      <c r="D34" s="1">
        <v>29334</v>
      </c>
      <c r="E34" s="1">
        <v>4718</v>
      </c>
      <c r="F34" s="1">
        <v>7663</v>
      </c>
      <c r="J34" s="1">
        <v>13100</v>
      </c>
    </row>
    <row r="35" spans="1:10" x14ac:dyDescent="0.35">
      <c r="A35" s="7" t="s">
        <v>29</v>
      </c>
      <c r="B35" s="1">
        <v>42520</v>
      </c>
      <c r="C35" s="1">
        <v>4424</v>
      </c>
      <c r="D35" s="1">
        <v>3397</v>
      </c>
      <c r="E35" s="1">
        <v>22488</v>
      </c>
      <c r="F35" s="1">
        <v>4724</v>
      </c>
      <c r="J35" s="1">
        <v>7487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247756</v>
      </c>
      <c r="C37" s="1">
        <v>29844</v>
      </c>
      <c r="D37" s="1">
        <v>94981</v>
      </c>
      <c r="E37" s="1">
        <v>36501</v>
      </c>
      <c r="F37" s="1">
        <v>46425</v>
      </c>
      <c r="G37" s="1">
        <f>SUM(C37:F37)</f>
        <v>207751</v>
      </c>
      <c r="H37" s="1">
        <f>SUM(E37:F37)</f>
        <v>82926</v>
      </c>
      <c r="I37" s="8">
        <f>H37/G37</f>
        <v>0.39916053352330433</v>
      </c>
      <c r="J37" s="1">
        <v>40005</v>
      </c>
    </row>
    <row r="38" spans="1:10" x14ac:dyDescent="0.35">
      <c r="A38" s="7" t="s">
        <v>42</v>
      </c>
      <c r="B38" s="1">
        <v>2034209</v>
      </c>
      <c r="C38" s="1">
        <v>526848</v>
      </c>
      <c r="D38" s="1">
        <v>587392</v>
      </c>
      <c r="E38" s="1">
        <v>468130</v>
      </c>
      <c r="F38" s="1">
        <v>306893</v>
      </c>
      <c r="G38" s="1">
        <f t="shared" ref="G38:G41" si="0">SUM(C38:F38)</f>
        <v>1889263</v>
      </c>
      <c r="H38" s="1">
        <f t="shared" ref="H38:H41" si="1">SUM(E38:F38)</f>
        <v>775023</v>
      </c>
      <c r="I38" s="8">
        <f t="shared" ref="I38:I41" si="2">H38/G38</f>
        <v>0.41022504542776733</v>
      </c>
      <c r="J38" s="1">
        <v>144946</v>
      </c>
    </row>
    <row r="39" spans="1:10" x14ac:dyDescent="0.35">
      <c r="A39" s="7" t="s">
        <v>43</v>
      </c>
      <c r="B39" s="1">
        <v>126422</v>
      </c>
      <c r="C39" s="1">
        <v>31143</v>
      </c>
      <c r="D39" s="1">
        <v>20742</v>
      </c>
      <c r="E39" s="1">
        <v>19754</v>
      </c>
      <c r="F39" s="1">
        <v>32849</v>
      </c>
      <c r="G39" s="1">
        <f t="shared" si="0"/>
        <v>104488</v>
      </c>
      <c r="H39" s="1">
        <f t="shared" si="1"/>
        <v>52603</v>
      </c>
      <c r="I39" s="8">
        <f t="shared" si="2"/>
        <v>0.50343580124033382</v>
      </c>
      <c r="J39" s="1">
        <v>21934</v>
      </c>
    </row>
    <row r="40" spans="1:10" x14ac:dyDescent="0.35">
      <c r="A40" s="7" t="s">
        <v>44</v>
      </c>
      <c r="B40" s="1">
        <v>27253</v>
      </c>
      <c r="C40" s="1">
        <v>4880</v>
      </c>
      <c r="D40" s="1">
        <v>4475</v>
      </c>
      <c r="E40" s="1" t="s">
        <v>74</v>
      </c>
      <c r="F40" s="1">
        <v>7009</v>
      </c>
      <c r="G40" s="1">
        <f t="shared" si="0"/>
        <v>16364</v>
      </c>
      <c r="H40" s="1">
        <f t="shared" si="1"/>
        <v>7009</v>
      </c>
      <c r="I40" s="8">
        <f t="shared" si="2"/>
        <v>0.42831825959423125</v>
      </c>
      <c r="J40" s="1">
        <v>10890</v>
      </c>
    </row>
    <row r="41" spans="1:10" x14ac:dyDescent="0.35">
      <c r="A41" s="7" t="s">
        <v>45</v>
      </c>
      <c r="B41" s="1">
        <v>523937</v>
      </c>
      <c r="C41" s="1">
        <v>84082</v>
      </c>
      <c r="D41" s="1">
        <v>146776</v>
      </c>
      <c r="E41" s="1">
        <v>132371</v>
      </c>
      <c r="F41" s="1">
        <v>108875</v>
      </c>
      <c r="G41" s="1">
        <f t="shared" si="0"/>
        <v>472104</v>
      </c>
      <c r="H41" s="1">
        <f t="shared" si="1"/>
        <v>241246</v>
      </c>
      <c r="I41" s="8">
        <f t="shared" si="2"/>
        <v>0.51100181315981219</v>
      </c>
      <c r="J41" s="1">
        <v>51834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219950</v>
      </c>
      <c r="C43" s="1">
        <v>22201</v>
      </c>
      <c r="D43" s="1">
        <v>60272</v>
      </c>
      <c r="E43" s="1">
        <v>58294</v>
      </c>
      <c r="F43" s="1">
        <v>59704</v>
      </c>
      <c r="J43" s="1">
        <v>19479</v>
      </c>
    </row>
    <row r="44" spans="1:10" x14ac:dyDescent="0.35">
      <c r="A44" s="7" t="s">
        <v>48</v>
      </c>
      <c r="B44" s="1">
        <v>1077000</v>
      </c>
      <c r="C44" s="1">
        <v>194918</v>
      </c>
      <c r="D44" s="1">
        <v>305966</v>
      </c>
      <c r="E44" s="1">
        <v>267465</v>
      </c>
      <c r="F44" s="1">
        <v>173732</v>
      </c>
      <c r="J44" s="1">
        <v>134918</v>
      </c>
    </row>
    <row r="45" spans="1:10" x14ac:dyDescent="0.35">
      <c r="A45" s="7" t="s">
        <v>49</v>
      </c>
      <c r="B45" s="1">
        <v>947111</v>
      </c>
      <c r="C45" s="1">
        <v>210131</v>
      </c>
      <c r="D45" s="1">
        <v>260335</v>
      </c>
      <c r="E45" s="1">
        <v>212558</v>
      </c>
      <c r="F45" s="1">
        <v>184063</v>
      </c>
      <c r="J45" s="1">
        <v>80024</v>
      </c>
    </row>
    <row r="46" spans="1:10" x14ac:dyDescent="0.35">
      <c r="A46" s="7" t="s">
        <v>50</v>
      </c>
      <c r="B46" s="1">
        <v>715516</v>
      </c>
      <c r="C46" s="1">
        <v>249545</v>
      </c>
      <c r="D46" s="1">
        <v>227792</v>
      </c>
      <c r="E46" s="1">
        <v>118439</v>
      </c>
      <c r="F46" s="1">
        <v>84553</v>
      </c>
      <c r="J46" s="1">
        <v>35187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1623385</v>
      </c>
      <c r="C48" s="1">
        <v>417272</v>
      </c>
      <c r="D48" s="1">
        <v>519486</v>
      </c>
      <c r="E48" s="1">
        <v>323034</v>
      </c>
      <c r="F48" s="1">
        <v>232612</v>
      </c>
      <c r="J48" s="1">
        <v>130981</v>
      </c>
    </row>
    <row r="49" spans="1:10" x14ac:dyDescent="0.35">
      <c r="A49" s="7" t="s">
        <v>53</v>
      </c>
      <c r="B49" s="1">
        <v>222991</v>
      </c>
      <c r="C49" s="1">
        <v>31631</v>
      </c>
      <c r="D49" s="1">
        <v>38247</v>
      </c>
      <c r="E49" s="1">
        <v>64757</v>
      </c>
      <c r="F49" s="1">
        <v>68613</v>
      </c>
      <c r="J49" s="1">
        <v>19742</v>
      </c>
    </row>
    <row r="50" spans="1:10" x14ac:dyDescent="0.35">
      <c r="A50" s="7" t="s">
        <v>54</v>
      </c>
      <c r="B50" s="1">
        <v>452852</v>
      </c>
      <c r="C50" s="1">
        <v>51152</v>
      </c>
      <c r="D50" s="1">
        <v>113532</v>
      </c>
      <c r="E50" s="1">
        <v>131185</v>
      </c>
      <c r="F50" s="1">
        <v>110287</v>
      </c>
      <c r="J50" s="1">
        <v>46696</v>
      </c>
    </row>
    <row r="51" spans="1:10" x14ac:dyDescent="0.35">
      <c r="A51" s="7" t="s">
        <v>55</v>
      </c>
      <c r="B51" s="1">
        <v>651227</v>
      </c>
      <c r="C51" s="1">
        <v>176740</v>
      </c>
      <c r="D51" s="1">
        <v>181466</v>
      </c>
      <c r="E51" s="1">
        <v>137780</v>
      </c>
      <c r="F51" s="1">
        <v>90538</v>
      </c>
      <c r="J51" s="1">
        <v>64703</v>
      </c>
    </row>
    <row r="52" spans="1:10" x14ac:dyDescent="0.35">
      <c r="A52" s="7" t="s">
        <v>29</v>
      </c>
      <c r="B52" s="1">
        <v>9123</v>
      </c>
      <c r="C52" s="1" t="s">
        <v>74</v>
      </c>
      <c r="D52" s="1">
        <v>1636</v>
      </c>
      <c r="E52" s="1" t="s">
        <v>74</v>
      </c>
      <c r="F52" s="1" t="s">
        <v>74</v>
      </c>
      <c r="J52" s="1">
        <v>7487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266552</v>
      </c>
      <c r="C54" s="1">
        <v>60656</v>
      </c>
      <c r="D54" s="1">
        <v>66683</v>
      </c>
      <c r="E54" s="1">
        <v>67620</v>
      </c>
      <c r="F54" s="1">
        <v>51012</v>
      </c>
      <c r="J54" s="1">
        <v>20580</v>
      </c>
    </row>
    <row r="55" spans="1:10" x14ac:dyDescent="0.35">
      <c r="A55" s="7" t="s">
        <v>58</v>
      </c>
      <c r="B55" s="1">
        <v>1003715</v>
      </c>
      <c r="C55" s="1">
        <v>294565</v>
      </c>
      <c r="D55" s="1">
        <v>316973</v>
      </c>
      <c r="E55" s="1">
        <v>216702</v>
      </c>
      <c r="F55" s="1">
        <v>128292</v>
      </c>
      <c r="J55" s="1">
        <v>47183</v>
      </c>
    </row>
    <row r="56" spans="1:10" x14ac:dyDescent="0.35">
      <c r="A56" s="7" t="s">
        <v>59</v>
      </c>
      <c r="B56" s="1">
        <v>720269</v>
      </c>
      <c r="C56" s="1">
        <v>200786</v>
      </c>
      <c r="D56" s="1">
        <v>189751</v>
      </c>
      <c r="E56" s="1">
        <v>140294</v>
      </c>
      <c r="F56" s="1">
        <v>119659</v>
      </c>
      <c r="J56" s="1">
        <v>69778</v>
      </c>
    </row>
    <row r="57" spans="1:10" x14ac:dyDescent="0.35">
      <c r="A57" s="7" t="s">
        <v>60</v>
      </c>
      <c r="B57" s="1">
        <v>555675</v>
      </c>
      <c r="C57" s="1">
        <v>68530</v>
      </c>
      <c r="D57" s="1">
        <v>168974</v>
      </c>
      <c r="E57" s="1">
        <v>148053</v>
      </c>
      <c r="F57" s="1">
        <v>113028</v>
      </c>
      <c r="J57" s="1">
        <v>57090</v>
      </c>
    </row>
    <row r="58" spans="1:10" x14ac:dyDescent="0.35">
      <c r="A58" s="7" t="s">
        <v>61</v>
      </c>
      <c r="B58" s="1">
        <v>193534</v>
      </c>
      <c r="C58" s="1">
        <v>19910</v>
      </c>
      <c r="D58" s="1">
        <v>43559</v>
      </c>
      <c r="E58" s="1">
        <v>61828</v>
      </c>
      <c r="F58" s="1">
        <v>31924</v>
      </c>
      <c r="J58" s="1">
        <v>36313</v>
      </c>
    </row>
    <row r="59" spans="1:10" x14ac:dyDescent="0.35">
      <c r="A59" s="7" t="s">
        <v>62</v>
      </c>
      <c r="B59" s="1">
        <v>103776</v>
      </c>
      <c r="C59" s="1">
        <v>26235</v>
      </c>
      <c r="D59" s="1">
        <v>31313</v>
      </c>
      <c r="E59" s="1">
        <v>12408</v>
      </c>
      <c r="F59" s="1">
        <v>33819</v>
      </c>
      <c r="J59" s="1" t="s">
        <v>74</v>
      </c>
    </row>
    <row r="60" spans="1:10" x14ac:dyDescent="0.35">
      <c r="A60" s="7" t="s">
        <v>63</v>
      </c>
      <c r="B60" s="1">
        <v>116055</v>
      </c>
      <c r="C60" s="1">
        <v>6113</v>
      </c>
      <c r="D60" s="1">
        <v>37112</v>
      </c>
      <c r="E60" s="1">
        <v>9851</v>
      </c>
      <c r="F60" s="1">
        <v>24316</v>
      </c>
      <c r="J60" s="1">
        <v>38663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1114138</v>
      </c>
      <c r="C62" s="1">
        <v>169023</v>
      </c>
      <c r="D62" s="1">
        <v>310109</v>
      </c>
      <c r="E62" s="1">
        <v>251575</v>
      </c>
      <c r="F62" s="1">
        <v>204014</v>
      </c>
      <c r="G62" s="1">
        <f>SUM(C62:F62)</f>
        <v>934721</v>
      </c>
      <c r="H62" s="1">
        <f>SUM(E62:F62)</f>
        <v>455589</v>
      </c>
      <c r="I62" s="8">
        <f>H62/G62</f>
        <v>0.48740640255220541</v>
      </c>
      <c r="J62" s="1">
        <v>179416</v>
      </c>
    </row>
    <row r="63" spans="1:10" x14ac:dyDescent="0.35">
      <c r="A63" s="7" t="s">
        <v>66</v>
      </c>
      <c r="B63" s="1">
        <v>1845439</v>
      </c>
      <c r="C63" s="1">
        <v>507773</v>
      </c>
      <c r="D63" s="1">
        <v>544257</v>
      </c>
      <c r="E63" s="1">
        <v>405181</v>
      </c>
      <c r="F63" s="1">
        <v>298037</v>
      </c>
      <c r="G63" s="1">
        <f>SUM(C63:F63)</f>
        <v>1755248</v>
      </c>
      <c r="H63" s="1">
        <f>SUM(E63:F63)</f>
        <v>703218</v>
      </c>
      <c r="I63" s="8">
        <f>H63/G63</f>
        <v>0.40063740280575738</v>
      </c>
      <c r="J63" s="1">
        <v>90192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424705</v>
      </c>
      <c r="C65" s="1">
        <v>49745</v>
      </c>
      <c r="D65" s="1">
        <v>86594</v>
      </c>
      <c r="E65" s="1">
        <v>122539</v>
      </c>
      <c r="F65" s="1">
        <v>141531</v>
      </c>
      <c r="J65" s="1">
        <v>24295</v>
      </c>
    </row>
    <row r="66" spans="1:10" x14ac:dyDescent="0.35">
      <c r="A66" s="7" t="s">
        <v>38</v>
      </c>
      <c r="B66" s="1">
        <v>2421121</v>
      </c>
      <c r="C66" s="1">
        <v>627051</v>
      </c>
      <c r="D66" s="1">
        <v>767772</v>
      </c>
      <c r="E66" s="1">
        <v>531006</v>
      </c>
      <c r="F66" s="1">
        <v>360521</v>
      </c>
      <c r="J66" s="1">
        <v>134772</v>
      </c>
    </row>
    <row r="67" spans="1:10" x14ac:dyDescent="0.35">
      <c r="A67" s="7" t="s">
        <v>29</v>
      </c>
      <c r="B67" s="1">
        <v>113752</v>
      </c>
      <c r="C67" s="1" t="s">
        <v>74</v>
      </c>
      <c r="D67" s="1" t="s">
        <v>74</v>
      </c>
      <c r="E67" s="1">
        <v>3211</v>
      </c>
      <c r="F67" s="1" t="s">
        <v>74</v>
      </c>
      <c r="J67" s="1">
        <v>110541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1596207</v>
      </c>
      <c r="C69" s="1">
        <v>431492</v>
      </c>
      <c r="D69" s="1">
        <v>548169</v>
      </c>
      <c r="E69" s="1">
        <v>322295</v>
      </c>
      <c r="F69" s="1">
        <v>235980</v>
      </c>
      <c r="J69" s="1">
        <v>58272</v>
      </c>
    </row>
    <row r="70" spans="1:10" x14ac:dyDescent="0.35">
      <c r="A70" s="7" t="s">
        <v>38</v>
      </c>
      <c r="B70" s="1">
        <v>1244802</v>
      </c>
      <c r="C70" s="1">
        <v>245304</v>
      </c>
      <c r="D70" s="1">
        <v>306197</v>
      </c>
      <c r="E70" s="1">
        <v>331250</v>
      </c>
      <c r="F70" s="1">
        <v>261254</v>
      </c>
      <c r="J70" s="1">
        <v>100796</v>
      </c>
    </row>
    <row r="71" spans="1:10" x14ac:dyDescent="0.35">
      <c r="A71" s="7" t="s">
        <v>29</v>
      </c>
      <c r="B71" s="1">
        <v>118568</v>
      </c>
      <c r="C71" s="1" t="s">
        <v>74</v>
      </c>
      <c r="D71" s="1" t="s">
        <v>74</v>
      </c>
      <c r="E71" s="1">
        <v>3211</v>
      </c>
      <c r="F71" s="1">
        <v>4816</v>
      </c>
      <c r="J71" s="1">
        <v>110541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381230</v>
      </c>
      <c r="C73" s="1">
        <v>52011</v>
      </c>
      <c r="D73" s="1">
        <v>96093</v>
      </c>
      <c r="E73" s="1">
        <v>86199</v>
      </c>
      <c r="F73" s="1">
        <v>146927</v>
      </c>
      <c r="G73" s="1">
        <f>SUM(C73:F73)</f>
        <v>381230</v>
      </c>
      <c r="H73" s="1">
        <f>SUM(E73:F73)</f>
        <v>233126</v>
      </c>
      <c r="I73" s="8">
        <f>H73/G73</f>
        <v>0.61151011200587568</v>
      </c>
      <c r="J73" s="1" t="s">
        <v>74</v>
      </c>
    </row>
    <row r="74" spans="1:10" x14ac:dyDescent="0.35">
      <c r="A74" s="7" t="s">
        <v>71</v>
      </c>
      <c r="B74" s="1">
        <v>379371</v>
      </c>
      <c r="C74" s="1">
        <v>50799</v>
      </c>
      <c r="D74" s="1">
        <v>147069</v>
      </c>
      <c r="E74" s="1">
        <v>122607</v>
      </c>
      <c r="F74" s="1">
        <v>58896</v>
      </c>
      <c r="G74" s="1">
        <f>SUM(C74:F74)</f>
        <v>379371</v>
      </c>
      <c r="H74" s="1">
        <f>SUM(E74:F74)</f>
        <v>181503</v>
      </c>
      <c r="I74" s="8">
        <f>H74/G74</f>
        <v>0.47843140356010344</v>
      </c>
      <c r="J74" s="1" t="s">
        <v>74</v>
      </c>
    </row>
    <row r="75" spans="1:10" x14ac:dyDescent="0.35">
      <c r="A75" s="7" t="s">
        <v>72</v>
      </c>
      <c r="B75" s="1">
        <v>272561</v>
      </c>
      <c r="C75" s="1">
        <v>57911</v>
      </c>
      <c r="D75" s="1">
        <v>68787</v>
      </c>
      <c r="E75" s="1">
        <v>80805</v>
      </c>
      <c r="F75" s="1">
        <v>65058</v>
      </c>
      <c r="J75" s="1" t="s">
        <v>74</v>
      </c>
    </row>
    <row r="76" spans="1:10" x14ac:dyDescent="0.35">
      <c r="A76" s="7" t="s">
        <v>73</v>
      </c>
      <c r="B76" s="1">
        <v>425576</v>
      </c>
      <c r="C76" s="1">
        <v>77531</v>
      </c>
      <c r="D76" s="1">
        <v>155620</v>
      </c>
      <c r="E76" s="1">
        <v>102527</v>
      </c>
      <c r="F76" s="1">
        <v>89899</v>
      </c>
      <c r="J76" s="1" t="s">
        <v>74</v>
      </c>
    </row>
    <row r="77" spans="1:10" x14ac:dyDescent="0.35">
      <c r="A77" s="7" t="s">
        <v>75</v>
      </c>
      <c r="C77" s="1">
        <f>SUM(C73:C76)</f>
        <v>238252</v>
      </c>
      <c r="D77" s="1">
        <f>SUM(D73:D76)</f>
        <v>467569</v>
      </c>
      <c r="E77" s="1">
        <f>SUM(E73:E76)</f>
        <v>392138</v>
      </c>
      <c r="F77" s="1">
        <f>SUM(F73:F76)</f>
        <v>360780</v>
      </c>
      <c r="G77" s="1">
        <f>SUM(C77:F77)</f>
        <v>1458739</v>
      </c>
      <c r="H77" s="1">
        <f>SUM(E77:F77)</f>
        <v>752918</v>
      </c>
      <c r="I77" s="8">
        <f>H77/G77</f>
        <v>0.51614305232121716</v>
      </c>
    </row>
    <row r="78" spans="1:10" x14ac:dyDescent="0.35">
      <c r="A78" s="7"/>
    </row>
    <row r="79" spans="1:10" x14ac:dyDescent="0.35">
      <c r="A79" s="7" t="s">
        <v>76</v>
      </c>
      <c r="B79" s="1">
        <v>301149</v>
      </c>
      <c r="C79" s="1">
        <v>106328</v>
      </c>
      <c r="D79" s="1">
        <v>112254</v>
      </c>
      <c r="E79" s="1">
        <v>68628</v>
      </c>
      <c r="F79" s="1">
        <v>13939</v>
      </c>
      <c r="J79" s="1" t="s">
        <v>74</v>
      </c>
    </row>
    <row r="80" spans="1:10" x14ac:dyDescent="0.35">
      <c r="A80" s="7" t="s">
        <v>77</v>
      </c>
      <c r="B80" s="1">
        <v>341694</v>
      </c>
      <c r="C80" s="1">
        <v>151364</v>
      </c>
      <c r="D80" s="1">
        <v>105008</v>
      </c>
      <c r="E80" s="1">
        <v>66856</v>
      </c>
      <c r="F80" s="1">
        <v>18467</v>
      </c>
      <c r="J80" s="1" t="s">
        <v>74</v>
      </c>
    </row>
    <row r="81" spans="1:10" x14ac:dyDescent="0.35">
      <c r="A81" s="7" t="s">
        <v>78</v>
      </c>
      <c r="B81" s="1">
        <v>109042</v>
      </c>
      <c r="C81" s="1">
        <v>50063</v>
      </c>
      <c r="D81" s="1">
        <v>48308</v>
      </c>
      <c r="E81" s="1">
        <v>8434</v>
      </c>
      <c r="F81" s="1">
        <v>2238</v>
      </c>
      <c r="J81" s="1" t="s">
        <v>74</v>
      </c>
    </row>
    <row r="82" spans="1:10" x14ac:dyDescent="0.35">
      <c r="A82" s="7" t="s">
        <v>79</v>
      </c>
      <c r="B82" s="1">
        <v>104224</v>
      </c>
      <c r="C82" s="1">
        <v>60733</v>
      </c>
      <c r="D82" s="1">
        <v>30193</v>
      </c>
      <c r="E82" s="1">
        <v>6142</v>
      </c>
      <c r="F82" s="1">
        <v>7155</v>
      </c>
      <c r="J82" s="1" t="s">
        <v>74</v>
      </c>
    </row>
    <row r="83" spans="1:10" x14ac:dyDescent="0.35">
      <c r="A83" s="7"/>
      <c r="C83" s="1">
        <f>SUM(C79:C82)</f>
        <v>368488</v>
      </c>
      <c r="D83" s="1">
        <f>SUM(D79:D82)</f>
        <v>295763</v>
      </c>
      <c r="E83" s="1">
        <f>SUM(E79:E82)</f>
        <v>150060</v>
      </c>
      <c r="F83" s="1">
        <f>SUM(F79:F82)</f>
        <v>41799</v>
      </c>
      <c r="G83" s="1">
        <f>SUM(C83:F83)</f>
        <v>856110</v>
      </c>
    </row>
    <row r="84" spans="1:10" x14ac:dyDescent="0.35">
      <c r="A84" s="7" t="s">
        <v>80</v>
      </c>
      <c r="G84" s="1">
        <f>G83+G77</f>
        <v>2314849</v>
      </c>
    </row>
    <row r="85" spans="1:10" x14ac:dyDescent="0.35">
      <c r="A85" s="7" t="s">
        <v>29</v>
      </c>
      <c r="B85" s="1">
        <v>644728</v>
      </c>
      <c r="C85" s="1">
        <v>70056</v>
      </c>
      <c r="D85" s="1">
        <v>91033</v>
      </c>
      <c r="E85" s="1">
        <v>114558</v>
      </c>
      <c r="F85" s="1">
        <v>99472</v>
      </c>
      <c r="J85" s="1">
        <v>269608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2027019</v>
      </c>
      <c r="C87" s="1">
        <v>572764</v>
      </c>
      <c r="D87" s="1">
        <v>703579</v>
      </c>
      <c r="E87" s="1">
        <v>443426</v>
      </c>
      <c r="F87" s="1">
        <v>305216</v>
      </c>
      <c r="J87" s="1">
        <v>2034</v>
      </c>
    </row>
    <row r="88" spans="1:10" x14ac:dyDescent="0.35">
      <c r="A88" s="7" t="s">
        <v>83</v>
      </c>
      <c r="B88" s="1">
        <v>846847</v>
      </c>
      <c r="C88" s="1">
        <v>106189</v>
      </c>
      <c r="D88" s="1">
        <v>284833</v>
      </c>
      <c r="E88" s="1">
        <v>261155</v>
      </c>
      <c r="F88" s="1">
        <v>192636</v>
      </c>
      <c r="J88" s="1">
        <v>2034</v>
      </c>
    </row>
    <row r="89" spans="1:10" ht="43.5" x14ac:dyDescent="0.35">
      <c r="A89" s="7" t="s">
        <v>84</v>
      </c>
      <c r="B89" s="1">
        <v>823190</v>
      </c>
      <c r="C89" s="1">
        <v>98483</v>
      </c>
      <c r="D89" s="1">
        <v>235324</v>
      </c>
      <c r="E89" s="1">
        <v>290242</v>
      </c>
      <c r="F89" s="1">
        <v>197108</v>
      </c>
      <c r="J89" s="1">
        <v>2034</v>
      </c>
    </row>
    <row r="90" spans="1:10" x14ac:dyDescent="0.35">
      <c r="A90" s="7" t="s">
        <v>85</v>
      </c>
      <c r="B90" s="1">
        <v>353855</v>
      </c>
      <c r="C90" s="1">
        <v>9909</v>
      </c>
      <c r="D90" s="1">
        <v>51881</v>
      </c>
      <c r="E90" s="1">
        <v>115428</v>
      </c>
      <c r="F90" s="1">
        <v>176637</v>
      </c>
      <c r="J90" s="1" t="s">
        <v>74</v>
      </c>
    </row>
    <row r="91" spans="1:10" x14ac:dyDescent="0.35">
      <c r="A91" s="7" t="s">
        <v>86</v>
      </c>
      <c r="B91" s="1">
        <v>18645</v>
      </c>
      <c r="C91" s="1" t="s">
        <v>74</v>
      </c>
      <c r="D91" s="1">
        <v>1875</v>
      </c>
      <c r="E91" s="1">
        <v>10046</v>
      </c>
      <c r="F91" s="1">
        <v>6724</v>
      </c>
      <c r="J91" s="1" t="s">
        <v>74</v>
      </c>
    </row>
    <row r="92" spans="1:10" ht="29" x14ac:dyDescent="0.35">
      <c r="A92" s="7" t="s">
        <v>87</v>
      </c>
      <c r="B92" s="1">
        <v>81484</v>
      </c>
      <c r="C92" s="1" t="s">
        <v>74</v>
      </c>
      <c r="D92" s="1">
        <v>22674</v>
      </c>
      <c r="E92" s="1">
        <v>21521</v>
      </c>
      <c r="F92" s="1">
        <v>35255</v>
      </c>
      <c r="J92" s="1">
        <v>2034</v>
      </c>
    </row>
    <row r="93" spans="1:10" x14ac:dyDescent="0.35">
      <c r="A93" s="7" t="s">
        <v>88</v>
      </c>
      <c r="B93" s="1">
        <v>241436</v>
      </c>
      <c r="C93" s="1">
        <v>29001</v>
      </c>
      <c r="D93" s="1">
        <v>57977</v>
      </c>
      <c r="E93" s="1">
        <v>63451</v>
      </c>
      <c r="F93" s="1">
        <v>91007</v>
      </c>
      <c r="G93" s="1">
        <f>SUM(C93:F93)</f>
        <v>241436</v>
      </c>
      <c r="H93" s="1">
        <f>E93+F93</f>
        <v>154458</v>
      </c>
      <c r="I93" s="8">
        <f>H93/G93</f>
        <v>0.6397471793767292</v>
      </c>
      <c r="J93" s="1" t="s">
        <v>74</v>
      </c>
    </row>
    <row r="94" spans="1:10" ht="29" x14ac:dyDescent="0.35">
      <c r="A94" s="7" t="s">
        <v>89</v>
      </c>
      <c r="B94" s="1">
        <v>84082</v>
      </c>
      <c r="C94" s="1">
        <v>2962</v>
      </c>
      <c r="D94" s="1">
        <v>37959</v>
      </c>
      <c r="E94" s="1">
        <v>19722</v>
      </c>
      <c r="F94" s="1">
        <v>23440</v>
      </c>
      <c r="J94" s="1" t="s">
        <v>74</v>
      </c>
    </row>
    <row r="95" spans="1:10" x14ac:dyDescent="0.35">
      <c r="A95" s="7" t="s">
        <v>90</v>
      </c>
      <c r="B95" s="1">
        <v>163521</v>
      </c>
      <c r="C95" s="1">
        <v>13720</v>
      </c>
      <c r="D95" s="1">
        <v>47840</v>
      </c>
      <c r="E95" s="1">
        <v>58956</v>
      </c>
      <c r="F95" s="1">
        <v>43005</v>
      </c>
      <c r="J95" s="1" t="s">
        <v>74</v>
      </c>
    </row>
    <row r="96" spans="1:10" x14ac:dyDescent="0.35">
      <c r="A96" s="7" t="s">
        <v>91</v>
      </c>
      <c r="B96" s="1">
        <v>29404</v>
      </c>
      <c r="C96" s="1">
        <v>1017</v>
      </c>
      <c r="D96" s="1">
        <v>3133</v>
      </c>
      <c r="E96" s="1">
        <v>3577</v>
      </c>
      <c r="F96" s="1">
        <v>21677</v>
      </c>
      <c r="J96" s="1" t="s">
        <v>74</v>
      </c>
    </row>
    <row r="97" spans="1:10" x14ac:dyDescent="0.35">
      <c r="A97" s="7" t="s">
        <v>92</v>
      </c>
      <c r="B97" s="1">
        <v>163995</v>
      </c>
      <c r="C97" s="1">
        <v>7101</v>
      </c>
      <c r="D97" s="1">
        <v>46449</v>
      </c>
      <c r="E97" s="1">
        <v>46306</v>
      </c>
      <c r="F97" s="1">
        <v>64139</v>
      </c>
      <c r="J97" s="1" t="s">
        <v>74</v>
      </c>
    </row>
    <row r="98" spans="1:10" x14ac:dyDescent="0.35">
      <c r="A98" s="7" t="s">
        <v>29</v>
      </c>
      <c r="B98" s="1">
        <v>372524</v>
      </c>
      <c r="C98" s="1">
        <v>39859</v>
      </c>
      <c r="D98" s="1">
        <v>12159</v>
      </c>
      <c r="E98" s="1">
        <v>28781</v>
      </c>
      <c r="F98" s="1">
        <v>24151</v>
      </c>
      <c r="J98" s="1">
        <v>267574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8086</v>
      </c>
      <c r="C100" s="1">
        <v>2223</v>
      </c>
      <c r="D100" s="1">
        <v>3347</v>
      </c>
      <c r="E100" s="1" t="s">
        <v>74</v>
      </c>
      <c r="F100" s="1">
        <v>2517</v>
      </c>
      <c r="J100" s="1" t="s">
        <v>74</v>
      </c>
    </row>
    <row r="101" spans="1:10" x14ac:dyDescent="0.35">
      <c r="A101" s="7" t="s">
        <v>95</v>
      </c>
      <c r="B101" s="1">
        <v>9423</v>
      </c>
      <c r="C101" s="1">
        <v>2813</v>
      </c>
      <c r="D101" s="1">
        <v>2186</v>
      </c>
      <c r="E101" s="1">
        <v>2286</v>
      </c>
      <c r="F101" s="1">
        <v>2138</v>
      </c>
      <c r="J101" s="1" t="s">
        <v>74</v>
      </c>
    </row>
    <row r="102" spans="1:10" x14ac:dyDescent="0.35">
      <c r="A102" s="7" t="s">
        <v>96</v>
      </c>
      <c r="B102" s="1">
        <v>10591</v>
      </c>
      <c r="C102" s="1">
        <v>4775</v>
      </c>
      <c r="D102" s="1" t="s">
        <v>74</v>
      </c>
      <c r="E102" s="1">
        <v>3109</v>
      </c>
      <c r="F102" s="1" t="s">
        <v>74</v>
      </c>
      <c r="J102" s="1">
        <v>2707</v>
      </c>
    </row>
    <row r="103" spans="1:10" x14ac:dyDescent="0.35">
      <c r="A103" s="7" t="s">
        <v>97</v>
      </c>
      <c r="B103" s="1" t="s">
        <v>74</v>
      </c>
      <c r="C103" s="1" t="s">
        <v>74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2912539</v>
      </c>
      <c r="C104" s="1">
        <v>664021</v>
      </c>
      <c r="D104" s="1">
        <v>847197</v>
      </c>
      <c r="E104" s="1">
        <v>651361</v>
      </c>
      <c r="F104" s="1">
        <v>492580</v>
      </c>
      <c r="J104" s="1">
        <v>257380</v>
      </c>
    </row>
    <row r="105" spans="1:10" x14ac:dyDescent="0.35">
      <c r="A105" s="7" t="s">
        <v>29</v>
      </c>
      <c r="B105" s="1">
        <v>18937</v>
      </c>
      <c r="C105" s="1">
        <v>2964</v>
      </c>
      <c r="D105" s="1">
        <v>1636</v>
      </c>
      <c r="E105" s="1" t="s">
        <v>74</v>
      </c>
      <c r="F105" s="1">
        <v>4816</v>
      </c>
      <c r="J105" s="1">
        <v>9521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1374839</v>
      </c>
      <c r="C107" s="1">
        <v>450988</v>
      </c>
      <c r="D107" s="1">
        <v>461411</v>
      </c>
      <c r="E107" s="1">
        <v>260889</v>
      </c>
      <c r="F107" s="1">
        <v>201552</v>
      </c>
      <c r="J107" s="1" t="s">
        <v>74</v>
      </c>
    </row>
    <row r="108" spans="1:10" x14ac:dyDescent="0.35">
      <c r="A108" s="7" t="s">
        <v>101</v>
      </c>
      <c r="B108" s="1">
        <v>968256</v>
      </c>
      <c r="C108" s="1">
        <v>176872</v>
      </c>
      <c r="D108" s="1">
        <v>303984</v>
      </c>
      <c r="E108" s="1">
        <v>302850</v>
      </c>
      <c r="F108" s="1">
        <v>184550</v>
      </c>
      <c r="J108" s="1" t="s">
        <v>74</v>
      </c>
    </row>
    <row r="109" spans="1:10" x14ac:dyDescent="0.35">
      <c r="A109" s="7" t="s">
        <v>102</v>
      </c>
      <c r="B109" s="1">
        <v>88886</v>
      </c>
      <c r="C109" s="1">
        <v>1634</v>
      </c>
      <c r="D109" s="1">
        <v>22002</v>
      </c>
      <c r="E109" s="1">
        <v>18005</v>
      </c>
      <c r="F109" s="1">
        <v>47245</v>
      </c>
      <c r="J109" s="1" t="s">
        <v>74</v>
      </c>
    </row>
    <row r="110" spans="1:10" x14ac:dyDescent="0.35">
      <c r="A110" s="7" t="s">
        <v>103</v>
      </c>
      <c r="B110" s="1">
        <v>10549</v>
      </c>
      <c r="C110" s="1" t="s">
        <v>74</v>
      </c>
      <c r="D110" s="1" t="s">
        <v>74</v>
      </c>
      <c r="E110" s="1" t="s">
        <v>74</v>
      </c>
      <c r="F110" s="1">
        <v>10549</v>
      </c>
      <c r="J110" s="1" t="s">
        <v>74</v>
      </c>
    </row>
    <row r="111" spans="1:10" x14ac:dyDescent="0.35">
      <c r="A111" s="7" t="s">
        <v>29</v>
      </c>
      <c r="B111" s="1">
        <v>517047</v>
      </c>
      <c r="C111" s="1">
        <v>47301</v>
      </c>
      <c r="D111" s="1">
        <v>66970</v>
      </c>
      <c r="E111" s="1">
        <v>75012</v>
      </c>
      <c r="F111" s="1">
        <v>58156</v>
      </c>
      <c r="J111" s="1">
        <v>269608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1710632</v>
      </c>
      <c r="C113" s="1">
        <v>473440</v>
      </c>
      <c r="D113" s="1">
        <v>544305</v>
      </c>
      <c r="E113" s="1">
        <v>383804</v>
      </c>
      <c r="F113" s="1">
        <v>309083</v>
      </c>
      <c r="J113" s="1" t="s">
        <v>74</v>
      </c>
    </row>
    <row r="114" spans="1:10" x14ac:dyDescent="0.35">
      <c r="A114" s="7" t="s">
        <v>101</v>
      </c>
      <c r="B114" s="1">
        <v>610293</v>
      </c>
      <c r="C114" s="1">
        <v>138905</v>
      </c>
      <c r="D114" s="1">
        <v>187918</v>
      </c>
      <c r="E114" s="1">
        <v>172583</v>
      </c>
      <c r="F114" s="1">
        <v>110887</v>
      </c>
      <c r="J114" s="1" t="s">
        <v>74</v>
      </c>
    </row>
    <row r="115" spans="1:10" x14ac:dyDescent="0.35">
      <c r="A115" s="7" t="s">
        <v>102</v>
      </c>
      <c r="B115" s="1">
        <v>70575</v>
      </c>
      <c r="C115" s="1">
        <v>13075</v>
      </c>
      <c r="D115" s="1">
        <v>19084</v>
      </c>
      <c r="E115" s="1">
        <v>23426</v>
      </c>
      <c r="F115" s="1">
        <v>14990</v>
      </c>
      <c r="J115" s="1" t="s">
        <v>74</v>
      </c>
    </row>
    <row r="116" spans="1:10" x14ac:dyDescent="0.35">
      <c r="A116" s="7" t="s">
        <v>103</v>
      </c>
      <c r="B116" s="1">
        <v>25825</v>
      </c>
      <c r="C116" s="1">
        <v>1262</v>
      </c>
      <c r="D116" s="1">
        <v>24562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542252</v>
      </c>
      <c r="C117" s="1">
        <v>50113</v>
      </c>
      <c r="D117" s="1">
        <v>78496</v>
      </c>
      <c r="E117" s="1">
        <v>76943</v>
      </c>
      <c r="F117" s="1">
        <v>67091</v>
      </c>
      <c r="J117" s="1">
        <v>269608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1210303</v>
      </c>
      <c r="C119" s="1">
        <v>425776</v>
      </c>
      <c r="D119" s="1">
        <v>438112</v>
      </c>
      <c r="E119" s="1">
        <v>186564</v>
      </c>
      <c r="F119" s="1">
        <v>159850</v>
      </c>
      <c r="J119" s="1" t="s">
        <v>74</v>
      </c>
    </row>
    <row r="120" spans="1:10" x14ac:dyDescent="0.35">
      <c r="A120" s="7" t="s">
        <v>101</v>
      </c>
      <c r="B120" s="1">
        <v>1060554</v>
      </c>
      <c r="C120" s="1">
        <v>178270</v>
      </c>
      <c r="D120" s="1">
        <v>296715</v>
      </c>
      <c r="E120" s="1">
        <v>375501</v>
      </c>
      <c r="F120" s="1">
        <v>210067</v>
      </c>
      <c r="J120" s="1" t="s">
        <v>74</v>
      </c>
    </row>
    <row r="121" spans="1:10" x14ac:dyDescent="0.35">
      <c r="A121" s="7" t="s">
        <v>102</v>
      </c>
      <c r="B121" s="1">
        <v>162963</v>
      </c>
      <c r="C121" s="1">
        <v>25448</v>
      </c>
      <c r="D121" s="1">
        <v>54770</v>
      </c>
      <c r="E121" s="1">
        <v>19679</v>
      </c>
      <c r="F121" s="1">
        <v>63066</v>
      </c>
      <c r="J121" s="1" t="s">
        <v>74</v>
      </c>
    </row>
    <row r="122" spans="1:10" x14ac:dyDescent="0.35">
      <c r="A122" s="7" t="s">
        <v>103</v>
      </c>
      <c r="B122" s="1">
        <v>11665</v>
      </c>
      <c r="C122" s="1" t="s">
        <v>74</v>
      </c>
      <c r="D122" s="1">
        <v>753</v>
      </c>
      <c r="E122" s="1" t="s">
        <v>74</v>
      </c>
      <c r="F122" s="1">
        <v>10912</v>
      </c>
      <c r="J122" s="1" t="s">
        <v>74</v>
      </c>
    </row>
    <row r="123" spans="1:10" x14ac:dyDescent="0.35">
      <c r="A123" s="7" t="s">
        <v>29</v>
      </c>
      <c r="B123" s="1">
        <v>514092</v>
      </c>
      <c r="C123" s="1">
        <v>47301</v>
      </c>
      <c r="D123" s="1">
        <v>64015</v>
      </c>
      <c r="E123" s="1">
        <v>75012</v>
      </c>
      <c r="F123" s="1">
        <v>58156</v>
      </c>
      <c r="J123" s="1">
        <v>269608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1612296</v>
      </c>
      <c r="C125" s="1">
        <v>496669</v>
      </c>
      <c r="D125" s="1">
        <v>583735</v>
      </c>
      <c r="E125" s="1">
        <v>329482</v>
      </c>
      <c r="F125" s="1">
        <v>202409</v>
      </c>
      <c r="J125" s="1" t="s">
        <v>74</v>
      </c>
    </row>
    <row r="126" spans="1:10" x14ac:dyDescent="0.35">
      <c r="A126" s="7" t="s">
        <v>101</v>
      </c>
      <c r="B126" s="1">
        <v>573011</v>
      </c>
      <c r="C126" s="1">
        <v>103231</v>
      </c>
      <c r="D126" s="1">
        <v>159923</v>
      </c>
      <c r="E126" s="1">
        <v>163923</v>
      </c>
      <c r="F126" s="1">
        <v>145933</v>
      </c>
      <c r="J126" s="1" t="s">
        <v>74</v>
      </c>
    </row>
    <row r="127" spans="1:10" x14ac:dyDescent="0.35">
      <c r="A127" s="7" t="s">
        <v>102</v>
      </c>
      <c r="B127" s="1">
        <v>233098</v>
      </c>
      <c r="C127" s="1">
        <v>19199</v>
      </c>
      <c r="D127" s="1">
        <v>45939</v>
      </c>
      <c r="E127" s="1">
        <v>77223</v>
      </c>
      <c r="F127" s="1">
        <v>90737</v>
      </c>
      <c r="J127" s="1" t="s">
        <v>74</v>
      </c>
    </row>
    <row r="128" spans="1:10" x14ac:dyDescent="0.35">
      <c r="A128" s="7" t="s">
        <v>103</v>
      </c>
      <c r="B128" s="1">
        <v>27079</v>
      </c>
      <c r="C128" s="1">
        <v>10395</v>
      </c>
      <c r="D128" s="1">
        <v>753</v>
      </c>
      <c r="E128" s="1">
        <v>11115</v>
      </c>
      <c r="F128" s="1">
        <v>4816</v>
      </c>
      <c r="J128" s="1" t="s">
        <v>74</v>
      </c>
    </row>
    <row r="129" spans="1:10" x14ac:dyDescent="0.35">
      <c r="A129" s="7" t="s">
        <v>29</v>
      </c>
      <c r="B129" s="1">
        <v>514092</v>
      </c>
      <c r="C129" s="1">
        <v>47301</v>
      </c>
      <c r="D129" s="1">
        <v>64015</v>
      </c>
      <c r="E129" s="1">
        <v>75012</v>
      </c>
      <c r="F129" s="1">
        <v>58156</v>
      </c>
      <c r="J129" s="1">
        <v>269608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2212927</v>
      </c>
      <c r="C131" s="1">
        <v>609880</v>
      </c>
      <c r="D131" s="1">
        <v>701655</v>
      </c>
      <c r="E131" s="1">
        <v>514108</v>
      </c>
      <c r="F131" s="1">
        <v>387283</v>
      </c>
      <c r="J131" s="1" t="s">
        <v>74</v>
      </c>
    </row>
    <row r="132" spans="1:10" x14ac:dyDescent="0.35">
      <c r="A132" s="7" t="s">
        <v>101</v>
      </c>
      <c r="B132" s="1">
        <v>203628</v>
      </c>
      <c r="C132" s="1">
        <v>15590</v>
      </c>
      <c r="D132" s="1">
        <v>74658</v>
      </c>
      <c r="E132" s="1">
        <v>65398</v>
      </c>
      <c r="F132" s="1">
        <v>47981</v>
      </c>
      <c r="J132" s="1" t="s">
        <v>74</v>
      </c>
    </row>
    <row r="133" spans="1:10" x14ac:dyDescent="0.35">
      <c r="A133" s="7" t="s">
        <v>102</v>
      </c>
      <c r="B133" s="1">
        <v>27861</v>
      </c>
      <c r="C133" s="1">
        <v>2955</v>
      </c>
      <c r="D133" s="1">
        <v>14037</v>
      </c>
      <c r="E133" s="1">
        <v>2238</v>
      </c>
      <c r="F133" s="1">
        <v>8631</v>
      </c>
      <c r="J133" s="1" t="s">
        <v>74</v>
      </c>
    </row>
    <row r="134" spans="1:10" x14ac:dyDescent="0.35">
      <c r="A134" s="7" t="s">
        <v>103</v>
      </c>
      <c r="B134" s="1">
        <v>1069</v>
      </c>
      <c r="C134" s="1">
        <v>1069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514092</v>
      </c>
      <c r="C135" s="1">
        <v>47301</v>
      </c>
      <c r="D135" s="1">
        <v>64015</v>
      </c>
      <c r="E135" s="1">
        <v>75012</v>
      </c>
      <c r="F135" s="1">
        <v>58156</v>
      </c>
      <c r="J135" s="1">
        <v>269608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2258379</v>
      </c>
      <c r="C137" s="1">
        <v>606738</v>
      </c>
      <c r="D137" s="1">
        <v>738837</v>
      </c>
      <c r="E137" s="1">
        <v>525223</v>
      </c>
      <c r="F137" s="1">
        <v>387581</v>
      </c>
      <c r="J137" s="1" t="s">
        <v>74</v>
      </c>
    </row>
    <row r="138" spans="1:10" x14ac:dyDescent="0.35">
      <c r="A138" s="7" t="s">
        <v>101</v>
      </c>
      <c r="B138" s="1">
        <v>162100</v>
      </c>
      <c r="C138" s="1">
        <v>22757</v>
      </c>
      <c r="D138" s="1">
        <v>50761</v>
      </c>
      <c r="E138" s="1">
        <v>54076</v>
      </c>
      <c r="F138" s="1">
        <v>34507</v>
      </c>
      <c r="J138" s="1" t="s">
        <v>74</v>
      </c>
    </row>
    <row r="139" spans="1:10" x14ac:dyDescent="0.35">
      <c r="A139" s="7" t="s">
        <v>102</v>
      </c>
      <c r="B139" s="1">
        <v>23528</v>
      </c>
      <c r="C139" s="1" t="s">
        <v>74</v>
      </c>
      <c r="D139" s="1">
        <v>753</v>
      </c>
      <c r="E139" s="1">
        <v>2445</v>
      </c>
      <c r="F139" s="1">
        <v>20330</v>
      </c>
      <c r="J139" s="1" t="s">
        <v>74</v>
      </c>
    </row>
    <row r="140" spans="1:10" x14ac:dyDescent="0.35">
      <c r="A140" s="7" t="s">
        <v>103</v>
      </c>
      <c r="B140" s="1">
        <v>1478</v>
      </c>
      <c r="C140" s="1" t="s">
        <v>74</v>
      </c>
      <c r="D140" s="1" t="s">
        <v>74</v>
      </c>
      <c r="E140" s="1" t="s">
        <v>74</v>
      </c>
      <c r="F140" s="1">
        <v>1478</v>
      </c>
      <c r="J140" s="1" t="s">
        <v>74</v>
      </c>
    </row>
    <row r="141" spans="1:10" x14ac:dyDescent="0.35">
      <c r="A141" s="7" t="s">
        <v>29</v>
      </c>
      <c r="B141" s="1">
        <v>514092</v>
      </c>
      <c r="C141" s="1">
        <v>47301</v>
      </c>
      <c r="D141" s="1">
        <v>64015</v>
      </c>
      <c r="E141" s="1">
        <v>75012</v>
      </c>
      <c r="F141" s="1">
        <v>58156</v>
      </c>
      <c r="J141" s="1">
        <v>269608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3326922</v>
      </c>
      <c r="C8" s="1">
        <v>1153391</v>
      </c>
      <c r="D8" s="1">
        <v>895784</v>
      </c>
      <c r="E8" s="1">
        <v>595920</v>
      </c>
      <c r="F8" s="1">
        <v>536372</v>
      </c>
      <c r="G8" s="1">
        <f>SUM(C8:F8)</f>
        <v>3181467</v>
      </c>
      <c r="H8" s="1">
        <f>SUM(E8:F8)</f>
        <v>1132292</v>
      </c>
      <c r="I8" s="8">
        <f>H8/G8</f>
        <v>0.35590248146531145</v>
      </c>
      <c r="J8" s="1">
        <v>145455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265385</v>
      </c>
      <c r="C10" s="1">
        <v>62668</v>
      </c>
      <c r="D10" s="1">
        <v>114090</v>
      </c>
      <c r="E10" s="1">
        <v>25794</v>
      </c>
      <c r="F10" s="1">
        <v>39804</v>
      </c>
      <c r="J10" s="1">
        <v>23028</v>
      </c>
    </row>
    <row r="11" spans="1:10" x14ac:dyDescent="0.35">
      <c r="A11" s="7" t="s">
        <v>17</v>
      </c>
      <c r="B11" s="1">
        <v>884244</v>
      </c>
      <c r="C11" s="1">
        <v>278730</v>
      </c>
      <c r="D11" s="1">
        <v>278799</v>
      </c>
      <c r="E11" s="1">
        <v>147451</v>
      </c>
      <c r="F11" s="1">
        <v>136211</v>
      </c>
      <c r="J11" s="1">
        <v>43053</v>
      </c>
    </row>
    <row r="12" spans="1:10" x14ac:dyDescent="0.35">
      <c r="A12" s="7" t="s">
        <v>18</v>
      </c>
      <c r="B12" s="1">
        <v>807507</v>
      </c>
      <c r="C12" s="1">
        <v>276564</v>
      </c>
      <c r="D12" s="1">
        <v>149438</v>
      </c>
      <c r="E12" s="1">
        <v>148954</v>
      </c>
      <c r="F12" s="1">
        <v>188187</v>
      </c>
      <c r="J12" s="1">
        <v>44364</v>
      </c>
    </row>
    <row r="13" spans="1:10" x14ac:dyDescent="0.35">
      <c r="A13" s="7" t="s">
        <v>19</v>
      </c>
      <c r="B13" s="1">
        <v>574498</v>
      </c>
      <c r="C13" s="1">
        <v>184857</v>
      </c>
      <c r="D13" s="1">
        <v>143065</v>
      </c>
      <c r="E13" s="1">
        <v>133871</v>
      </c>
      <c r="F13" s="1">
        <v>96710</v>
      </c>
      <c r="J13" s="1">
        <v>15995</v>
      </c>
    </row>
    <row r="14" spans="1:10" x14ac:dyDescent="0.35">
      <c r="A14" s="7" t="s">
        <v>20</v>
      </c>
      <c r="B14" s="1">
        <v>795288</v>
      </c>
      <c r="C14" s="1">
        <v>350572</v>
      </c>
      <c r="D14" s="1">
        <v>210392</v>
      </c>
      <c r="E14" s="1">
        <v>139849</v>
      </c>
      <c r="F14" s="1">
        <v>75461</v>
      </c>
      <c r="J14" s="1">
        <v>19015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1637556</v>
      </c>
      <c r="C16" s="1">
        <v>634234</v>
      </c>
      <c r="D16" s="1">
        <v>385757</v>
      </c>
      <c r="E16" s="1">
        <v>335250</v>
      </c>
      <c r="F16" s="1">
        <v>224740</v>
      </c>
      <c r="J16" s="1">
        <v>57575</v>
      </c>
    </row>
    <row r="17" spans="1:10" x14ac:dyDescent="0.35">
      <c r="A17" s="7" t="s">
        <v>23</v>
      </c>
      <c r="B17" s="1">
        <v>1689366</v>
      </c>
      <c r="C17" s="1">
        <v>519157</v>
      </c>
      <c r="D17" s="1">
        <v>510027</v>
      </c>
      <c r="E17" s="1">
        <v>260669</v>
      </c>
      <c r="F17" s="1">
        <v>311633</v>
      </c>
      <c r="J17" s="1">
        <v>87880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1583608</v>
      </c>
      <c r="C19" s="1">
        <v>626633</v>
      </c>
      <c r="D19" s="1">
        <v>376658</v>
      </c>
      <c r="E19" s="1">
        <v>321121</v>
      </c>
      <c r="F19" s="1">
        <v>210599</v>
      </c>
      <c r="J19" s="1">
        <v>48598</v>
      </c>
    </row>
    <row r="20" spans="1:10" x14ac:dyDescent="0.35">
      <c r="A20" s="7" t="s">
        <v>26</v>
      </c>
      <c r="B20" s="1">
        <v>1612460</v>
      </c>
      <c r="C20" s="1">
        <v>483324</v>
      </c>
      <c r="D20" s="1">
        <v>492389</v>
      </c>
      <c r="E20" s="1">
        <v>255181</v>
      </c>
      <c r="F20" s="1">
        <v>298444</v>
      </c>
      <c r="J20" s="1">
        <v>83122</v>
      </c>
    </row>
    <row r="21" spans="1:10" x14ac:dyDescent="0.35">
      <c r="A21" s="7" t="s">
        <v>27</v>
      </c>
      <c r="B21" s="1">
        <v>25678</v>
      </c>
      <c r="C21" s="1">
        <v>5734</v>
      </c>
      <c r="D21" s="1">
        <v>9792</v>
      </c>
      <c r="E21" s="1">
        <v>1058</v>
      </c>
      <c r="F21" s="1">
        <v>9094</v>
      </c>
      <c r="J21" s="1" t="s">
        <v>74</v>
      </c>
    </row>
    <row r="22" spans="1:10" x14ac:dyDescent="0.35">
      <c r="A22" s="7" t="s">
        <v>28</v>
      </c>
      <c r="B22" s="1">
        <v>81394</v>
      </c>
      <c r="C22" s="1">
        <v>33733</v>
      </c>
      <c r="D22" s="1">
        <v>13999</v>
      </c>
      <c r="E22" s="1">
        <v>12663</v>
      </c>
      <c r="F22" s="1">
        <v>13404</v>
      </c>
      <c r="J22" s="1">
        <v>7595</v>
      </c>
    </row>
    <row r="23" spans="1:10" x14ac:dyDescent="0.35">
      <c r="A23" s="7" t="s">
        <v>29</v>
      </c>
      <c r="B23" s="1">
        <v>23782</v>
      </c>
      <c r="C23" s="1">
        <v>3967</v>
      </c>
      <c r="D23" s="1">
        <v>2947</v>
      </c>
      <c r="E23" s="1">
        <v>5896</v>
      </c>
      <c r="F23" s="1">
        <v>4832</v>
      </c>
      <c r="J23" s="1">
        <v>6140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128853</v>
      </c>
      <c r="C25" s="1">
        <v>51727</v>
      </c>
      <c r="D25" s="1">
        <v>49695</v>
      </c>
      <c r="E25" s="1">
        <v>13247</v>
      </c>
      <c r="F25" s="1">
        <v>13492</v>
      </c>
      <c r="J25" s="1">
        <v>691</v>
      </c>
    </row>
    <row r="26" spans="1:10" x14ac:dyDescent="0.35">
      <c r="A26" s="7" t="s">
        <v>32</v>
      </c>
      <c r="B26" s="1">
        <v>2756743</v>
      </c>
      <c r="C26" s="1">
        <v>993021</v>
      </c>
      <c r="D26" s="1">
        <v>683451</v>
      </c>
      <c r="E26" s="1">
        <v>493223</v>
      </c>
      <c r="F26" s="1">
        <v>462239</v>
      </c>
      <c r="J26" s="1">
        <v>124809</v>
      </c>
    </row>
    <row r="27" spans="1:10" x14ac:dyDescent="0.35">
      <c r="A27" s="7" t="s">
        <v>33</v>
      </c>
      <c r="B27" s="1">
        <v>258545</v>
      </c>
      <c r="C27" s="1">
        <v>74010</v>
      </c>
      <c r="D27" s="1">
        <v>86144</v>
      </c>
      <c r="E27" s="1">
        <v>68168</v>
      </c>
      <c r="F27" s="1">
        <v>23313</v>
      </c>
      <c r="J27" s="1">
        <v>6909</v>
      </c>
    </row>
    <row r="28" spans="1:10" x14ac:dyDescent="0.35">
      <c r="A28" s="7" t="s">
        <v>34</v>
      </c>
      <c r="B28" s="1">
        <v>86367</v>
      </c>
      <c r="C28" s="1">
        <v>17641</v>
      </c>
      <c r="D28" s="1">
        <v>41273</v>
      </c>
      <c r="E28" s="1">
        <v>10775</v>
      </c>
      <c r="F28" s="1">
        <v>16678</v>
      </c>
      <c r="J28" s="1" t="s">
        <v>74</v>
      </c>
    </row>
    <row r="29" spans="1:10" x14ac:dyDescent="0.35">
      <c r="A29" s="7" t="s">
        <v>35</v>
      </c>
      <c r="B29" s="1">
        <v>71295</v>
      </c>
      <c r="C29" s="1">
        <v>12515</v>
      </c>
      <c r="D29" s="1">
        <v>31176</v>
      </c>
      <c r="E29" s="1">
        <v>3208</v>
      </c>
      <c r="F29" s="1">
        <v>16801</v>
      </c>
      <c r="J29" s="1">
        <v>7595</v>
      </c>
    </row>
    <row r="30" spans="1:10" x14ac:dyDescent="0.35">
      <c r="A30" s="7" t="s">
        <v>29</v>
      </c>
      <c r="B30" s="1">
        <v>25120</v>
      </c>
      <c r="C30" s="1">
        <v>4476</v>
      </c>
      <c r="D30" s="1">
        <v>4044</v>
      </c>
      <c r="E30" s="1">
        <v>7300</v>
      </c>
      <c r="F30" s="1">
        <v>3849</v>
      </c>
      <c r="J30" s="1">
        <v>5451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395555</v>
      </c>
      <c r="C32" s="1">
        <v>125738</v>
      </c>
      <c r="D32" s="1">
        <v>138867</v>
      </c>
      <c r="E32" s="1">
        <v>82473</v>
      </c>
      <c r="F32" s="1">
        <v>40877</v>
      </c>
      <c r="J32" s="1">
        <v>7600</v>
      </c>
    </row>
    <row r="33" spans="1:10" x14ac:dyDescent="0.35">
      <c r="A33" s="7" t="s">
        <v>38</v>
      </c>
      <c r="B33" s="1">
        <v>2734275</v>
      </c>
      <c r="C33" s="1">
        <v>989054</v>
      </c>
      <c r="D33" s="1">
        <v>676220</v>
      </c>
      <c r="E33" s="1">
        <v>493223</v>
      </c>
      <c r="F33" s="1">
        <v>452352</v>
      </c>
      <c r="J33" s="1">
        <v>123427</v>
      </c>
    </row>
    <row r="34" spans="1:10" x14ac:dyDescent="0.35">
      <c r="A34" s="7" t="s">
        <v>39</v>
      </c>
      <c r="B34" s="1">
        <v>162694</v>
      </c>
      <c r="C34" s="1">
        <v>30156</v>
      </c>
      <c r="D34" s="1">
        <v>73707</v>
      </c>
      <c r="E34" s="1">
        <v>12924</v>
      </c>
      <c r="F34" s="1">
        <v>38312</v>
      </c>
      <c r="J34" s="1">
        <v>7595</v>
      </c>
    </row>
    <row r="35" spans="1:10" x14ac:dyDescent="0.35">
      <c r="A35" s="7" t="s">
        <v>29</v>
      </c>
      <c r="B35" s="1">
        <v>34398</v>
      </c>
      <c r="C35" s="1">
        <v>8443</v>
      </c>
      <c r="D35" s="1">
        <v>6991</v>
      </c>
      <c r="E35" s="1">
        <v>7300</v>
      </c>
      <c r="F35" s="1">
        <v>4832</v>
      </c>
      <c r="J35" s="1">
        <v>6833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404439</v>
      </c>
      <c r="C37" s="1">
        <v>124072</v>
      </c>
      <c r="D37" s="1">
        <v>86209</v>
      </c>
      <c r="E37" s="1">
        <v>54699</v>
      </c>
      <c r="F37" s="1">
        <v>120292</v>
      </c>
      <c r="G37" s="1">
        <f>SUM(C37:F37)</f>
        <v>385272</v>
      </c>
      <c r="H37" s="1">
        <f>SUM(E37:F37)</f>
        <v>174991</v>
      </c>
      <c r="I37" s="8">
        <f>H37/G37</f>
        <v>0.45420118773230339</v>
      </c>
      <c r="J37" s="1">
        <v>19167</v>
      </c>
    </row>
    <row r="38" spans="1:10" x14ac:dyDescent="0.35">
      <c r="A38" s="7" t="s">
        <v>42</v>
      </c>
      <c r="B38" s="1">
        <v>2550732</v>
      </c>
      <c r="C38" s="1">
        <v>907864</v>
      </c>
      <c r="D38" s="1">
        <v>725522</v>
      </c>
      <c r="E38" s="1">
        <v>437069</v>
      </c>
      <c r="F38" s="1">
        <v>361571</v>
      </c>
      <c r="G38" s="1">
        <f t="shared" ref="G38:G41" si="0">SUM(C38:F38)</f>
        <v>2432026</v>
      </c>
      <c r="H38" s="1">
        <f t="shared" ref="H38:H41" si="1">SUM(E38:F38)</f>
        <v>798640</v>
      </c>
      <c r="I38" s="8">
        <f t="shared" ref="I38:I41" si="2">H38/G38</f>
        <v>0.32838464720360722</v>
      </c>
      <c r="J38" s="1">
        <v>118707</v>
      </c>
    </row>
    <row r="39" spans="1:10" x14ac:dyDescent="0.35">
      <c r="A39" s="7" t="s">
        <v>43</v>
      </c>
      <c r="B39" s="1">
        <v>68099</v>
      </c>
      <c r="C39" s="1">
        <v>22537</v>
      </c>
      <c r="D39" s="1">
        <v>13542</v>
      </c>
      <c r="E39" s="1">
        <v>11433</v>
      </c>
      <c r="F39" s="1">
        <v>15533</v>
      </c>
      <c r="G39" s="1">
        <f t="shared" si="0"/>
        <v>63045</v>
      </c>
      <c r="H39" s="1">
        <f t="shared" si="1"/>
        <v>26966</v>
      </c>
      <c r="I39" s="8">
        <f t="shared" si="2"/>
        <v>0.42772622729796178</v>
      </c>
      <c r="J39" s="1">
        <v>5054</v>
      </c>
    </row>
    <row r="40" spans="1:10" x14ac:dyDescent="0.35">
      <c r="A40" s="7" t="s">
        <v>44</v>
      </c>
      <c r="B40" s="1">
        <v>104890</v>
      </c>
      <c r="C40" s="1">
        <v>45575</v>
      </c>
      <c r="D40" s="1">
        <v>23036</v>
      </c>
      <c r="E40" s="1">
        <v>31473</v>
      </c>
      <c r="F40" s="1">
        <v>4807</v>
      </c>
      <c r="G40" s="1">
        <f t="shared" si="0"/>
        <v>104891</v>
      </c>
      <c r="H40" s="1">
        <f t="shared" si="1"/>
        <v>36280</v>
      </c>
      <c r="I40" s="8">
        <f t="shared" si="2"/>
        <v>0.34588286888293562</v>
      </c>
      <c r="J40" s="1" t="s">
        <v>74</v>
      </c>
    </row>
    <row r="41" spans="1:10" x14ac:dyDescent="0.35">
      <c r="A41" s="7" t="s">
        <v>45</v>
      </c>
      <c r="B41" s="1">
        <v>198762</v>
      </c>
      <c r="C41" s="1">
        <v>53343</v>
      </c>
      <c r="D41" s="1">
        <v>47477</v>
      </c>
      <c r="E41" s="1">
        <v>61246</v>
      </c>
      <c r="F41" s="1">
        <v>34169</v>
      </c>
      <c r="G41" s="1">
        <f t="shared" si="0"/>
        <v>196235</v>
      </c>
      <c r="H41" s="1">
        <f t="shared" si="1"/>
        <v>95415</v>
      </c>
      <c r="I41" s="8">
        <f t="shared" si="2"/>
        <v>0.48622824674497411</v>
      </c>
      <c r="J41" s="1">
        <v>2527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193021</v>
      </c>
      <c r="C43" s="1">
        <v>7862</v>
      </c>
      <c r="D43" s="1">
        <v>47538</v>
      </c>
      <c r="E43" s="1">
        <v>56160</v>
      </c>
      <c r="F43" s="1">
        <v>65317</v>
      </c>
      <c r="J43" s="1">
        <v>16143</v>
      </c>
    </row>
    <row r="44" spans="1:10" x14ac:dyDescent="0.35">
      <c r="A44" s="7" t="s">
        <v>48</v>
      </c>
      <c r="B44" s="1">
        <v>900353</v>
      </c>
      <c r="C44" s="1">
        <v>246716</v>
      </c>
      <c r="D44" s="1">
        <v>185761</v>
      </c>
      <c r="E44" s="1">
        <v>198557</v>
      </c>
      <c r="F44" s="1">
        <v>204523</v>
      </c>
      <c r="J44" s="1">
        <v>64796</v>
      </c>
    </row>
    <row r="45" spans="1:10" x14ac:dyDescent="0.35">
      <c r="A45" s="7" t="s">
        <v>49</v>
      </c>
      <c r="B45" s="1">
        <v>1160943</v>
      </c>
      <c r="C45" s="1">
        <v>324263</v>
      </c>
      <c r="D45" s="1">
        <v>394890</v>
      </c>
      <c r="E45" s="1">
        <v>196535</v>
      </c>
      <c r="F45" s="1">
        <v>213589</v>
      </c>
      <c r="J45" s="1">
        <v>31665</v>
      </c>
    </row>
    <row r="46" spans="1:10" x14ac:dyDescent="0.35">
      <c r="A46" s="7" t="s">
        <v>50</v>
      </c>
      <c r="B46" s="1">
        <v>1072606</v>
      </c>
      <c r="C46" s="1">
        <v>574550</v>
      </c>
      <c r="D46" s="1">
        <v>267595</v>
      </c>
      <c r="E46" s="1">
        <v>144668</v>
      </c>
      <c r="F46" s="1">
        <v>52943</v>
      </c>
      <c r="J46" s="1">
        <v>32850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1715504</v>
      </c>
      <c r="C48" s="1">
        <v>663999</v>
      </c>
      <c r="D48" s="1">
        <v>450431</v>
      </c>
      <c r="E48" s="1">
        <v>319852</v>
      </c>
      <c r="F48" s="1">
        <v>225285</v>
      </c>
      <c r="J48" s="1">
        <v>55937</v>
      </c>
    </row>
    <row r="49" spans="1:10" x14ac:dyDescent="0.35">
      <c r="A49" s="7" t="s">
        <v>53</v>
      </c>
      <c r="B49" s="1">
        <v>102762</v>
      </c>
      <c r="C49" s="1">
        <v>34113</v>
      </c>
      <c r="D49" s="1">
        <v>36741</v>
      </c>
      <c r="E49" s="1">
        <v>12497</v>
      </c>
      <c r="F49" s="1">
        <v>19411</v>
      </c>
      <c r="J49" s="1" t="s">
        <v>74</v>
      </c>
    </row>
    <row r="50" spans="1:10" x14ac:dyDescent="0.35">
      <c r="A50" s="7" t="s">
        <v>54</v>
      </c>
      <c r="B50" s="1">
        <v>497298</v>
      </c>
      <c r="C50" s="1">
        <v>137765</v>
      </c>
      <c r="D50" s="1">
        <v>126335</v>
      </c>
      <c r="E50" s="1">
        <v>94652</v>
      </c>
      <c r="F50" s="1">
        <v>119359</v>
      </c>
      <c r="J50" s="1">
        <v>19187</v>
      </c>
    </row>
    <row r="51" spans="1:10" x14ac:dyDescent="0.35">
      <c r="A51" s="7" t="s">
        <v>55</v>
      </c>
      <c r="B51" s="1">
        <v>999046</v>
      </c>
      <c r="C51" s="1">
        <v>312540</v>
      </c>
      <c r="D51" s="1">
        <v>282277</v>
      </c>
      <c r="E51" s="1">
        <v>167435</v>
      </c>
      <c r="F51" s="1">
        <v>171220</v>
      </c>
      <c r="J51" s="1">
        <v>65574</v>
      </c>
    </row>
    <row r="52" spans="1:10" x14ac:dyDescent="0.35">
      <c r="A52" s="7" t="s">
        <v>29</v>
      </c>
      <c r="B52" s="1">
        <v>12313</v>
      </c>
      <c r="C52" s="1">
        <v>4975</v>
      </c>
      <c r="D52" s="1" t="s">
        <v>74</v>
      </c>
      <c r="E52" s="1">
        <v>1483</v>
      </c>
      <c r="F52" s="1">
        <v>1097</v>
      </c>
      <c r="J52" s="1">
        <v>4758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341946</v>
      </c>
      <c r="C54" s="1">
        <v>118907</v>
      </c>
      <c r="D54" s="1">
        <v>79131</v>
      </c>
      <c r="E54" s="1">
        <v>87362</v>
      </c>
      <c r="F54" s="1">
        <v>48196</v>
      </c>
      <c r="J54" s="1">
        <v>8350</v>
      </c>
    </row>
    <row r="55" spans="1:10" x14ac:dyDescent="0.35">
      <c r="A55" s="7" t="s">
        <v>58</v>
      </c>
      <c r="B55" s="1">
        <v>1294931</v>
      </c>
      <c r="C55" s="1">
        <v>521003</v>
      </c>
      <c r="D55" s="1">
        <v>342607</v>
      </c>
      <c r="E55" s="1">
        <v>244977</v>
      </c>
      <c r="F55" s="1">
        <v>143753</v>
      </c>
      <c r="J55" s="1">
        <v>42591</v>
      </c>
    </row>
    <row r="56" spans="1:10" x14ac:dyDescent="0.35">
      <c r="A56" s="7" t="s">
        <v>59</v>
      </c>
      <c r="B56" s="1">
        <v>641422</v>
      </c>
      <c r="C56" s="1">
        <v>190576</v>
      </c>
      <c r="D56" s="1">
        <v>184415</v>
      </c>
      <c r="E56" s="1">
        <v>97360</v>
      </c>
      <c r="F56" s="1">
        <v>139032</v>
      </c>
      <c r="J56" s="1">
        <v>30040</v>
      </c>
    </row>
    <row r="57" spans="1:10" x14ac:dyDescent="0.35">
      <c r="A57" s="7" t="s">
        <v>60</v>
      </c>
      <c r="B57" s="1">
        <v>490569</v>
      </c>
      <c r="C57" s="1">
        <v>147162</v>
      </c>
      <c r="D57" s="1">
        <v>154609</v>
      </c>
      <c r="E57" s="1">
        <v>83906</v>
      </c>
      <c r="F57" s="1">
        <v>65201</v>
      </c>
      <c r="J57" s="1">
        <v>39690</v>
      </c>
    </row>
    <row r="58" spans="1:10" x14ac:dyDescent="0.35">
      <c r="A58" s="7" t="s">
        <v>61</v>
      </c>
      <c r="B58" s="1">
        <v>226401</v>
      </c>
      <c r="C58" s="1">
        <v>92664</v>
      </c>
      <c r="D58" s="1">
        <v>43225</v>
      </c>
      <c r="E58" s="1">
        <v>19398</v>
      </c>
      <c r="F58" s="1">
        <v>60677</v>
      </c>
      <c r="J58" s="1">
        <v>10437</v>
      </c>
    </row>
    <row r="59" spans="1:10" x14ac:dyDescent="0.35">
      <c r="A59" s="7" t="s">
        <v>62</v>
      </c>
      <c r="B59" s="1">
        <v>138765</v>
      </c>
      <c r="C59" s="1">
        <v>39061</v>
      </c>
      <c r="D59" s="1">
        <v>38623</v>
      </c>
      <c r="E59" s="1">
        <v>12762</v>
      </c>
      <c r="F59" s="1">
        <v>41481</v>
      </c>
      <c r="J59" s="1">
        <v>6838</v>
      </c>
    </row>
    <row r="60" spans="1:10" x14ac:dyDescent="0.35">
      <c r="A60" s="7" t="s">
        <v>63</v>
      </c>
      <c r="B60" s="1">
        <v>192888</v>
      </c>
      <c r="C60" s="1">
        <v>44018</v>
      </c>
      <c r="D60" s="1">
        <v>53175</v>
      </c>
      <c r="E60" s="1">
        <v>50154</v>
      </c>
      <c r="F60" s="1">
        <v>38031</v>
      </c>
      <c r="J60" s="1">
        <v>7510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1052123</v>
      </c>
      <c r="C62" s="1">
        <v>284410</v>
      </c>
      <c r="D62" s="1">
        <v>267346</v>
      </c>
      <c r="E62" s="1">
        <v>200512</v>
      </c>
      <c r="F62" s="1">
        <v>229096</v>
      </c>
      <c r="G62" s="1">
        <f>SUM(C62:F62)</f>
        <v>981364</v>
      </c>
      <c r="H62" s="1">
        <f>SUM(E62:F62)</f>
        <v>429608</v>
      </c>
      <c r="I62" s="8">
        <f>H62/G62</f>
        <v>0.43776621111025066</v>
      </c>
      <c r="J62" s="1">
        <v>70758</v>
      </c>
    </row>
    <row r="63" spans="1:10" x14ac:dyDescent="0.35">
      <c r="A63" s="7" t="s">
        <v>66</v>
      </c>
      <c r="B63" s="1">
        <v>2274799</v>
      </c>
      <c r="C63" s="1">
        <v>868980</v>
      </c>
      <c r="D63" s="1">
        <v>628438</v>
      </c>
      <c r="E63" s="1">
        <v>395407</v>
      </c>
      <c r="F63" s="1">
        <v>307277</v>
      </c>
      <c r="G63" s="1">
        <f>SUM(C63:F63)</f>
        <v>2200102</v>
      </c>
      <c r="H63" s="1">
        <f>SUM(E63:F63)</f>
        <v>702684</v>
      </c>
      <c r="I63" s="8">
        <f>H63/G63</f>
        <v>0.31938701023861621</v>
      </c>
      <c r="J63" s="1">
        <v>74697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399754</v>
      </c>
      <c r="C65" s="1">
        <v>49725</v>
      </c>
      <c r="D65" s="1">
        <v>102810</v>
      </c>
      <c r="E65" s="1">
        <v>72278</v>
      </c>
      <c r="F65" s="1">
        <v>155259</v>
      </c>
      <c r="J65" s="1">
        <v>19682</v>
      </c>
    </row>
    <row r="66" spans="1:10" x14ac:dyDescent="0.35">
      <c r="A66" s="7" t="s">
        <v>38</v>
      </c>
      <c r="B66" s="1">
        <v>2888432</v>
      </c>
      <c r="C66" s="1">
        <v>1103666</v>
      </c>
      <c r="D66" s="1">
        <v>792974</v>
      </c>
      <c r="E66" s="1">
        <v>522239</v>
      </c>
      <c r="F66" s="1">
        <v>381114</v>
      </c>
      <c r="J66" s="1">
        <v>88440</v>
      </c>
    </row>
    <row r="67" spans="1:10" x14ac:dyDescent="0.35">
      <c r="A67" s="7" t="s">
        <v>29</v>
      </c>
      <c r="B67" s="1">
        <v>38736</v>
      </c>
      <c r="C67" s="1" t="s">
        <v>74</v>
      </c>
      <c r="D67" s="1" t="s">
        <v>74</v>
      </c>
      <c r="E67" s="1">
        <v>1403</v>
      </c>
      <c r="F67" s="1" t="s">
        <v>74</v>
      </c>
      <c r="J67" s="1">
        <v>37333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1937925</v>
      </c>
      <c r="C69" s="1">
        <v>718489</v>
      </c>
      <c r="D69" s="1">
        <v>538186</v>
      </c>
      <c r="E69" s="1">
        <v>350339</v>
      </c>
      <c r="F69" s="1">
        <v>277923</v>
      </c>
      <c r="J69" s="1">
        <v>52988</v>
      </c>
    </row>
    <row r="70" spans="1:10" x14ac:dyDescent="0.35">
      <c r="A70" s="7" t="s">
        <v>38</v>
      </c>
      <c r="B70" s="1">
        <v>1351663</v>
      </c>
      <c r="C70" s="1">
        <v>434902</v>
      </c>
      <c r="D70" s="1">
        <v>357598</v>
      </c>
      <c r="E70" s="1">
        <v>245581</v>
      </c>
      <c r="F70" s="1">
        <v>258449</v>
      </c>
      <c r="J70" s="1">
        <v>55133</v>
      </c>
    </row>
    <row r="71" spans="1:10" x14ac:dyDescent="0.35">
      <c r="A71" s="7" t="s">
        <v>29</v>
      </c>
      <c r="B71" s="1">
        <v>37333</v>
      </c>
      <c r="C71" s="1" t="s">
        <v>74</v>
      </c>
      <c r="D71" s="1" t="s">
        <v>74</v>
      </c>
      <c r="E71" s="1" t="s">
        <v>74</v>
      </c>
      <c r="F71" s="1" t="s">
        <v>74</v>
      </c>
      <c r="J71" s="1">
        <v>37333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457828</v>
      </c>
      <c r="C73" s="1">
        <v>72586</v>
      </c>
      <c r="D73" s="1">
        <v>97170</v>
      </c>
      <c r="E73" s="1">
        <v>104382</v>
      </c>
      <c r="F73" s="1">
        <v>183689</v>
      </c>
      <c r="G73" s="1">
        <f>SUM(C73:F73)</f>
        <v>457827</v>
      </c>
      <c r="H73" s="1">
        <f>SUM(E73:F73)</f>
        <v>288071</v>
      </c>
      <c r="I73" s="8">
        <f>H73/G73</f>
        <v>0.62921365493952952</v>
      </c>
      <c r="J73" s="1" t="s">
        <v>74</v>
      </c>
    </row>
    <row r="74" spans="1:10" x14ac:dyDescent="0.35">
      <c r="A74" s="7" t="s">
        <v>71</v>
      </c>
      <c r="B74" s="1">
        <v>208595</v>
      </c>
      <c r="C74" s="1">
        <v>33230</v>
      </c>
      <c r="D74" s="1">
        <v>77236</v>
      </c>
      <c r="E74" s="1">
        <v>61525</v>
      </c>
      <c r="F74" s="1">
        <v>36604</v>
      </c>
      <c r="G74" s="1">
        <f>SUM(C74:F74)</f>
        <v>208595</v>
      </c>
      <c r="H74" s="1">
        <f>SUM(E74:F74)</f>
        <v>98129</v>
      </c>
      <c r="I74" s="8">
        <f>H74/G74</f>
        <v>0.47042834200244493</v>
      </c>
      <c r="J74" s="1" t="s">
        <v>74</v>
      </c>
    </row>
    <row r="75" spans="1:10" x14ac:dyDescent="0.35">
      <c r="A75" s="7" t="s">
        <v>72</v>
      </c>
      <c r="B75" s="1">
        <v>364944</v>
      </c>
      <c r="C75" s="1">
        <v>99992</v>
      </c>
      <c r="D75" s="1">
        <v>89858</v>
      </c>
      <c r="E75" s="1">
        <v>95478</v>
      </c>
      <c r="F75" s="1">
        <v>79615</v>
      </c>
      <c r="J75" s="1" t="s">
        <v>74</v>
      </c>
    </row>
    <row r="76" spans="1:10" x14ac:dyDescent="0.35">
      <c r="A76" s="7" t="s">
        <v>73</v>
      </c>
      <c r="B76" s="1">
        <v>414591</v>
      </c>
      <c r="C76" s="1">
        <v>143085</v>
      </c>
      <c r="D76" s="1">
        <v>140885</v>
      </c>
      <c r="E76" s="1">
        <v>70944</v>
      </c>
      <c r="F76" s="1">
        <v>59677</v>
      </c>
      <c r="J76" s="1" t="s">
        <v>74</v>
      </c>
    </row>
    <row r="77" spans="1:10" x14ac:dyDescent="0.35">
      <c r="A77" s="7" t="s">
        <v>75</v>
      </c>
      <c r="C77" s="1">
        <f>SUM(C73:C76)</f>
        <v>348893</v>
      </c>
      <c r="D77" s="1">
        <f>SUM(D73:D76)</f>
        <v>405149</v>
      </c>
      <c r="E77" s="1">
        <f>SUM(E73:E76)</f>
        <v>332329</v>
      </c>
      <c r="F77" s="1">
        <f>SUM(F73:F76)</f>
        <v>359585</v>
      </c>
      <c r="G77" s="1">
        <f>SUM(C77:F77)</f>
        <v>1445956</v>
      </c>
      <c r="H77" s="1">
        <f>SUM(E77:F77)</f>
        <v>691914</v>
      </c>
      <c r="I77" s="8">
        <f>H77/G77</f>
        <v>0.47851663536096534</v>
      </c>
    </row>
    <row r="78" spans="1:10" x14ac:dyDescent="0.35">
      <c r="A78" s="7"/>
    </row>
    <row r="79" spans="1:10" x14ac:dyDescent="0.35">
      <c r="A79" s="7" t="s">
        <v>76</v>
      </c>
      <c r="B79" s="1">
        <v>385383</v>
      </c>
      <c r="C79" s="1">
        <v>159309</v>
      </c>
      <c r="D79" s="1">
        <v>113241</v>
      </c>
      <c r="E79" s="1">
        <v>54389</v>
      </c>
      <c r="F79" s="1">
        <v>58444</v>
      </c>
      <c r="J79" s="1" t="s">
        <v>74</v>
      </c>
    </row>
    <row r="80" spans="1:10" x14ac:dyDescent="0.35">
      <c r="A80" s="7" t="s">
        <v>77</v>
      </c>
      <c r="B80" s="1">
        <v>436056</v>
      </c>
      <c r="C80" s="1">
        <v>229489</v>
      </c>
      <c r="D80" s="1">
        <v>169094</v>
      </c>
      <c r="E80" s="1">
        <v>27945</v>
      </c>
      <c r="F80" s="1">
        <v>9528</v>
      </c>
      <c r="J80" s="1" t="s">
        <v>74</v>
      </c>
    </row>
    <row r="81" spans="1:10" x14ac:dyDescent="0.35">
      <c r="A81" s="7" t="s">
        <v>78</v>
      </c>
      <c r="B81" s="1">
        <v>216702</v>
      </c>
      <c r="C81" s="1">
        <v>131447</v>
      </c>
      <c r="D81" s="1">
        <v>39119</v>
      </c>
      <c r="E81" s="1">
        <v>40802</v>
      </c>
      <c r="F81" s="1">
        <v>5333</v>
      </c>
      <c r="J81" s="1" t="s">
        <v>74</v>
      </c>
    </row>
    <row r="82" spans="1:10" x14ac:dyDescent="0.35">
      <c r="A82" s="7" t="s">
        <v>79</v>
      </c>
      <c r="B82" s="1">
        <v>205840</v>
      </c>
      <c r="C82" s="1">
        <v>158022</v>
      </c>
      <c r="D82" s="1">
        <v>30823</v>
      </c>
      <c r="E82" s="1">
        <v>7121</v>
      </c>
      <c r="F82" s="1">
        <v>9874</v>
      </c>
      <c r="J82" s="1" t="s">
        <v>74</v>
      </c>
    </row>
    <row r="83" spans="1:10" x14ac:dyDescent="0.35">
      <c r="A83" s="7"/>
      <c r="C83" s="1">
        <f>SUM(C79:C82)</f>
        <v>678267</v>
      </c>
      <c r="D83" s="1">
        <f>SUM(D79:D82)</f>
        <v>352277</v>
      </c>
      <c r="E83" s="1">
        <f>SUM(E79:E82)</f>
        <v>130257</v>
      </c>
      <c r="F83" s="1">
        <f>SUM(F79:F82)</f>
        <v>83179</v>
      </c>
      <c r="G83" s="1">
        <f>SUM(C83:F83)</f>
        <v>1243980</v>
      </c>
    </row>
    <row r="84" spans="1:10" x14ac:dyDescent="0.35">
      <c r="A84" s="7" t="s">
        <v>80</v>
      </c>
      <c r="G84" s="1">
        <f>G83+G77</f>
        <v>2689936</v>
      </c>
    </row>
    <row r="85" spans="1:10" x14ac:dyDescent="0.35">
      <c r="A85" s="7" t="s">
        <v>29</v>
      </c>
      <c r="B85" s="1">
        <v>636985</v>
      </c>
      <c r="C85" s="1">
        <v>126230</v>
      </c>
      <c r="D85" s="1">
        <v>138358</v>
      </c>
      <c r="E85" s="1">
        <v>133334</v>
      </c>
      <c r="F85" s="1">
        <v>93608</v>
      </c>
      <c r="J85" s="1">
        <v>145455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2462902</v>
      </c>
      <c r="C87" s="1">
        <v>1052337</v>
      </c>
      <c r="D87" s="1">
        <v>699169</v>
      </c>
      <c r="E87" s="1">
        <v>391047</v>
      </c>
      <c r="F87" s="1">
        <v>320350</v>
      </c>
      <c r="J87" s="1" t="s">
        <v>74</v>
      </c>
    </row>
    <row r="88" spans="1:10" x14ac:dyDescent="0.35">
      <c r="A88" s="7" t="s">
        <v>83</v>
      </c>
      <c r="B88" s="1">
        <v>1021686</v>
      </c>
      <c r="C88" s="1">
        <v>201307</v>
      </c>
      <c r="D88" s="1">
        <v>316846</v>
      </c>
      <c r="E88" s="1">
        <v>272259</v>
      </c>
      <c r="F88" s="1">
        <v>231275</v>
      </c>
      <c r="J88" s="1" t="s">
        <v>74</v>
      </c>
    </row>
    <row r="89" spans="1:10" ht="43.5" x14ac:dyDescent="0.35">
      <c r="A89" s="7" t="s">
        <v>84</v>
      </c>
      <c r="B89" s="1">
        <v>982507</v>
      </c>
      <c r="C89" s="1">
        <v>172103</v>
      </c>
      <c r="D89" s="1">
        <v>260591</v>
      </c>
      <c r="E89" s="1">
        <v>315442</v>
      </c>
      <c r="F89" s="1">
        <v>234371</v>
      </c>
      <c r="J89" s="1" t="s">
        <v>74</v>
      </c>
    </row>
    <row r="90" spans="1:10" x14ac:dyDescent="0.35">
      <c r="A90" s="7" t="s">
        <v>85</v>
      </c>
      <c r="B90" s="1">
        <v>476805</v>
      </c>
      <c r="C90" s="1">
        <v>10067</v>
      </c>
      <c r="D90" s="1">
        <v>102639</v>
      </c>
      <c r="E90" s="1">
        <v>134595</v>
      </c>
      <c r="F90" s="1">
        <v>227642</v>
      </c>
      <c r="J90" s="1">
        <v>1862</v>
      </c>
    </row>
    <row r="91" spans="1:10" x14ac:dyDescent="0.35">
      <c r="A91" s="7" t="s">
        <v>86</v>
      </c>
      <c r="B91" s="1">
        <v>82479</v>
      </c>
      <c r="C91" s="1">
        <v>7103</v>
      </c>
      <c r="D91" s="1">
        <v>15061</v>
      </c>
      <c r="E91" s="1">
        <v>16208</v>
      </c>
      <c r="F91" s="1">
        <v>44107</v>
      </c>
      <c r="J91" s="1" t="s">
        <v>74</v>
      </c>
    </row>
    <row r="92" spans="1:10" ht="29" x14ac:dyDescent="0.35">
      <c r="A92" s="7" t="s">
        <v>87</v>
      </c>
      <c r="B92" s="1">
        <v>151090</v>
      </c>
      <c r="C92" s="1">
        <v>36882</v>
      </c>
      <c r="D92" s="1">
        <v>48209</v>
      </c>
      <c r="E92" s="1">
        <v>37881</v>
      </c>
      <c r="F92" s="1">
        <v>28118</v>
      </c>
      <c r="J92" s="1" t="s">
        <v>74</v>
      </c>
    </row>
    <row r="93" spans="1:10" x14ac:dyDescent="0.35">
      <c r="A93" s="7" t="s">
        <v>88</v>
      </c>
      <c r="B93" s="1">
        <v>409398</v>
      </c>
      <c r="C93" s="1">
        <v>18296</v>
      </c>
      <c r="D93" s="1">
        <v>111416</v>
      </c>
      <c r="E93" s="1">
        <v>84766</v>
      </c>
      <c r="F93" s="1">
        <v>194919</v>
      </c>
      <c r="G93" s="1">
        <f>SUM(C93:F93)</f>
        <v>409397</v>
      </c>
      <c r="H93" s="1">
        <f>E93+F93</f>
        <v>279685</v>
      </c>
      <c r="I93" s="8">
        <f>H93/G93</f>
        <v>0.68316328649208469</v>
      </c>
      <c r="J93" s="1" t="s">
        <v>74</v>
      </c>
    </row>
    <row r="94" spans="1:10" ht="29" x14ac:dyDescent="0.35">
      <c r="A94" s="7" t="s">
        <v>89</v>
      </c>
      <c r="B94" s="1">
        <v>64557</v>
      </c>
      <c r="C94" s="1">
        <v>8977</v>
      </c>
      <c r="D94" s="1">
        <v>18898</v>
      </c>
      <c r="E94" s="1">
        <v>3204</v>
      </c>
      <c r="F94" s="1">
        <v>33478</v>
      </c>
      <c r="J94" s="1" t="s">
        <v>74</v>
      </c>
    </row>
    <row r="95" spans="1:10" x14ac:dyDescent="0.35">
      <c r="A95" s="7" t="s">
        <v>90</v>
      </c>
      <c r="B95" s="1">
        <v>107253</v>
      </c>
      <c r="C95" s="1">
        <v>12925</v>
      </c>
      <c r="D95" s="1">
        <v>24173</v>
      </c>
      <c r="E95" s="1">
        <v>10422</v>
      </c>
      <c r="F95" s="1">
        <v>59733</v>
      </c>
      <c r="J95" s="1" t="s">
        <v>74</v>
      </c>
    </row>
    <row r="96" spans="1:10" x14ac:dyDescent="0.35">
      <c r="A96" s="7" t="s">
        <v>91</v>
      </c>
      <c r="B96" s="1">
        <v>111455</v>
      </c>
      <c r="C96" s="1">
        <v>21829</v>
      </c>
      <c r="D96" s="1">
        <v>38878</v>
      </c>
      <c r="E96" s="1">
        <v>17021</v>
      </c>
      <c r="F96" s="1">
        <v>33727</v>
      </c>
      <c r="J96" s="1" t="s">
        <v>74</v>
      </c>
    </row>
    <row r="97" spans="1:10" x14ac:dyDescent="0.35">
      <c r="A97" s="7" t="s">
        <v>92</v>
      </c>
      <c r="B97" s="1">
        <v>137079</v>
      </c>
      <c r="C97" s="1">
        <v>26549</v>
      </c>
      <c r="D97" s="1">
        <v>27133</v>
      </c>
      <c r="E97" s="1">
        <v>42952</v>
      </c>
      <c r="F97" s="1">
        <v>40445</v>
      </c>
      <c r="J97" s="1" t="s">
        <v>74</v>
      </c>
    </row>
    <row r="98" spans="1:10" x14ac:dyDescent="0.35">
      <c r="A98" s="7" t="s">
        <v>29</v>
      </c>
      <c r="B98" s="1">
        <v>220915</v>
      </c>
      <c r="C98" s="1">
        <v>44228</v>
      </c>
      <c r="D98" s="1">
        <v>13372</v>
      </c>
      <c r="E98" s="1">
        <v>11233</v>
      </c>
      <c r="F98" s="1">
        <v>8488</v>
      </c>
      <c r="J98" s="1">
        <v>143593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7793</v>
      </c>
      <c r="C100" s="1" t="s">
        <v>74</v>
      </c>
      <c r="D100" s="1" t="s">
        <v>74</v>
      </c>
      <c r="E100" s="1" t="s">
        <v>74</v>
      </c>
      <c r="F100" s="1">
        <v>7793</v>
      </c>
      <c r="J100" s="1" t="s">
        <v>74</v>
      </c>
    </row>
    <row r="101" spans="1:10" x14ac:dyDescent="0.35">
      <c r="A101" s="7" t="s">
        <v>95</v>
      </c>
      <c r="B101" s="1">
        <v>2424</v>
      </c>
      <c r="C101" s="1">
        <v>2424</v>
      </c>
      <c r="D101" s="1" t="s">
        <v>74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 t="s">
        <v>74</v>
      </c>
      <c r="C102" s="1" t="s">
        <v>74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2985</v>
      </c>
      <c r="C103" s="1">
        <v>458</v>
      </c>
      <c r="D103" s="1" t="s">
        <v>74</v>
      </c>
      <c r="E103" s="1" t="s">
        <v>74</v>
      </c>
      <c r="F103" s="1" t="s">
        <v>74</v>
      </c>
      <c r="J103" s="1">
        <v>2527</v>
      </c>
    </row>
    <row r="104" spans="1:10" x14ac:dyDescent="0.35">
      <c r="A104" s="7" t="s">
        <v>98</v>
      </c>
      <c r="B104" s="1">
        <v>3307771</v>
      </c>
      <c r="C104" s="1">
        <v>1150509</v>
      </c>
      <c r="D104" s="1">
        <v>895784</v>
      </c>
      <c r="E104" s="1">
        <v>595119</v>
      </c>
      <c r="F104" s="1">
        <v>526386</v>
      </c>
      <c r="J104" s="1">
        <v>139973</v>
      </c>
    </row>
    <row r="105" spans="1:10" x14ac:dyDescent="0.35">
      <c r="A105" s="7" t="s">
        <v>29</v>
      </c>
      <c r="B105" s="1">
        <v>5950</v>
      </c>
      <c r="C105" s="1" t="s">
        <v>74</v>
      </c>
      <c r="D105" s="1" t="s">
        <v>74</v>
      </c>
      <c r="E105" s="1">
        <v>800</v>
      </c>
      <c r="F105" s="1">
        <v>2194</v>
      </c>
      <c r="J105" s="1">
        <v>2955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1840033</v>
      </c>
      <c r="C107" s="1">
        <v>813072</v>
      </c>
      <c r="D107" s="1">
        <v>568729</v>
      </c>
      <c r="E107" s="1">
        <v>280171</v>
      </c>
      <c r="F107" s="1">
        <v>178061</v>
      </c>
      <c r="J107" s="1" t="s">
        <v>74</v>
      </c>
    </row>
    <row r="108" spans="1:10" x14ac:dyDescent="0.35">
      <c r="A108" s="7" t="s">
        <v>101</v>
      </c>
      <c r="B108" s="1">
        <v>921605</v>
      </c>
      <c r="C108" s="1">
        <v>240288</v>
      </c>
      <c r="D108" s="1">
        <v>241485</v>
      </c>
      <c r="E108" s="1">
        <v>210786</v>
      </c>
      <c r="F108" s="1">
        <v>229046</v>
      </c>
      <c r="J108" s="1" t="s">
        <v>74</v>
      </c>
    </row>
    <row r="109" spans="1:10" x14ac:dyDescent="0.35">
      <c r="A109" s="7" t="s">
        <v>102</v>
      </c>
      <c r="B109" s="1">
        <v>69256</v>
      </c>
      <c r="C109" s="1">
        <v>3123</v>
      </c>
      <c r="D109" s="1">
        <v>13701</v>
      </c>
      <c r="E109" s="1">
        <v>9643</v>
      </c>
      <c r="F109" s="1">
        <v>42789</v>
      </c>
      <c r="J109" s="1" t="s">
        <v>74</v>
      </c>
    </row>
    <row r="110" spans="1:10" x14ac:dyDescent="0.35">
      <c r="A110" s="7" t="s">
        <v>103</v>
      </c>
      <c r="B110" s="1">
        <v>1383</v>
      </c>
      <c r="C110" s="1" t="s">
        <v>74</v>
      </c>
      <c r="D110" s="1" t="s">
        <v>74</v>
      </c>
      <c r="E110" s="1">
        <v>1383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494645</v>
      </c>
      <c r="C111" s="1">
        <v>96907</v>
      </c>
      <c r="D111" s="1">
        <v>71870</v>
      </c>
      <c r="E111" s="1">
        <v>93937</v>
      </c>
      <c r="F111" s="1">
        <v>86476</v>
      </c>
      <c r="J111" s="1">
        <v>145455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2235739</v>
      </c>
      <c r="C113" s="1">
        <v>920791</v>
      </c>
      <c r="D113" s="1">
        <v>671291</v>
      </c>
      <c r="E113" s="1">
        <v>359238</v>
      </c>
      <c r="F113" s="1">
        <v>284419</v>
      </c>
      <c r="J113" s="1" t="s">
        <v>74</v>
      </c>
    </row>
    <row r="114" spans="1:10" x14ac:dyDescent="0.35">
      <c r="A114" s="7" t="s">
        <v>101</v>
      </c>
      <c r="B114" s="1">
        <v>476789</v>
      </c>
      <c r="C114" s="1">
        <v>129746</v>
      </c>
      <c r="D114" s="1">
        <v>139170</v>
      </c>
      <c r="E114" s="1">
        <v>82282</v>
      </c>
      <c r="F114" s="1">
        <v>125592</v>
      </c>
      <c r="J114" s="1" t="s">
        <v>74</v>
      </c>
    </row>
    <row r="115" spans="1:10" x14ac:dyDescent="0.35">
      <c r="A115" s="7" t="s">
        <v>102</v>
      </c>
      <c r="B115" s="1">
        <v>107977</v>
      </c>
      <c r="C115" s="1">
        <v>5946</v>
      </c>
      <c r="D115" s="1">
        <v>13453</v>
      </c>
      <c r="E115" s="1">
        <v>54023</v>
      </c>
      <c r="F115" s="1">
        <v>34553</v>
      </c>
      <c r="J115" s="1" t="s">
        <v>74</v>
      </c>
    </row>
    <row r="116" spans="1:10" x14ac:dyDescent="0.35">
      <c r="A116" s="7" t="s">
        <v>103</v>
      </c>
      <c r="B116" s="1">
        <v>1248</v>
      </c>
      <c r="C116" s="1" t="s">
        <v>74</v>
      </c>
      <c r="D116" s="1" t="s">
        <v>74</v>
      </c>
      <c r="E116" s="1">
        <v>1248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505170</v>
      </c>
      <c r="C117" s="1">
        <v>96907</v>
      </c>
      <c r="D117" s="1">
        <v>71870</v>
      </c>
      <c r="E117" s="1">
        <v>99129</v>
      </c>
      <c r="F117" s="1">
        <v>91809</v>
      </c>
      <c r="J117" s="1">
        <v>145455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1569901</v>
      </c>
      <c r="C119" s="1">
        <v>725689</v>
      </c>
      <c r="D119" s="1">
        <v>471598</v>
      </c>
      <c r="E119" s="1">
        <v>211499</v>
      </c>
      <c r="F119" s="1">
        <v>161115</v>
      </c>
      <c r="J119" s="1" t="s">
        <v>74</v>
      </c>
    </row>
    <row r="120" spans="1:10" x14ac:dyDescent="0.35">
      <c r="A120" s="7" t="s">
        <v>101</v>
      </c>
      <c r="B120" s="1">
        <v>1040958</v>
      </c>
      <c r="C120" s="1">
        <v>311551</v>
      </c>
      <c r="D120" s="1">
        <v>285829</v>
      </c>
      <c r="E120" s="1">
        <v>244963</v>
      </c>
      <c r="F120" s="1">
        <v>198614</v>
      </c>
      <c r="J120" s="1" t="s">
        <v>74</v>
      </c>
    </row>
    <row r="121" spans="1:10" x14ac:dyDescent="0.35">
      <c r="A121" s="7" t="s">
        <v>102</v>
      </c>
      <c r="B121" s="1">
        <v>218067</v>
      </c>
      <c r="C121" s="1">
        <v>19243</v>
      </c>
      <c r="D121" s="1">
        <v>66488</v>
      </c>
      <c r="E121" s="1">
        <v>42789</v>
      </c>
      <c r="F121" s="1">
        <v>89547</v>
      </c>
      <c r="J121" s="1" t="s">
        <v>74</v>
      </c>
    </row>
    <row r="122" spans="1:10" x14ac:dyDescent="0.35">
      <c r="A122" s="7" t="s">
        <v>103</v>
      </c>
      <c r="B122" s="1">
        <v>621</v>
      </c>
      <c r="C122" s="1" t="s">
        <v>74</v>
      </c>
      <c r="D122" s="1" t="s">
        <v>74</v>
      </c>
      <c r="E122" s="1" t="s">
        <v>74</v>
      </c>
      <c r="F122" s="1">
        <v>621</v>
      </c>
      <c r="J122" s="1" t="s">
        <v>74</v>
      </c>
    </row>
    <row r="123" spans="1:10" x14ac:dyDescent="0.35">
      <c r="A123" s="7" t="s">
        <v>29</v>
      </c>
      <c r="B123" s="1">
        <v>497376</v>
      </c>
      <c r="C123" s="1">
        <v>96907</v>
      </c>
      <c r="D123" s="1">
        <v>71870</v>
      </c>
      <c r="E123" s="1">
        <v>96668</v>
      </c>
      <c r="F123" s="1">
        <v>86476</v>
      </c>
      <c r="J123" s="1">
        <v>145455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2073094</v>
      </c>
      <c r="C125" s="1">
        <v>873595</v>
      </c>
      <c r="D125" s="1">
        <v>652323</v>
      </c>
      <c r="E125" s="1">
        <v>289140</v>
      </c>
      <c r="F125" s="1">
        <v>258036</v>
      </c>
      <c r="J125" s="1" t="s">
        <v>74</v>
      </c>
    </row>
    <row r="126" spans="1:10" x14ac:dyDescent="0.35">
      <c r="A126" s="7" t="s">
        <v>101</v>
      </c>
      <c r="B126" s="1">
        <v>584126</v>
      </c>
      <c r="C126" s="1">
        <v>143636</v>
      </c>
      <c r="D126" s="1">
        <v>140245</v>
      </c>
      <c r="E126" s="1">
        <v>181466</v>
      </c>
      <c r="F126" s="1">
        <v>118780</v>
      </c>
      <c r="J126" s="1" t="s">
        <v>74</v>
      </c>
    </row>
    <row r="127" spans="1:10" x14ac:dyDescent="0.35">
      <c r="A127" s="7" t="s">
        <v>102</v>
      </c>
      <c r="B127" s="1">
        <v>149782</v>
      </c>
      <c r="C127" s="1">
        <v>16548</v>
      </c>
      <c r="D127" s="1">
        <v>31346</v>
      </c>
      <c r="E127" s="1">
        <v>30576</v>
      </c>
      <c r="F127" s="1">
        <v>71311</v>
      </c>
      <c r="J127" s="1" t="s">
        <v>74</v>
      </c>
    </row>
    <row r="128" spans="1:10" x14ac:dyDescent="0.35">
      <c r="A128" s="7" t="s">
        <v>103</v>
      </c>
      <c r="B128" s="1">
        <v>25275</v>
      </c>
      <c r="C128" s="1">
        <v>22705</v>
      </c>
      <c r="D128" s="1" t="s">
        <v>74</v>
      </c>
      <c r="E128" s="1">
        <v>800</v>
      </c>
      <c r="F128" s="1">
        <v>1770</v>
      </c>
      <c r="J128" s="1" t="s">
        <v>74</v>
      </c>
    </row>
    <row r="129" spans="1:10" x14ac:dyDescent="0.35">
      <c r="A129" s="7" t="s">
        <v>29</v>
      </c>
      <c r="B129" s="1">
        <v>494645</v>
      </c>
      <c r="C129" s="1">
        <v>96907</v>
      </c>
      <c r="D129" s="1">
        <v>71870</v>
      </c>
      <c r="E129" s="1">
        <v>93937</v>
      </c>
      <c r="F129" s="1">
        <v>86476</v>
      </c>
      <c r="J129" s="1">
        <v>145455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2573406</v>
      </c>
      <c r="C131" s="1">
        <v>1000535</v>
      </c>
      <c r="D131" s="1">
        <v>754397</v>
      </c>
      <c r="E131" s="1">
        <v>457430</v>
      </c>
      <c r="F131" s="1">
        <v>361043</v>
      </c>
      <c r="J131" s="1" t="s">
        <v>74</v>
      </c>
    </row>
    <row r="132" spans="1:10" x14ac:dyDescent="0.35">
      <c r="A132" s="7" t="s">
        <v>101</v>
      </c>
      <c r="B132" s="1">
        <v>211514</v>
      </c>
      <c r="C132" s="1">
        <v>35273</v>
      </c>
      <c r="D132" s="1">
        <v>59621</v>
      </c>
      <c r="E132" s="1">
        <v>39870</v>
      </c>
      <c r="F132" s="1">
        <v>76750</v>
      </c>
      <c r="J132" s="1" t="s">
        <v>74</v>
      </c>
    </row>
    <row r="133" spans="1:10" x14ac:dyDescent="0.35">
      <c r="A133" s="7" t="s">
        <v>102</v>
      </c>
      <c r="B133" s="1">
        <v>28303</v>
      </c>
      <c r="C133" s="1">
        <v>1621</v>
      </c>
      <c r="D133" s="1">
        <v>9896</v>
      </c>
      <c r="E133" s="1">
        <v>4682</v>
      </c>
      <c r="F133" s="1">
        <v>12104</v>
      </c>
      <c r="J133" s="1" t="s">
        <v>74</v>
      </c>
    </row>
    <row r="134" spans="1:10" x14ac:dyDescent="0.35">
      <c r="A134" s="7" t="s">
        <v>103</v>
      </c>
      <c r="B134" s="1">
        <v>18362</v>
      </c>
      <c r="C134" s="1">
        <v>18362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495336</v>
      </c>
      <c r="C135" s="1">
        <v>97599</v>
      </c>
      <c r="D135" s="1">
        <v>71870</v>
      </c>
      <c r="E135" s="1">
        <v>93937</v>
      </c>
      <c r="F135" s="1">
        <v>86476</v>
      </c>
      <c r="J135" s="1">
        <v>145455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2593174</v>
      </c>
      <c r="C137" s="1">
        <v>1027501</v>
      </c>
      <c r="D137" s="1">
        <v>733492</v>
      </c>
      <c r="E137" s="1">
        <v>456224</v>
      </c>
      <c r="F137" s="1">
        <v>375957</v>
      </c>
      <c r="J137" s="1" t="s">
        <v>74</v>
      </c>
    </row>
    <row r="138" spans="1:10" x14ac:dyDescent="0.35">
      <c r="A138" s="7" t="s">
        <v>101</v>
      </c>
      <c r="B138" s="1">
        <v>214649</v>
      </c>
      <c r="C138" s="1">
        <v>22708</v>
      </c>
      <c r="D138" s="1">
        <v>78305</v>
      </c>
      <c r="E138" s="1">
        <v>45759</v>
      </c>
      <c r="F138" s="1">
        <v>67877</v>
      </c>
      <c r="J138" s="1" t="s">
        <v>74</v>
      </c>
    </row>
    <row r="139" spans="1:10" x14ac:dyDescent="0.35">
      <c r="A139" s="7" t="s">
        <v>102</v>
      </c>
      <c r="B139" s="1">
        <v>22983</v>
      </c>
      <c r="C139" s="1">
        <v>6274</v>
      </c>
      <c r="D139" s="1">
        <v>12118</v>
      </c>
      <c r="E139" s="1" t="s">
        <v>74</v>
      </c>
      <c r="F139" s="1">
        <v>4591</v>
      </c>
      <c r="J139" s="1" t="s">
        <v>74</v>
      </c>
    </row>
    <row r="140" spans="1:10" x14ac:dyDescent="0.35">
      <c r="A140" s="7" t="s">
        <v>103</v>
      </c>
      <c r="B140" s="1">
        <v>1471</v>
      </c>
      <c r="C140" s="1" t="s">
        <v>74</v>
      </c>
      <c r="D140" s="1" t="s">
        <v>74</v>
      </c>
      <c r="E140" s="1" t="s">
        <v>74</v>
      </c>
      <c r="F140" s="1">
        <v>1471</v>
      </c>
      <c r="J140" s="1" t="s">
        <v>74</v>
      </c>
    </row>
    <row r="141" spans="1:10" x14ac:dyDescent="0.35">
      <c r="A141" s="7" t="s">
        <v>29</v>
      </c>
      <c r="B141" s="1">
        <v>494645</v>
      </c>
      <c r="C141" s="1">
        <v>96907</v>
      </c>
      <c r="D141" s="1">
        <v>71870</v>
      </c>
      <c r="E141" s="1">
        <v>93937</v>
      </c>
      <c r="F141" s="1">
        <v>86476</v>
      </c>
      <c r="J141" s="1">
        <v>145455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5637881</v>
      </c>
      <c r="C8" s="1">
        <v>1623572</v>
      </c>
      <c r="D8" s="1">
        <v>1390734</v>
      </c>
      <c r="E8" s="1">
        <v>1176778</v>
      </c>
      <c r="F8" s="1">
        <v>951037</v>
      </c>
      <c r="G8" s="1">
        <f>SUM(C8:F8)</f>
        <v>5142121</v>
      </c>
      <c r="H8" s="1">
        <f>SUM(E8:F8)</f>
        <v>2127815</v>
      </c>
      <c r="I8" s="8">
        <f>H8/G8</f>
        <v>0.41380103657615214</v>
      </c>
      <c r="J8" s="1">
        <v>495759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757154</v>
      </c>
      <c r="C10" s="1">
        <v>293886</v>
      </c>
      <c r="D10" s="1">
        <v>188534</v>
      </c>
      <c r="E10" s="1">
        <v>149926</v>
      </c>
      <c r="F10" s="1">
        <v>92689</v>
      </c>
      <c r="J10" s="1">
        <v>32120</v>
      </c>
    </row>
    <row r="11" spans="1:10" x14ac:dyDescent="0.35">
      <c r="A11" s="7" t="s">
        <v>17</v>
      </c>
      <c r="B11" s="1">
        <v>1317714</v>
      </c>
      <c r="C11" s="1">
        <v>267147</v>
      </c>
      <c r="D11" s="1">
        <v>340646</v>
      </c>
      <c r="E11" s="1">
        <v>346837</v>
      </c>
      <c r="F11" s="1">
        <v>288100</v>
      </c>
      <c r="J11" s="1">
        <v>74984</v>
      </c>
    </row>
    <row r="12" spans="1:10" x14ac:dyDescent="0.35">
      <c r="A12" s="7" t="s">
        <v>18</v>
      </c>
      <c r="B12" s="1">
        <v>1216718</v>
      </c>
      <c r="C12" s="1">
        <v>323159</v>
      </c>
      <c r="D12" s="1">
        <v>341298</v>
      </c>
      <c r="E12" s="1">
        <v>146717</v>
      </c>
      <c r="F12" s="1">
        <v>278734</v>
      </c>
      <c r="J12" s="1">
        <v>126810</v>
      </c>
    </row>
    <row r="13" spans="1:10" x14ac:dyDescent="0.35">
      <c r="A13" s="7" t="s">
        <v>19</v>
      </c>
      <c r="B13" s="1">
        <v>1004031</v>
      </c>
      <c r="C13" s="1">
        <v>244559</v>
      </c>
      <c r="D13" s="1">
        <v>229045</v>
      </c>
      <c r="E13" s="1">
        <v>255309</v>
      </c>
      <c r="F13" s="1">
        <v>162407</v>
      </c>
      <c r="J13" s="1">
        <v>112711</v>
      </c>
    </row>
    <row r="14" spans="1:10" x14ac:dyDescent="0.35">
      <c r="A14" s="7" t="s">
        <v>20</v>
      </c>
      <c r="B14" s="1">
        <v>1342264</v>
      </c>
      <c r="C14" s="1">
        <v>494822</v>
      </c>
      <c r="D14" s="1">
        <v>291211</v>
      </c>
      <c r="E14" s="1">
        <v>277989</v>
      </c>
      <c r="F14" s="1">
        <v>129107</v>
      </c>
      <c r="J14" s="1">
        <v>149134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2771146</v>
      </c>
      <c r="C16" s="1">
        <v>922471</v>
      </c>
      <c r="D16" s="1">
        <v>693225</v>
      </c>
      <c r="E16" s="1">
        <v>442466</v>
      </c>
      <c r="F16" s="1">
        <v>492936</v>
      </c>
      <c r="J16" s="1">
        <v>220049</v>
      </c>
    </row>
    <row r="17" spans="1:10" x14ac:dyDescent="0.35">
      <c r="A17" s="7" t="s">
        <v>23</v>
      </c>
      <c r="B17" s="1">
        <v>2866735</v>
      </c>
      <c r="C17" s="1">
        <v>701101</v>
      </c>
      <c r="D17" s="1">
        <v>697509</v>
      </c>
      <c r="E17" s="1">
        <v>734313</v>
      </c>
      <c r="F17" s="1">
        <v>458102</v>
      </c>
      <c r="J17" s="1">
        <v>275711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2459825</v>
      </c>
      <c r="C19" s="1">
        <v>730914</v>
      </c>
      <c r="D19" s="1">
        <v>673510</v>
      </c>
      <c r="E19" s="1">
        <v>418074</v>
      </c>
      <c r="F19" s="1">
        <v>422339</v>
      </c>
      <c r="J19" s="1">
        <v>214988</v>
      </c>
    </row>
    <row r="20" spans="1:10" x14ac:dyDescent="0.35">
      <c r="A20" s="7" t="s">
        <v>26</v>
      </c>
      <c r="B20" s="1">
        <v>2779556</v>
      </c>
      <c r="C20" s="1">
        <v>662584</v>
      </c>
      <c r="D20" s="1">
        <v>675309</v>
      </c>
      <c r="E20" s="1">
        <v>725979</v>
      </c>
      <c r="F20" s="1">
        <v>456095</v>
      </c>
      <c r="J20" s="1">
        <v>259588</v>
      </c>
    </row>
    <row r="21" spans="1:10" x14ac:dyDescent="0.35">
      <c r="A21" s="7" t="s">
        <v>27</v>
      </c>
      <c r="B21" s="1">
        <v>132063</v>
      </c>
      <c r="C21" s="1">
        <v>110251</v>
      </c>
      <c r="D21" s="1">
        <v>3057</v>
      </c>
      <c r="E21" s="1">
        <v>4085</v>
      </c>
      <c r="F21" s="1">
        <v>477</v>
      </c>
      <c r="J21" s="1">
        <v>14192</v>
      </c>
    </row>
    <row r="22" spans="1:10" x14ac:dyDescent="0.35">
      <c r="A22" s="7" t="s">
        <v>28</v>
      </c>
      <c r="B22" s="1">
        <v>189403</v>
      </c>
      <c r="C22" s="1">
        <v>101868</v>
      </c>
      <c r="D22" s="1">
        <v>26153</v>
      </c>
      <c r="E22" s="1">
        <v>13339</v>
      </c>
      <c r="F22" s="1">
        <v>48044</v>
      </c>
      <c r="J22" s="1" t="s">
        <v>74</v>
      </c>
    </row>
    <row r="23" spans="1:10" x14ac:dyDescent="0.35">
      <c r="A23" s="7" t="s">
        <v>29</v>
      </c>
      <c r="B23" s="1">
        <v>77034</v>
      </c>
      <c r="C23" s="1">
        <v>17956</v>
      </c>
      <c r="D23" s="1">
        <v>12705</v>
      </c>
      <c r="E23" s="1">
        <v>15301</v>
      </c>
      <c r="F23" s="1">
        <v>24082</v>
      </c>
      <c r="J23" s="1">
        <v>6991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118899</v>
      </c>
      <c r="C25" s="1">
        <v>59053</v>
      </c>
      <c r="D25" s="1">
        <v>33081</v>
      </c>
      <c r="E25" s="1">
        <v>12552</v>
      </c>
      <c r="F25" s="1">
        <v>14213</v>
      </c>
      <c r="J25" s="1" t="s">
        <v>74</v>
      </c>
    </row>
    <row r="26" spans="1:10" x14ac:dyDescent="0.35">
      <c r="A26" s="7" t="s">
        <v>32</v>
      </c>
      <c r="B26" s="1">
        <v>4658742</v>
      </c>
      <c r="C26" s="1">
        <v>1324143</v>
      </c>
      <c r="D26" s="1">
        <v>1247257</v>
      </c>
      <c r="E26" s="1">
        <v>943423</v>
      </c>
      <c r="F26" s="1">
        <v>806034</v>
      </c>
      <c r="J26" s="1">
        <v>337886</v>
      </c>
    </row>
    <row r="27" spans="1:10" x14ac:dyDescent="0.35">
      <c r="A27" s="7" t="s">
        <v>33</v>
      </c>
      <c r="B27" s="1">
        <v>306929</v>
      </c>
      <c r="C27" s="1">
        <v>55872</v>
      </c>
      <c r="D27" s="1">
        <v>61691</v>
      </c>
      <c r="E27" s="1">
        <v>121832</v>
      </c>
      <c r="F27" s="1">
        <v>33433</v>
      </c>
      <c r="J27" s="1">
        <v>34100</v>
      </c>
    </row>
    <row r="28" spans="1:10" x14ac:dyDescent="0.35">
      <c r="A28" s="7" t="s">
        <v>34</v>
      </c>
      <c r="B28" s="1">
        <v>129037</v>
      </c>
      <c r="C28" s="1">
        <v>22955</v>
      </c>
      <c r="D28" s="1">
        <v>33950</v>
      </c>
      <c r="E28" s="1">
        <v>6826</v>
      </c>
      <c r="F28" s="1">
        <v>32191</v>
      </c>
      <c r="J28" s="1">
        <v>33115</v>
      </c>
    </row>
    <row r="29" spans="1:10" x14ac:dyDescent="0.35">
      <c r="A29" s="7" t="s">
        <v>35</v>
      </c>
      <c r="B29" s="1">
        <v>284794</v>
      </c>
      <c r="C29" s="1">
        <v>155231</v>
      </c>
      <c r="D29" s="1">
        <v>7243</v>
      </c>
      <c r="E29" s="1">
        <v>79064</v>
      </c>
      <c r="F29" s="1">
        <v>43255</v>
      </c>
      <c r="J29" s="1" t="s">
        <v>74</v>
      </c>
    </row>
    <row r="30" spans="1:10" x14ac:dyDescent="0.35">
      <c r="A30" s="7" t="s">
        <v>29</v>
      </c>
      <c r="B30" s="1">
        <v>139479</v>
      </c>
      <c r="C30" s="1">
        <v>6318</v>
      </c>
      <c r="D30" s="1">
        <v>7511</v>
      </c>
      <c r="E30" s="1">
        <v>13081</v>
      </c>
      <c r="F30" s="1">
        <v>21911</v>
      </c>
      <c r="J30" s="1">
        <v>90658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548852</v>
      </c>
      <c r="C32" s="1">
        <v>220223</v>
      </c>
      <c r="D32" s="1">
        <v>97830</v>
      </c>
      <c r="E32" s="1">
        <v>134384</v>
      </c>
      <c r="F32" s="1">
        <v>48124</v>
      </c>
      <c r="J32" s="1">
        <v>48292</v>
      </c>
    </row>
    <row r="33" spans="1:10" x14ac:dyDescent="0.35">
      <c r="A33" s="7" t="s">
        <v>38</v>
      </c>
      <c r="B33" s="1">
        <v>4502136</v>
      </c>
      <c r="C33" s="1">
        <v>1259698</v>
      </c>
      <c r="D33" s="1">
        <v>1229949</v>
      </c>
      <c r="E33" s="1">
        <v>917569</v>
      </c>
      <c r="F33" s="1">
        <v>757034</v>
      </c>
      <c r="J33" s="1">
        <v>337886</v>
      </c>
    </row>
    <row r="34" spans="1:10" x14ac:dyDescent="0.35">
      <c r="A34" s="7" t="s">
        <v>39</v>
      </c>
      <c r="B34" s="1">
        <v>382367</v>
      </c>
      <c r="C34" s="1">
        <v>119378</v>
      </c>
      <c r="D34" s="1">
        <v>43511</v>
      </c>
      <c r="E34" s="1">
        <v>97298</v>
      </c>
      <c r="F34" s="1">
        <v>103257</v>
      </c>
      <c r="J34" s="1">
        <v>18923</v>
      </c>
    </row>
    <row r="35" spans="1:10" x14ac:dyDescent="0.35">
      <c r="A35" s="7" t="s">
        <v>29</v>
      </c>
      <c r="B35" s="1">
        <v>204526</v>
      </c>
      <c r="C35" s="1">
        <v>24274</v>
      </c>
      <c r="D35" s="1">
        <v>19445</v>
      </c>
      <c r="E35" s="1">
        <v>27527</v>
      </c>
      <c r="F35" s="1">
        <v>42622</v>
      </c>
      <c r="J35" s="1">
        <v>90658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1639267</v>
      </c>
      <c r="C37" s="1">
        <v>410291</v>
      </c>
      <c r="D37" s="1">
        <v>345158</v>
      </c>
      <c r="E37" s="1">
        <v>399705</v>
      </c>
      <c r="F37" s="1">
        <v>358152</v>
      </c>
      <c r="G37" s="1">
        <f>SUM(C37:F37)</f>
        <v>1513306</v>
      </c>
      <c r="H37" s="1">
        <f>SUM(E37:F37)</f>
        <v>757857</v>
      </c>
      <c r="I37" s="8">
        <f>H37/G37</f>
        <v>0.50079560908368825</v>
      </c>
      <c r="J37" s="1">
        <v>125961</v>
      </c>
    </row>
    <row r="38" spans="1:10" x14ac:dyDescent="0.35">
      <c r="A38" s="7" t="s">
        <v>42</v>
      </c>
      <c r="B38" s="1">
        <v>3230943</v>
      </c>
      <c r="C38" s="1">
        <v>1068556</v>
      </c>
      <c r="D38" s="1">
        <v>891246</v>
      </c>
      <c r="E38" s="1">
        <v>668807</v>
      </c>
      <c r="F38" s="1">
        <v>416832</v>
      </c>
      <c r="G38" s="1">
        <f t="shared" ref="G38:G41" si="0">SUM(C38:F38)</f>
        <v>3045441</v>
      </c>
      <c r="H38" s="1">
        <f t="shared" ref="H38:H41" si="1">SUM(E38:F38)</f>
        <v>1085639</v>
      </c>
      <c r="I38" s="8">
        <f t="shared" ref="I38:I41" si="2">H38/G38</f>
        <v>0.35648006315013164</v>
      </c>
      <c r="J38" s="1">
        <v>185502</v>
      </c>
    </row>
    <row r="39" spans="1:10" x14ac:dyDescent="0.35">
      <c r="A39" s="7" t="s">
        <v>43</v>
      </c>
      <c r="B39" s="1">
        <v>229232</v>
      </c>
      <c r="C39" s="1">
        <v>61854</v>
      </c>
      <c r="D39" s="1">
        <v>36936</v>
      </c>
      <c r="E39" s="1">
        <v>36429</v>
      </c>
      <c r="F39" s="1">
        <v>54145</v>
      </c>
      <c r="G39" s="1">
        <f t="shared" si="0"/>
        <v>189364</v>
      </c>
      <c r="H39" s="1">
        <f t="shared" si="1"/>
        <v>90574</v>
      </c>
      <c r="I39" s="8">
        <f t="shared" si="2"/>
        <v>0.47830633066475148</v>
      </c>
      <c r="J39" s="1">
        <v>39867</v>
      </c>
    </row>
    <row r="40" spans="1:10" x14ac:dyDescent="0.35">
      <c r="A40" s="7" t="s">
        <v>44</v>
      </c>
      <c r="B40" s="1">
        <v>200281</v>
      </c>
      <c r="C40" s="1">
        <v>28723</v>
      </c>
      <c r="D40" s="1">
        <v>65393</v>
      </c>
      <c r="E40" s="1">
        <v>19587</v>
      </c>
      <c r="F40" s="1">
        <v>7519</v>
      </c>
      <c r="G40" s="1">
        <f t="shared" si="0"/>
        <v>121222</v>
      </c>
      <c r="H40" s="1">
        <f t="shared" si="1"/>
        <v>27106</v>
      </c>
      <c r="I40" s="8">
        <f t="shared" si="2"/>
        <v>0.22360627608849878</v>
      </c>
      <c r="J40" s="1">
        <v>79060</v>
      </c>
    </row>
    <row r="41" spans="1:10" x14ac:dyDescent="0.35">
      <c r="A41" s="7" t="s">
        <v>45</v>
      </c>
      <c r="B41" s="1">
        <v>338158</v>
      </c>
      <c r="C41" s="1">
        <v>54149</v>
      </c>
      <c r="D41" s="1">
        <v>52001</v>
      </c>
      <c r="E41" s="1">
        <v>52250</v>
      </c>
      <c r="F41" s="1">
        <v>114390</v>
      </c>
      <c r="G41" s="1">
        <f t="shared" si="0"/>
        <v>272790</v>
      </c>
      <c r="H41" s="1">
        <f t="shared" si="1"/>
        <v>166640</v>
      </c>
      <c r="I41" s="8">
        <f t="shared" si="2"/>
        <v>0.61087283258183955</v>
      </c>
      <c r="J41" s="1">
        <v>65368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647396</v>
      </c>
      <c r="C43" s="1">
        <v>165459</v>
      </c>
      <c r="D43" s="1">
        <v>113778</v>
      </c>
      <c r="E43" s="1">
        <v>85207</v>
      </c>
      <c r="F43" s="1">
        <v>102258</v>
      </c>
      <c r="J43" s="1">
        <v>180693</v>
      </c>
    </row>
    <row r="44" spans="1:10" x14ac:dyDescent="0.35">
      <c r="A44" s="7" t="s">
        <v>48</v>
      </c>
      <c r="B44" s="1">
        <v>1472574</v>
      </c>
      <c r="C44" s="1">
        <v>248376</v>
      </c>
      <c r="D44" s="1">
        <v>284650</v>
      </c>
      <c r="E44" s="1">
        <v>364838</v>
      </c>
      <c r="F44" s="1">
        <v>413091</v>
      </c>
      <c r="J44" s="1">
        <v>161618</v>
      </c>
    </row>
    <row r="45" spans="1:10" x14ac:dyDescent="0.35">
      <c r="A45" s="7" t="s">
        <v>49</v>
      </c>
      <c r="B45" s="1">
        <v>1941152</v>
      </c>
      <c r="C45" s="1">
        <v>481155</v>
      </c>
      <c r="D45" s="1">
        <v>555550</v>
      </c>
      <c r="E45" s="1">
        <v>528913</v>
      </c>
      <c r="F45" s="1">
        <v>288713</v>
      </c>
      <c r="J45" s="1">
        <v>86820</v>
      </c>
    </row>
    <row r="46" spans="1:10" x14ac:dyDescent="0.35">
      <c r="A46" s="7" t="s">
        <v>50</v>
      </c>
      <c r="B46" s="1">
        <v>1576759</v>
      </c>
      <c r="C46" s="1">
        <v>728582</v>
      </c>
      <c r="D46" s="1">
        <v>436755</v>
      </c>
      <c r="E46" s="1">
        <v>197820</v>
      </c>
      <c r="F46" s="1">
        <v>146974</v>
      </c>
      <c r="J46" s="1">
        <v>66628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2640848</v>
      </c>
      <c r="C48" s="1">
        <v>902563</v>
      </c>
      <c r="D48" s="1">
        <v>710234</v>
      </c>
      <c r="E48" s="1">
        <v>438566</v>
      </c>
      <c r="F48" s="1">
        <v>419427</v>
      </c>
      <c r="J48" s="1">
        <v>170058</v>
      </c>
    </row>
    <row r="49" spans="1:10" x14ac:dyDescent="0.35">
      <c r="A49" s="7" t="s">
        <v>53</v>
      </c>
      <c r="B49" s="1">
        <v>332457</v>
      </c>
      <c r="C49" s="1">
        <v>62321</v>
      </c>
      <c r="D49" s="1">
        <v>40279</v>
      </c>
      <c r="E49" s="1">
        <v>89275</v>
      </c>
      <c r="F49" s="1">
        <v>92341</v>
      </c>
      <c r="J49" s="1">
        <v>48241</v>
      </c>
    </row>
    <row r="50" spans="1:10" x14ac:dyDescent="0.35">
      <c r="A50" s="7" t="s">
        <v>54</v>
      </c>
      <c r="B50" s="1">
        <v>911804</v>
      </c>
      <c r="C50" s="1">
        <v>143204</v>
      </c>
      <c r="D50" s="1">
        <v>194862</v>
      </c>
      <c r="E50" s="1">
        <v>233946</v>
      </c>
      <c r="F50" s="1">
        <v>149065</v>
      </c>
      <c r="J50" s="1">
        <v>190727</v>
      </c>
    </row>
    <row r="51" spans="1:10" x14ac:dyDescent="0.35">
      <c r="A51" s="7" t="s">
        <v>55</v>
      </c>
      <c r="B51" s="1">
        <v>1734887</v>
      </c>
      <c r="C51" s="1">
        <v>505600</v>
      </c>
      <c r="D51" s="1">
        <v>443541</v>
      </c>
      <c r="E51" s="1">
        <v>414137</v>
      </c>
      <c r="F51" s="1">
        <v>290204</v>
      </c>
      <c r="J51" s="1">
        <v>81406</v>
      </c>
    </row>
    <row r="52" spans="1:10" x14ac:dyDescent="0.35">
      <c r="A52" s="7" t="s">
        <v>29</v>
      </c>
      <c r="B52" s="1">
        <v>17886</v>
      </c>
      <c r="C52" s="1">
        <v>9884</v>
      </c>
      <c r="D52" s="1">
        <v>1819</v>
      </c>
      <c r="E52" s="1">
        <v>855</v>
      </c>
      <c r="F52" s="1" t="s">
        <v>74</v>
      </c>
      <c r="J52" s="1">
        <v>5328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452943</v>
      </c>
      <c r="C54" s="1">
        <v>138954</v>
      </c>
      <c r="D54" s="1">
        <v>105206</v>
      </c>
      <c r="E54" s="1">
        <v>95290</v>
      </c>
      <c r="F54" s="1">
        <v>82552</v>
      </c>
      <c r="J54" s="1">
        <v>30942</v>
      </c>
    </row>
    <row r="55" spans="1:10" x14ac:dyDescent="0.35">
      <c r="A55" s="7" t="s">
        <v>58</v>
      </c>
      <c r="B55" s="1">
        <v>1767392</v>
      </c>
      <c r="C55" s="1">
        <v>619936</v>
      </c>
      <c r="D55" s="1">
        <v>503323</v>
      </c>
      <c r="E55" s="1">
        <v>336101</v>
      </c>
      <c r="F55" s="1">
        <v>239759</v>
      </c>
      <c r="J55" s="1">
        <v>68272</v>
      </c>
    </row>
    <row r="56" spans="1:10" x14ac:dyDescent="0.35">
      <c r="A56" s="7" t="s">
        <v>59</v>
      </c>
      <c r="B56" s="1">
        <v>974550</v>
      </c>
      <c r="C56" s="1">
        <v>285189</v>
      </c>
      <c r="D56" s="1">
        <v>222164</v>
      </c>
      <c r="E56" s="1">
        <v>205243</v>
      </c>
      <c r="F56" s="1">
        <v>211563</v>
      </c>
      <c r="J56" s="1">
        <v>50392</v>
      </c>
    </row>
    <row r="57" spans="1:10" x14ac:dyDescent="0.35">
      <c r="A57" s="7" t="s">
        <v>60</v>
      </c>
      <c r="B57" s="1">
        <v>963391</v>
      </c>
      <c r="C57" s="1">
        <v>246772</v>
      </c>
      <c r="D57" s="1">
        <v>244693</v>
      </c>
      <c r="E57" s="1">
        <v>263815</v>
      </c>
      <c r="F57" s="1">
        <v>90386</v>
      </c>
      <c r="J57" s="1">
        <v>117726</v>
      </c>
    </row>
    <row r="58" spans="1:10" x14ac:dyDescent="0.35">
      <c r="A58" s="7" t="s">
        <v>61</v>
      </c>
      <c r="B58" s="1">
        <v>637569</v>
      </c>
      <c r="C58" s="1">
        <v>128227</v>
      </c>
      <c r="D58" s="1">
        <v>213862</v>
      </c>
      <c r="E58" s="1">
        <v>83570</v>
      </c>
      <c r="F58" s="1">
        <v>99125</v>
      </c>
      <c r="J58" s="1">
        <v>112785</v>
      </c>
    </row>
    <row r="59" spans="1:10" x14ac:dyDescent="0.35">
      <c r="A59" s="7" t="s">
        <v>62</v>
      </c>
      <c r="B59" s="1">
        <v>202837</v>
      </c>
      <c r="C59" s="1">
        <v>38423</v>
      </c>
      <c r="D59" s="1">
        <v>41648</v>
      </c>
      <c r="E59" s="1">
        <v>62410</v>
      </c>
      <c r="F59" s="1">
        <v>28067</v>
      </c>
      <c r="J59" s="1">
        <v>32289</v>
      </c>
    </row>
    <row r="60" spans="1:10" x14ac:dyDescent="0.35">
      <c r="A60" s="7" t="s">
        <v>63</v>
      </c>
      <c r="B60" s="1">
        <v>639199</v>
      </c>
      <c r="C60" s="1">
        <v>166071</v>
      </c>
      <c r="D60" s="1">
        <v>59838</v>
      </c>
      <c r="E60" s="1">
        <v>130350</v>
      </c>
      <c r="F60" s="1">
        <v>199586</v>
      </c>
      <c r="J60" s="1">
        <v>83354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2046989</v>
      </c>
      <c r="C62" s="1">
        <v>445649</v>
      </c>
      <c r="D62" s="1">
        <v>554989</v>
      </c>
      <c r="E62" s="1">
        <v>344147</v>
      </c>
      <c r="F62" s="1">
        <v>432900</v>
      </c>
      <c r="G62" s="1">
        <f>SUM(C62:F62)</f>
        <v>1777685</v>
      </c>
      <c r="H62" s="1">
        <f>SUM(E62:F62)</f>
        <v>777047</v>
      </c>
      <c r="I62" s="8">
        <f>H62/G62</f>
        <v>0.43711174926941498</v>
      </c>
      <c r="J62" s="1">
        <v>269303</v>
      </c>
    </row>
    <row r="63" spans="1:10" x14ac:dyDescent="0.35">
      <c r="A63" s="7" t="s">
        <v>66</v>
      </c>
      <c r="B63" s="1">
        <v>3590892</v>
      </c>
      <c r="C63" s="1">
        <v>1177923</v>
      </c>
      <c r="D63" s="1">
        <v>835745</v>
      </c>
      <c r="E63" s="1">
        <v>832631</v>
      </c>
      <c r="F63" s="1">
        <v>518137</v>
      </c>
      <c r="G63" s="1">
        <f>SUM(C63:F63)</f>
        <v>3364436</v>
      </c>
      <c r="H63" s="1">
        <f>SUM(E63:F63)</f>
        <v>1350768</v>
      </c>
      <c r="I63" s="8">
        <f>H63/G63</f>
        <v>0.40148423093796404</v>
      </c>
      <c r="J63" s="1">
        <v>226456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693624</v>
      </c>
      <c r="C65" s="1">
        <v>72935</v>
      </c>
      <c r="D65" s="1">
        <v>136006</v>
      </c>
      <c r="E65" s="1">
        <v>174540</v>
      </c>
      <c r="F65" s="1">
        <v>250198</v>
      </c>
      <c r="J65" s="1">
        <v>59945</v>
      </c>
    </row>
    <row r="66" spans="1:10" x14ac:dyDescent="0.35">
      <c r="A66" s="7" t="s">
        <v>38</v>
      </c>
      <c r="B66" s="1">
        <v>4794756</v>
      </c>
      <c r="C66" s="1">
        <v>1546626</v>
      </c>
      <c r="D66" s="1">
        <v>1254728</v>
      </c>
      <c r="E66" s="1">
        <v>1001383</v>
      </c>
      <c r="F66" s="1">
        <v>700840</v>
      </c>
      <c r="J66" s="1">
        <v>291179</v>
      </c>
    </row>
    <row r="67" spans="1:10" x14ac:dyDescent="0.35">
      <c r="A67" s="7" t="s">
        <v>29</v>
      </c>
      <c r="B67" s="1">
        <v>149501</v>
      </c>
      <c r="C67" s="1">
        <v>4011</v>
      </c>
      <c r="D67" s="1" t="s">
        <v>74</v>
      </c>
      <c r="E67" s="1">
        <v>855</v>
      </c>
      <c r="F67" s="1" t="s">
        <v>74</v>
      </c>
      <c r="J67" s="1">
        <v>144635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2814257</v>
      </c>
      <c r="C69" s="1">
        <v>841116</v>
      </c>
      <c r="D69" s="1">
        <v>817653</v>
      </c>
      <c r="E69" s="1">
        <v>608631</v>
      </c>
      <c r="F69" s="1">
        <v>354746</v>
      </c>
      <c r="J69" s="1">
        <v>192110</v>
      </c>
    </row>
    <row r="70" spans="1:10" x14ac:dyDescent="0.35">
      <c r="A70" s="7" t="s">
        <v>38</v>
      </c>
      <c r="B70" s="1">
        <v>2667356</v>
      </c>
      <c r="C70" s="1">
        <v>778445</v>
      </c>
      <c r="D70" s="1">
        <v>573081</v>
      </c>
      <c r="E70" s="1">
        <v>567292</v>
      </c>
      <c r="F70" s="1">
        <v>589523</v>
      </c>
      <c r="J70" s="1">
        <v>159014</v>
      </c>
    </row>
    <row r="71" spans="1:10" x14ac:dyDescent="0.35">
      <c r="A71" s="7" t="s">
        <v>29</v>
      </c>
      <c r="B71" s="1">
        <v>156269</v>
      </c>
      <c r="C71" s="1">
        <v>4011</v>
      </c>
      <c r="D71" s="1" t="s">
        <v>74</v>
      </c>
      <c r="E71" s="1">
        <v>855</v>
      </c>
      <c r="F71" s="1">
        <v>6768</v>
      </c>
      <c r="J71" s="1">
        <v>144635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717332</v>
      </c>
      <c r="C73" s="1">
        <v>68725</v>
      </c>
      <c r="D73" s="1">
        <v>90458</v>
      </c>
      <c r="E73" s="1">
        <v>211184</v>
      </c>
      <c r="F73" s="1">
        <v>339417</v>
      </c>
      <c r="G73" s="1">
        <f>SUM(C73:F73)</f>
        <v>709784</v>
      </c>
      <c r="H73" s="1">
        <f>SUM(E73:F73)</f>
        <v>550601</v>
      </c>
      <c r="I73" s="8">
        <f>H73/G73</f>
        <v>0.77573036304002341</v>
      </c>
      <c r="J73" s="1">
        <v>7548</v>
      </c>
    </row>
    <row r="74" spans="1:10" x14ac:dyDescent="0.35">
      <c r="A74" s="7" t="s">
        <v>71</v>
      </c>
      <c r="B74" s="1">
        <v>483746</v>
      </c>
      <c r="C74" s="1">
        <v>38449</v>
      </c>
      <c r="D74" s="1">
        <v>132297</v>
      </c>
      <c r="E74" s="1">
        <v>168533</v>
      </c>
      <c r="F74" s="1">
        <v>144468</v>
      </c>
      <c r="G74" s="1">
        <f>SUM(C74:F74)</f>
        <v>483747</v>
      </c>
      <c r="H74" s="1">
        <f>SUM(E74:F74)</f>
        <v>313001</v>
      </c>
      <c r="I74" s="8">
        <f>H74/G74</f>
        <v>0.64703450357314873</v>
      </c>
      <c r="J74" s="1" t="s">
        <v>74</v>
      </c>
    </row>
    <row r="75" spans="1:10" x14ac:dyDescent="0.35">
      <c r="A75" s="7" t="s">
        <v>72</v>
      </c>
      <c r="B75" s="1">
        <v>507551</v>
      </c>
      <c r="C75" s="1">
        <v>83087</v>
      </c>
      <c r="D75" s="1">
        <v>183219</v>
      </c>
      <c r="E75" s="1">
        <v>133548</v>
      </c>
      <c r="F75" s="1">
        <v>107696</v>
      </c>
      <c r="J75" s="1" t="s">
        <v>74</v>
      </c>
    </row>
    <row r="76" spans="1:10" x14ac:dyDescent="0.35">
      <c r="A76" s="7" t="s">
        <v>73</v>
      </c>
      <c r="B76" s="1">
        <v>805374</v>
      </c>
      <c r="C76" s="1">
        <v>251757</v>
      </c>
      <c r="D76" s="1">
        <v>265387</v>
      </c>
      <c r="E76" s="1">
        <v>192772</v>
      </c>
      <c r="F76" s="1">
        <v>95457</v>
      </c>
      <c r="J76" s="1" t="s">
        <v>74</v>
      </c>
    </row>
    <row r="77" spans="1:10" x14ac:dyDescent="0.35">
      <c r="A77" s="7" t="s">
        <v>75</v>
      </c>
      <c r="C77" s="1">
        <f>SUM(C73:C76)</f>
        <v>442018</v>
      </c>
      <c r="D77" s="1">
        <f>SUM(D73:D76)</f>
        <v>671361</v>
      </c>
      <c r="E77" s="1">
        <f>SUM(E73:E76)</f>
        <v>706037</v>
      </c>
      <c r="F77" s="1">
        <f>SUM(F73:F76)</f>
        <v>687038</v>
      </c>
      <c r="G77" s="1">
        <f>SUM(C77:F77)</f>
        <v>2506454</v>
      </c>
      <c r="H77" s="1">
        <f>SUM(E77:F77)</f>
        <v>1393075</v>
      </c>
      <c r="I77" s="8">
        <f>H77/G77</f>
        <v>0.55579515921696543</v>
      </c>
    </row>
    <row r="78" spans="1:10" x14ac:dyDescent="0.35">
      <c r="A78" s="7"/>
    </row>
    <row r="79" spans="1:10" x14ac:dyDescent="0.35">
      <c r="A79" s="7" t="s">
        <v>76</v>
      </c>
      <c r="B79" s="1">
        <v>587528</v>
      </c>
      <c r="C79" s="1">
        <v>232729</v>
      </c>
      <c r="D79" s="1">
        <v>144620</v>
      </c>
      <c r="E79" s="1">
        <v>137309</v>
      </c>
      <c r="F79" s="1">
        <v>72869</v>
      </c>
      <c r="J79" s="1" t="s">
        <v>74</v>
      </c>
    </row>
    <row r="80" spans="1:10" x14ac:dyDescent="0.35">
      <c r="A80" s="7" t="s">
        <v>77</v>
      </c>
      <c r="B80" s="1">
        <v>668744</v>
      </c>
      <c r="C80" s="1">
        <v>249890</v>
      </c>
      <c r="D80" s="1">
        <v>205889</v>
      </c>
      <c r="E80" s="1">
        <v>159011</v>
      </c>
      <c r="F80" s="1">
        <v>53954</v>
      </c>
      <c r="J80" s="1" t="s">
        <v>74</v>
      </c>
    </row>
    <row r="81" spans="1:10" x14ac:dyDescent="0.35">
      <c r="A81" s="7" t="s">
        <v>78</v>
      </c>
      <c r="B81" s="1">
        <v>271822</v>
      </c>
      <c r="C81" s="1">
        <v>166705</v>
      </c>
      <c r="D81" s="1">
        <v>79893</v>
      </c>
      <c r="E81" s="1">
        <v>14740</v>
      </c>
      <c r="F81" s="1">
        <v>10483</v>
      </c>
      <c r="J81" s="1" t="s">
        <v>74</v>
      </c>
    </row>
    <row r="82" spans="1:10" x14ac:dyDescent="0.35">
      <c r="A82" s="7" t="s">
        <v>79</v>
      </c>
      <c r="B82" s="1">
        <v>257308</v>
      </c>
      <c r="C82" s="1">
        <v>176465</v>
      </c>
      <c r="D82" s="1">
        <v>64143</v>
      </c>
      <c r="E82" s="1">
        <v>6466</v>
      </c>
      <c r="F82" s="1">
        <v>10234</v>
      </c>
      <c r="J82" s="1" t="s">
        <v>74</v>
      </c>
    </row>
    <row r="83" spans="1:10" x14ac:dyDescent="0.35">
      <c r="A83" s="7"/>
      <c r="C83" s="1">
        <f>SUM(C79:C82)</f>
        <v>825789</v>
      </c>
      <c r="D83" s="1">
        <f>SUM(D79:D82)</f>
        <v>494545</v>
      </c>
      <c r="E83" s="1">
        <f>SUM(E79:E82)</f>
        <v>317526</v>
      </c>
      <c r="F83" s="1">
        <f>SUM(F79:F82)</f>
        <v>147540</v>
      </c>
      <c r="G83" s="1">
        <f>SUM(C83:F83)</f>
        <v>1785400</v>
      </c>
    </row>
    <row r="84" spans="1:10" x14ac:dyDescent="0.35">
      <c r="A84" s="7" t="s">
        <v>80</v>
      </c>
      <c r="G84" s="1">
        <f>G83+G77</f>
        <v>4291854</v>
      </c>
    </row>
    <row r="85" spans="1:10" x14ac:dyDescent="0.35">
      <c r="A85" s="7" t="s">
        <v>29</v>
      </c>
      <c r="B85" s="1">
        <v>1338476</v>
      </c>
      <c r="C85" s="1">
        <v>355763</v>
      </c>
      <c r="D85" s="1">
        <v>224829</v>
      </c>
      <c r="E85" s="1">
        <v>153215</v>
      </c>
      <c r="F85" s="1">
        <v>116458</v>
      </c>
      <c r="J85" s="1">
        <v>488211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3595339</v>
      </c>
      <c r="C87" s="1">
        <v>1290029</v>
      </c>
      <c r="D87" s="1">
        <v>1101537</v>
      </c>
      <c r="E87" s="1">
        <v>775177</v>
      </c>
      <c r="F87" s="1">
        <v>428596</v>
      </c>
      <c r="J87" s="1" t="s">
        <v>74</v>
      </c>
    </row>
    <row r="88" spans="1:10" x14ac:dyDescent="0.35">
      <c r="A88" s="7" t="s">
        <v>83</v>
      </c>
      <c r="B88" s="1">
        <v>1951703</v>
      </c>
      <c r="C88" s="1">
        <v>340071</v>
      </c>
      <c r="D88" s="1">
        <v>589922</v>
      </c>
      <c r="E88" s="1">
        <v>530190</v>
      </c>
      <c r="F88" s="1">
        <v>491521</v>
      </c>
      <c r="J88" s="1" t="s">
        <v>74</v>
      </c>
    </row>
    <row r="89" spans="1:10" ht="43.5" x14ac:dyDescent="0.35">
      <c r="A89" s="7" t="s">
        <v>84</v>
      </c>
      <c r="B89" s="1">
        <v>1771869</v>
      </c>
      <c r="C89" s="1">
        <v>195199</v>
      </c>
      <c r="D89" s="1">
        <v>612845</v>
      </c>
      <c r="E89" s="1">
        <v>485505</v>
      </c>
      <c r="F89" s="1">
        <v>478319</v>
      </c>
      <c r="J89" s="1" t="s">
        <v>74</v>
      </c>
    </row>
    <row r="90" spans="1:10" x14ac:dyDescent="0.35">
      <c r="A90" s="7" t="s">
        <v>85</v>
      </c>
      <c r="B90" s="1">
        <v>761380</v>
      </c>
      <c r="C90" s="1">
        <v>12139</v>
      </c>
      <c r="D90" s="1">
        <v>125985</v>
      </c>
      <c r="E90" s="1">
        <v>164466</v>
      </c>
      <c r="F90" s="1">
        <v>458789</v>
      </c>
      <c r="J90" s="1" t="s">
        <v>74</v>
      </c>
    </row>
    <row r="91" spans="1:10" x14ac:dyDescent="0.35">
      <c r="A91" s="7" t="s">
        <v>86</v>
      </c>
      <c r="B91" s="1">
        <v>183009</v>
      </c>
      <c r="C91" s="1">
        <v>92704</v>
      </c>
      <c r="D91" s="1" t="s">
        <v>74</v>
      </c>
      <c r="E91" s="1">
        <v>7976</v>
      </c>
      <c r="F91" s="1">
        <v>82329</v>
      </c>
      <c r="J91" s="1" t="s">
        <v>74</v>
      </c>
    </row>
    <row r="92" spans="1:10" ht="29" x14ac:dyDescent="0.35">
      <c r="A92" s="7" t="s">
        <v>87</v>
      </c>
      <c r="B92" s="1">
        <v>202743</v>
      </c>
      <c r="C92" s="1">
        <v>30989</v>
      </c>
      <c r="D92" s="1">
        <v>62410</v>
      </c>
      <c r="E92" s="1">
        <v>41970</v>
      </c>
      <c r="F92" s="1">
        <v>67374</v>
      </c>
      <c r="J92" s="1" t="s">
        <v>74</v>
      </c>
    </row>
    <row r="93" spans="1:10" x14ac:dyDescent="0.35">
      <c r="A93" s="7" t="s">
        <v>88</v>
      </c>
      <c r="B93" s="1">
        <v>521762</v>
      </c>
      <c r="C93" s="1">
        <v>18273</v>
      </c>
      <c r="D93" s="1">
        <v>37702</v>
      </c>
      <c r="E93" s="1">
        <v>153303</v>
      </c>
      <c r="F93" s="1">
        <v>312483</v>
      </c>
      <c r="G93" s="1">
        <f>SUM(C93:F93)</f>
        <v>521761</v>
      </c>
      <c r="H93" s="1">
        <f>E93+F93</f>
        <v>465786</v>
      </c>
      <c r="I93" s="8">
        <f>H93/G93</f>
        <v>0.89271908019188861</v>
      </c>
      <c r="J93" s="1" t="s">
        <v>74</v>
      </c>
    </row>
    <row r="94" spans="1:10" ht="29" x14ac:dyDescent="0.35">
      <c r="A94" s="7" t="s">
        <v>89</v>
      </c>
      <c r="B94" s="1">
        <v>115819</v>
      </c>
      <c r="C94" s="1" t="s">
        <v>74</v>
      </c>
      <c r="D94" s="1">
        <v>17946</v>
      </c>
      <c r="E94" s="1">
        <v>27046</v>
      </c>
      <c r="F94" s="1">
        <v>70827</v>
      </c>
      <c r="J94" s="1" t="s">
        <v>74</v>
      </c>
    </row>
    <row r="95" spans="1:10" x14ac:dyDescent="0.35">
      <c r="A95" s="7" t="s">
        <v>90</v>
      </c>
      <c r="B95" s="1">
        <v>163734</v>
      </c>
      <c r="C95" s="1">
        <v>23492</v>
      </c>
      <c r="D95" s="1">
        <v>42553</v>
      </c>
      <c r="E95" s="1">
        <v>51675</v>
      </c>
      <c r="F95" s="1">
        <v>46014</v>
      </c>
      <c r="J95" s="1" t="s">
        <v>74</v>
      </c>
    </row>
    <row r="96" spans="1:10" x14ac:dyDescent="0.35">
      <c r="A96" s="7" t="s">
        <v>91</v>
      </c>
      <c r="B96" s="1">
        <v>34649</v>
      </c>
      <c r="C96" s="1" t="s">
        <v>74</v>
      </c>
      <c r="D96" s="1">
        <v>232</v>
      </c>
      <c r="E96" s="1">
        <v>8093</v>
      </c>
      <c r="F96" s="1">
        <v>26323</v>
      </c>
      <c r="J96" s="1" t="s">
        <v>74</v>
      </c>
    </row>
    <row r="97" spans="1:10" x14ac:dyDescent="0.35">
      <c r="A97" s="7" t="s">
        <v>92</v>
      </c>
      <c r="B97" s="1">
        <v>213785</v>
      </c>
      <c r="C97" s="1">
        <v>60952</v>
      </c>
      <c r="D97" s="1">
        <v>50320</v>
      </c>
      <c r="E97" s="1">
        <v>43100</v>
      </c>
      <c r="F97" s="1">
        <v>59413</v>
      </c>
      <c r="J97" s="1" t="s">
        <v>74</v>
      </c>
    </row>
    <row r="98" spans="1:10" x14ac:dyDescent="0.35">
      <c r="A98" s="7" t="s">
        <v>29</v>
      </c>
      <c r="B98" s="1">
        <v>624054</v>
      </c>
      <c r="C98" s="1">
        <v>34558</v>
      </c>
      <c r="D98" s="1">
        <v>25429</v>
      </c>
      <c r="E98" s="1">
        <v>31522</v>
      </c>
      <c r="F98" s="1">
        <v>36786</v>
      </c>
      <c r="J98" s="1">
        <v>495759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60869</v>
      </c>
      <c r="C100" s="1">
        <v>47149</v>
      </c>
      <c r="D100" s="1">
        <v>12340</v>
      </c>
      <c r="E100" s="1" t="s">
        <v>74</v>
      </c>
      <c r="F100" s="1">
        <v>1379</v>
      </c>
      <c r="J100" s="1" t="s">
        <v>74</v>
      </c>
    </row>
    <row r="101" spans="1:10" x14ac:dyDescent="0.35">
      <c r="A101" s="7" t="s">
        <v>95</v>
      </c>
      <c r="B101" s="1">
        <v>36247</v>
      </c>
      <c r="C101" s="1">
        <v>10492</v>
      </c>
      <c r="D101" s="1">
        <v>3988</v>
      </c>
      <c r="E101" s="1">
        <v>15741</v>
      </c>
      <c r="F101" s="1">
        <v>3820</v>
      </c>
      <c r="J101" s="1">
        <v>2205</v>
      </c>
    </row>
    <row r="102" spans="1:10" x14ac:dyDescent="0.35">
      <c r="A102" s="7" t="s">
        <v>96</v>
      </c>
      <c r="B102" s="1">
        <v>9085</v>
      </c>
      <c r="C102" s="1" t="s">
        <v>74</v>
      </c>
      <c r="D102" s="1" t="s">
        <v>74</v>
      </c>
      <c r="E102" s="1" t="s">
        <v>74</v>
      </c>
      <c r="F102" s="1">
        <v>9085</v>
      </c>
      <c r="J102" s="1" t="s">
        <v>74</v>
      </c>
    </row>
    <row r="103" spans="1:10" x14ac:dyDescent="0.35">
      <c r="A103" s="7" t="s">
        <v>97</v>
      </c>
      <c r="B103" s="1">
        <v>5320</v>
      </c>
      <c r="C103" s="1" t="s">
        <v>74</v>
      </c>
      <c r="D103" s="1" t="s">
        <v>74</v>
      </c>
      <c r="E103" s="1" t="s">
        <v>74</v>
      </c>
      <c r="F103" s="1">
        <v>5320</v>
      </c>
      <c r="J103" s="1" t="s">
        <v>74</v>
      </c>
    </row>
    <row r="104" spans="1:10" x14ac:dyDescent="0.35">
      <c r="A104" s="7" t="s">
        <v>98</v>
      </c>
      <c r="B104" s="1">
        <v>5514504</v>
      </c>
      <c r="C104" s="1">
        <v>1561920</v>
      </c>
      <c r="D104" s="1">
        <v>1374406</v>
      </c>
      <c r="E104" s="1">
        <v>1160182</v>
      </c>
      <c r="F104" s="1">
        <v>931433</v>
      </c>
      <c r="J104" s="1">
        <v>486563</v>
      </c>
    </row>
    <row r="105" spans="1:10" x14ac:dyDescent="0.35">
      <c r="A105" s="7" t="s">
        <v>29</v>
      </c>
      <c r="B105" s="1">
        <v>11857</v>
      </c>
      <c r="C105" s="1">
        <v>4011</v>
      </c>
      <c r="D105" s="1" t="s">
        <v>74</v>
      </c>
      <c r="E105" s="1">
        <v>855</v>
      </c>
      <c r="F105" s="1" t="s">
        <v>74</v>
      </c>
      <c r="J105" s="1">
        <v>6991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2766021</v>
      </c>
      <c r="C107" s="1">
        <v>1069303</v>
      </c>
      <c r="D107" s="1">
        <v>764240</v>
      </c>
      <c r="E107" s="1">
        <v>559598</v>
      </c>
      <c r="F107" s="1">
        <v>365332</v>
      </c>
      <c r="J107" s="1">
        <v>7548</v>
      </c>
    </row>
    <row r="108" spans="1:10" x14ac:dyDescent="0.35">
      <c r="A108" s="7" t="s">
        <v>101</v>
      </c>
      <c r="B108" s="1">
        <v>1653479</v>
      </c>
      <c r="C108" s="1">
        <v>318796</v>
      </c>
      <c r="D108" s="1">
        <v>421157</v>
      </c>
      <c r="E108" s="1">
        <v>481264</v>
      </c>
      <c r="F108" s="1">
        <v>432262</v>
      </c>
      <c r="J108" s="1" t="s">
        <v>74</v>
      </c>
    </row>
    <row r="109" spans="1:10" x14ac:dyDescent="0.35">
      <c r="A109" s="7" t="s">
        <v>102</v>
      </c>
      <c r="B109" s="1">
        <v>150999</v>
      </c>
      <c r="C109" s="1">
        <v>11756</v>
      </c>
      <c r="D109" s="1">
        <v>46822</v>
      </c>
      <c r="E109" s="1">
        <v>34436</v>
      </c>
      <c r="F109" s="1">
        <v>57985</v>
      </c>
      <c r="J109" s="1" t="s">
        <v>74</v>
      </c>
    </row>
    <row r="110" spans="1:10" x14ac:dyDescent="0.35">
      <c r="A110" s="7" t="s">
        <v>103</v>
      </c>
      <c r="B110" s="1">
        <v>23648</v>
      </c>
      <c r="C110" s="1" t="s">
        <v>74</v>
      </c>
      <c r="D110" s="1" t="s">
        <v>74</v>
      </c>
      <c r="E110" s="1" t="s">
        <v>74</v>
      </c>
      <c r="F110" s="1">
        <v>23648</v>
      </c>
      <c r="J110" s="1" t="s">
        <v>74</v>
      </c>
    </row>
    <row r="111" spans="1:10" x14ac:dyDescent="0.35">
      <c r="A111" s="7" t="s">
        <v>29</v>
      </c>
      <c r="B111" s="1">
        <v>1043735</v>
      </c>
      <c r="C111" s="1">
        <v>223717</v>
      </c>
      <c r="D111" s="1">
        <v>158515</v>
      </c>
      <c r="E111" s="1">
        <v>101480</v>
      </c>
      <c r="F111" s="1">
        <v>71811</v>
      </c>
      <c r="J111" s="1">
        <v>488211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3580392</v>
      </c>
      <c r="C113" s="1">
        <v>1162885</v>
      </c>
      <c r="D113" s="1">
        <v>974657</v>
      </c>
      <c r="E113" s="1">
        <v>774786</v>
      </c>
      <c r="F113" s="1">
        <v>660516</v>
      </c>
      <c r="J113" s="1">
        <v>7548</v>
      </c>
    </row>
    <row r="114" spans="1:10" x14ac:dyDescent="0.35">
      <c r="A114" s="7" t="s">
        <v>101</v>
      </c>
      <c r="B114" s="1">
        <v>817954</v>
      </c>
      <c r="C114" s="1">
        <v>208710</v>
      </c>
      <c r="D114" s="1">
        <v>197108</v>
      </c>
      <c r="E114" s="1">
        <v>295674</v>
      </c>
      <c r="F114" s="1">
        <v>116462</v>
      </c>
      <c r="J114" s="1" t="s">
        <v>74</v>
      </c>
    </row>
    <row r="115" spans="1:10" x14ac:dyDescent="0.35">
      <c r="A115" s="7" t="s">
        <v>102</v>
      </c>
      <c r="B115" s="1">
        <v>169400</v>
      </c>
      <c r="C115" s="1">
        <v>23639</v>
      </c>
      <c r="D115" s="1">
        <v>58197</v>
      </c>
      <c r="E115" s="1">
        <v>8963</v>
      </c>
      <c r="F115" s="1">
        <v>78601</v>
      </c>
      <c r="J115" s="1" t="s">
        <v>74</v>
      </c>
    </row>
    <row r="116" spans="1:10" x14ac:dyDescent="0.35">
      <c r="A116" s="7" t="s">
        <v>103</v>
      </c>
      <c r="B116" s="1">
        <v>25905</v>
      </c>
      <c r="C116" s="1" t="s">
        <v>74</v>
      </c>
      <c r="D116" s="1">
        <v>2257</v>
      </c>
      <c r="E116" s="1" t="s">
        <v>74</v>
      </c>
      <c r="F116" s="1">
        <v>23648</v>
      </c>
      <c r="J116" s="1" t="s">
        <v>74</v>
      </c>
    </row>
    <row r="117" spans="1:10" x14ac:dyDescent="0.35">
      <c r="A117" s="7" t="s">
        <v>29</v>
      </c>
      <c r="B117" s="1">
        <v>1044230</v>
      </c>
      <c r="C117" s="1">
        <v>228339</v>
      </c>
      <c r="D117" s="1">
        <v>158515</v>
      </c>
      <c r="E117" s="1">
        <v>97354</v>
      </c>
      <c r="F117" s="1">
        <v>71811</v>
      </c>
      <c r="J117" s="1">
        <v>488211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2350938</v>
      </c>
      <c r="C119" s="1">
        <v>872897</v>
      </c>
      <c r="D119" s="1">
        <v>577336</v>
      </c>
      <c r="E119" s="1">
        <v>501849</v>
      </c>
      <c r="F119" s="1">
        <v>395354</v>
      </c>
      <c r="J119" s="1">
        <v>3501</v>
      </c>
    </row>
    <row r="120" spans="1:10" x14ac:dyDescent="0.35">
      <c r="A120" s="7" t="s">
        <v>101</v>
      </c>
      <c r="B120" s="1">
        <v>1806527</v>
      </c>
      <c r="C120" s="1">
        <v>437672</v>
      </c>
      <c r="D120" s="1">
        <v>562348</v>
      </c>
      <c r="E120" s="1">
        <v>471041</v>
      </c>
      <c r="F120" s="1">
        <v>331419</v>
      </c>
      <c r="J120" s="1">
        <v>4046</v>
      </c>
    </row>
    <row r="121" spans="1:10" x14ac:dyDescent="0.35">
      <c r="A121" s="7" t="s">
        <v>102</v>
      </c>
      <c r="B121" s="1">
        <v>361014</v>
      </c>
      <c r="C121" s="1">
        <v>43354</v>
      </c>
      <c r="D121" s="1">
        <v>92535</v>
      </c>
      <c r="E121" s="1">
        <v>96296</v>
      </c>
      <c r="F121" s="1">
        <v>128829</v>
      </c>
      <c r="J121" s="1" t="s">
        <v>74</v>
      </c>
    </row>
    <row r="122" spans="1:10" x14ac:dyDescent="0.35">
      <c r="A122" s="7" t="s">
        <v>103</v>
      </c>
      <c r="B122" s="1">
        <v>65655</v>
      </c>
      <c r="C122" s="1">
        <v>40465</v>
      </c>
      <c r="D122" s="1" t="s">
        <v>74</v>
      </c>
      <c r="E122" s="1">
        <v>1566</v>
      </c>
      <c r="F122" s="1">
        <v>23625</v>
      </c>
      <c r="J122" s="1" t="s">
        <v>74</v>
      </c>
    </row>
    <row r="123" spans="1:10" x14ac:dyDescent="0.35">
      <c r="A123" s="7" t="s">
        <v>29</v>
      </c>
      <c r="B123" s="1">
        <v>1053747</v>
      </c>
      <c r="C123" s="1">
        <v>229184</v>
      </c>
      <c r="D123" s="1">
        <v>158515</v>
      </c>
      <c r="E123" s="1">
        <v>106026</v>
      </c>
      <c r="F123" s="1">
        <v>71811</v>
      </c>
      <c r="J123" s="1">
        <v>488211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3225360</v>
      </c>
      <c r="C125" s="1">
        <v>1111145</v>
      </c>
      <c r="D125" s="1">
        <v>898040</v>
      </c>
      <c r="E125" s="1">
        <v>685187</v>
      </c>
      <c r="F125" s="1">
        <v>527487</v>
      </c>
      <c r="J125" s="1">
        <v>3501</v>
      </c>
    </row>
    <row r="126" spans="1:10" x14ac:dyDescent="0.35">
      <c r="A126" s="7" t="s">
        <v>101</v>
      </c>
      <c r="B126" s="1">
        <v>1035850</v>
      </c>
      <c r="C126" s="1">
        <v>260048</v>
      </c>
      <c r="D126" s="1">
        <v>242056</v>
      </c>
      <c r="E126" s="1">
        <v>321154</v>
      </c>
      <c r="F126" s="1">
        <v>208546</v>
      </c>
      <c r="J126" s="1">
        <v>4046</v>
      </c>
    </row>
    <row r="127" spans="1:10" x14ac:dyDescent="0.35">
      <c r="A127" s="7" t="s">
        <v>102</v>
      </c>
      <c r="B127" s="1">
        <v>300730</v>
      </c>
      <c r="C127" s="1">
        <v>25049</v>
      </c>
      <c r="D127" s="1">
        <v>79456</v>
      </c>
      <c r="E127" s="1">
        <v>65772</v>
      </c>
      <c r="F127" s="1">
        <v>130454</v>
      </c>
      <c r="J127" s="1" t="s">
        <v>74</v>
      </c>
    </row>
    <row r="128" spans="1:10" x14ac:dyDescent="0.35">
      <c r="A128" s="7" t="s">
        <v>103</v>
      </c>
      <c r="B128" s="1">
        <v>36332</v>
      </c>
      <c r="C128" s="1">
        <v>3613</v>
      </c>
      <c r="D128" s="1">
        <v>12667</v>
      </c>
      <c r="E128" s="1">
        <v>7312</v>
      </c>
      <c r="F128" s="1">
        <v>12740</v>
      </c>
      <c r="J128" s="1" t="s">
        <v>74</v>
      </c>
    </row>
    <row r="129" spans="1:10" x14ac:dyDescent="0.35">
      <c r="A129" s="7" t="s">
        <v>29</v>
      </c>
      <c r="B129" s="1">
        <v>1039609</v>
      </c>
      <c r="C129" s="1">
        <v>223717</v>
      </c>
      <c r="D129" s="1">
        <v>158515</v>
      </c>
      <c r="E129" s="1">
        <v>97354</v>
      </c>
      <c r="F129" s="1">
        <v>71811</v>
      </c>
      <c r="J129" s="1">
        <v>488211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4168976</v>
      </c>
      <c r="C131" s="1">
        <v>1320032</v>
      </c>
      <c r="D131" s="1">
        <v>1158839</v>
      </c>
      <c r="E131" s="1">
        <v>902692</v>
      </c>
      <c r="F131" s="1">
        <v>779864</v>
      </c>
      <c r="J131" s="1">
        <v>7548</v>
      </c>
    </row>
    <row r="132" spans="1:10" x14ac:dyDescent="0.35">
      <c r="A132" s="7" t="s">
        <v>101</v>
      </c>
      <c r="B132" s="1">
        <v>399690</v>
      </c>
      <c r="C132" s="1">
        <v>79822</v>
      </c>
      <c r="D132" s="1">
        <v>70989</v>
      </c>
      <c r="E132" s="1">
        <v>156681</v>
      </c>
      <c r="F132" s="1">
        <v>92198</v>
      </c>
      <c r="J132" s="1" t="s">
        <v>74</v>
      </c>
    </row>
    <row r="133" spans="1:10" x14ac:dyDescent="0.35">
      <c r="A133" s="7" t="s">
        <v>102</v>
      </c>
      <c r="B133" s="1">
        <v>26191</v>
      </c>
      <c r="C133" s="1" t="s">
        <v>74</v>
      </c>
      <c r="D133" s="1">
        <v>2391</v>
      </c>
      <c r="E133" s="1">
        <v>20051</v>
      </c>
      <c r="F133" s="1">
        <v>3749</v>
      </c>
      <c r="J133" s="1" t="s">
        <v>74</v>
      </c>
    </row>
    <row r="134" spans="1:10" x14ac:dyDescent="0.35">
      <c r="A134" s="7" t="s">
        <v>103</v>
      </c>
      <c r="B134" s="1">
        <v>3415</v>
      </c>
      <c r="C134" s="1" t="s">
        <v>74</v>
      </c>
      <c r="D134" s="1" t="s">
        <v>74</v>
      </c>
      <c r="E134" s="1" t="s">
        <v>74</v>
      </c>
      <c r="F134" s="1">
        <v>3415</v>
      </c>
      <c r="J134" s="1" t="s">
        <v>74</v>
      </c>
    </row>
    <row r="135" spans="1:10" x14ac:dyDescent="0.35">
      <c r="A135" s="7" t="s">
        <v>29</v>
      </c>
      <c r="B135" s="1">
        <v>1039609</v>
      </c>
      <c r="C135" s="1">
        <v>223717</v>
      </c>
      <c r="D135" s="1">
        <v>158515</v>
      </c>
      <c r="E135" s="1">
        <v>97354</v>
      </c>
      <c r="F135" s="1">
        <v>71811</v>
      </c>
      <c r="J135" s="1">
        <v>488211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4066235</v>
      </c>
      <c r="C137" s="1">
        <v>1278361</v>
      </c>
      <c r="D137" s="1">
        <v>1054384</v>
      </c>
      <c r="E137" s="1">
        <v>972421</v>
      </c>
      <c r="F137" s="1">
        <v>753521</v>
      </c>
      <c r="J137" s="1">
        <v>7548</v>
      </c>
    </row>
    <row r="138" spans="1:10" x14ac:dyDescent="0.35">
      <c r="A138" s="7" t="s">
        <v>101</v>
      </c>
      <c r="B138" s="1">
        <v>497992</v>
      </c>
      <c r="C138" s="1">
        <v>121493</v>
      </c>
      <c r="D138" s="1">
        <v>167437</v>
      </c>
      <c r="E138" s="1">
        <v>107003</v>
      </c>
      <c r="F138" s="1">
        <v>102058</v>
      </c>
      <c r="J138" s="1" t="s">
        <v>74</v>
      </c>
    </row>
    <row r="139" spans="1:10" x14ac:dyDescent="0.35">
      <c r="A139" s="7" t="s">
        <v>102</v>
      </c>
      <c r="B139" s="1">
        <v>10399</v>
      </c>
      <c r="C139" s="1" t="s">
        <v>74</v>
      </c>
      <c r="D139" s="1">
        <v>10399</v>
      </c>
      <c r="E139" s="1" t="s">
        <v>74</v>
      </c>
      <c r="F139" s="1" t="s">
        <v>74</v>
      </c>
      <c r="J139" s="1" t="s">
        <v>74</v>
      </c>
    </row>
    <row r="140" spans="1:10" x14ac:dyDescent="0.35">
      <c r="A140" s="7" t="s">
        <v>103</v>
      </c>
      <c r="B140" s="1">
        <v>23648</v>
      </c>
      <c r="C140" s="1" t="s">
        <v>74</v>
      </c>
      <c r="D140" s="1" t="s">
        <v>74</v>
      </c>
      <c r="E140" s="1" t="s">
        <v>74</v>
      </c>
      <c r="F140" s="1">
        <v>23648</v>
      </c>
      <c r="J140" s="1" t="s">
        <v>74</v>
      </c>
    </row>
    <row r="141" spans="1:10" x14ac:dyDescent="0.35">
      <c r="A141" s="7" t="s">
        <v>29</v>
      </c>
      <c r="B141" s="1">
        <v>1039609</v>
      </c>
      <c r="C141" s="1">
        <v>223717</v>
      </c>
      <c r="D141" s="1">
        <v>158515</v>
      </c>
      <c r="E141" s="1">
        <v>97354</v>
      </c>
      <c r="F141" s="1">
        <v>71811</v>
      </c>
      <c r="J141" s="1">
        <v>488211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9920164</v>
      </c>
      <c r="C8" s="1">
        <v>2912516</v>
      </c>
      <c r="D8" s="1">
        <v>2787288</v>
      </c>
      <c r="E8" s="1">
        <v>2073304</v>
      </c>
      <c r="F8" s="1">
        <v>1349224</v>
      </c>
      <c r="G8" s="1">
        <f>SUM(C8:F8)</f>
        <v>9122332</v>
      </c>
      <c r="H8" s="1">
        <f>SUM(E8:F8)</f>
        <v>3422528</v>
      </c>
      <c r="I8" s="8">
        <f>H8/G8</f>
        <v>0.37518125847645095</v>
      </c>
      <c r="J8" s="1">
        <v>797832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768873</v>
      </c>
      <c r="C10" s="1">
        <v>251172</v>
      </c>
      <c r="D10" s="1">
        <v>213795</v>
      </c>
      <c r="E10" s="1">
        <v>154211</v>
      </c>
      <c r="F10" s="1">
        <v>49480</v>
      </c>
      <c r="J10" s="1">
        <v>100215</v>
      </c>
    </row>
    <row r="11" spans="1:10" x14ac:dyDescent="0.35">
      <c r="A11" s="7" t="s">
        <v>17</v>
      </c>
      <c r="B11" s="1">
        <v>2458147</v>
      </c>
      <c r="C11" s="1">
        <v>616849</v>
      </c>
      <c r="D11" s="1">
        <v>631820</v>
      </c>
      <c r="E11" s="1">
        <v>476690</v>
      </c>
      <c r="F11" s="1">
        <v>511189</v>
      </c>
      <c r="J11" s="1">
        <v>221599</v>
      </c>
    </row>
    <row r="12" spans="1:10" x14ac:dyDescent="0.35">
      <c r="A12" s="7" t="s">
        <v>18</v>
      </c>
      <c r="B12" s="1">
        <v>2290235</v>
      </c>
      <c r="C12" s="1">
        <v>748855</v>
      </c>
      <c r="D12" s="1">
        <v>639126</v>
      </c>
      <c r="E12" s="1">
        <v>388524</v>
      </c>
      <c r="F12" s="1">
        <v>333525</v>
      </c>
      <c r="J12" s="1">
        <v>180205</v>
      </c>
    </row>
    <row r="13" spans="1:10" x14ac:dyDescent="0.35">
      <c r="A13" s="7" t="s">
        <v>19</v>
      </c>
      <c r="B13" s="1">
        <v>1838647</v>
      </c>
      <c r="C13" s="1">
        <v>407920</v>
      </c>
      <c r="D13" s="1">
        <v>542006</v>
      </c>
      <c r="E13" s="1">
        <v>435542</v>
      </c>
      <c r="F13" s="1">
        <v>296064</v>
      </c>
      <c r="J13" s="1">
        <v>157116</v>
      </c>
    </row>
    <row r="14" spans="1:10" x14ac:dyDescent="0.35">
      <c r="A14" s="7" t="s">
        <v>20</v>
      </c>
      <c r="B14" s="1">
        <v>2564262</v>
      </c>
      <c r="C14" s="1">
        <v>887721</v>
      </c>
      <c r="D14" s="1">
        <v>760541</v>
      </c>
      <c r="E14" s="1">
        <v>618337</v>
      </c>
      <c r="F14" s="1">
        <v>158966</v>
      </c>
      <c r="J14" s="1">
        <v>138698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4825463</v>
      </c>
      <c r="C16" s="1">
        <v>1422862</v>
      </c>
      <c r="D16" s="1">
        <v>1424256</v>
      </c>
      <c r="E16" s="1">
        <v>994793</v>
      </c>
      <c r="F16" s="1">
        <v>622545</v>
      </c>
      <c r="J16" s="1">
        <v>361008</v>
      </c>
    </row>
    <row r="17" spans="1:10" x14ac:dyDescent="0.35">
      <c r="A17" s="7" t="s">
        <v>23</v>
      </c>
      <c r="B17" s="1">
        <v>5094701</v>
      </c>
      <c r="C17" s="1">
        <v>1489654</v>
      </c>
      <c r="D17" s="1">
        <v>1363032</v>
      </c>
      <c r="E17" s="1">
        <v>1078511</v>
      </c>
      <c r="F17" s="1">
        <v>726679</v>
      </c>
      <c r="J17" s="1">
        <v>436824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4732193</v>
      </c>
      <c r="C19" s="1">
        <v>1404342</v>
      </c>
      <c r="D19" s="1">
        <v>1421615</v>
      </c>
      <c r="E19" s="1">
        <v>971078</v>
      </c>
      <c r="F19" s="1">
        <v>584326</v>
      </c>
      <c r="J19" s="1">
        <v>350832</v>
      </c>
    </row>
    <row r="20" spans="1:10" x14ac:dyDescent="0.35">
      <c r="A20" s="7" t="s">
        <v>26</v>
      </c>
      <c r="B20" s="1">
        <v>4965069</v>
      </c>
      <c r="C20" s="1">
        <v>1446913</v>
      </c>
      <c r="D20" s="1">
        <v>1331274</v>
      </c>
      <c r="E20" s="1">
        <v>1040824</v>
      </c>
      <c r="F20" s="1">
        <v>726679</v>
      </c>
      <c r="J20" s="1">
        <v>419379</v>
      </c>
    </row>
    <row r="21" spans="1:10" x14ac:dyDescent="0.35">
      <c r="A21" s="7" t="s">
        <v>27</v>
      </c>
      <c r="B21" s="1">
        <v>61538</v>
      </c>
      <c r="C21" s="1">
        <v>51220</v>
      </c>
      <c r="D21" s="1">
        <v>4610</v>
      </c>
      <c r="E21" s="1">
        <v>3306</v>
      </c>
      <c r="F21" s="1">
        <v>2401</v>
      </c>
      <c r="J21" s="1" t="s">
        <v>74</v>
      </c>
    </row>
    <row r="22" spans="1:10" x14ac:dyDescent="0.35">
      <c r="A22" s="7" t="s">
        <v>28</v>
      </c>
      <c r="B22" s="1">
        <v>48352</v>
      </c>
      <c r="C22" s="1">
        <v>1701</v>
      </c>
      <c r="D22" s="1">
        <v>25383</v>
      </c>
      <c r="E22" s="1" t="s">
        <v>74</v>
      </c>
      <c r="F22" s="1">
        <v>15393</v>
      </c>
      <c r="J22" s="1">
        <v>5876</v>
      </c>
    </row>
    <row r="23" spans="1:10" x14ac:dyDescent="0.35">
      <c r="A23" s="7" t="s">
        <v>29</v>
      </c>
      <c r="B23" s="1">
        <v>113012</v>
      </c>
      <c r="C23" s="1">
        <v>8341</v>
      </c>
      <c r="D23" s="1">
        <v>4405</v>
      </c>
      <c r="E23" s="1">
        <v>58096</v>
      </c>
      <c r="F23" s="1">
        <v>20425</v>
      </c>
      <c r="J23" s="1">
        <v>21745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257512</v>
      </c>
      <c r="C25" s="1">
        <v>126534</v>
      </c>
      <c r="D25" s="1">
        <v>28231</v>
      </c>
      <c r="E25" s="1">
        <v>58272</v>
      </c>
      <c r="F25" s="1">
        <v>35075</v>
      </c>
      <c r="J25" s="1">
        <v>9401</v>
      </c>
    </row>
    <row r="26" spans="1:10" x14ac:dyDescent="0.35">
      <c r="A26" s="7" t="s">
        <v>32</v>
      </c>
      <c r="B26" s="1">
        <v>8716415</v>
      </c>
      <c r="C26" s="1">
        <v>2556077</v>
      </c>
      <c r="D26" s="1">
        <v>2416212</v>
      </c>
      <c r="E26" s="1">
        <v>1835124</v>
      </c>
      <c r="F26" s="1">
        <v>1217291</v>
      </c>
      <c r="J26" s="1">
        <v>691710</v>
      </c>
    </row>
    <row r="27" spans="1:10" x14ac:dyDescent="0.35">
      <c r="A27" s="7" t="s">
        <v>33</v>
      </c>
      <c r="B27" s="1">
        <v>546496</v>
      </c>
      <c r="C27" s="1">
        <v>178749</v>
      </c>
      <c r="D27" s="1">
        <v>190958</v>
      </c>
      <c r="E27" s="1">
        <v>100378</v>
      </c>
      <c r="F27" s="1">
        <v>56196</v>
      </c>
      <c r="J27" s="1">
        <v>20214</v>
      </c>
    </row>
    <row r="28" spans="1:10" x14ac:dyDescent="0.35">
      <c r="A28" s="7" t="s">
        <v>34</v>
      </c>
      <c r="B28" s="1">
        <v>113166</v>
      </c>
      <c r="C28" s="1">
        <v>25126</v>
      </c>
      <c r="D28" s="1">
        <v>64687</v>
      </c>
      <c r="E28" s="1">
        <v>22405</v>
      </c>
      <c r="F28" s="1">
        <v>947</v>
      </c>
      <c r="J28" s="1" t="s">
        <v>74</v>
      </c>
    </row>
    <row r="29" spans="1:10" x14ac:dyDescent="0.35">
      <c r="A29" s="7" t="s">
        <v>35</v>
      </c>
      <c r="B29" s="1">
        <v>135433</v>
      </c>
      <c r="C29" s="1">
        <v>7636</v>
      </c>
      <c r="D29" s="1">
        <v>11719</v>
      </c>
      <c r="E29" s="1">
        <v>11064</v>
      </c>
      <c r="F29" s="1">
        <v>39716</v>
      </c>
      <c r="J29" s="1">
        <v>65298</v>
      </c>
    </row>
    <row r="30" spans="1:10" x14ac:dyDescent="0.35">
      <c r="A30" s="7" t="s">
        <v>29</v>
      </c>
      <c r="B30" s="1">
        <v>151143</v>
      </c>
      <c r="C30" s="1">
        <v>18394</v>
      </c>
      <c r="D30" s="1">
        <v>75481</v>
      </c>
      <c r="E30" s="1">
        <v>46061</v>
      </c>
      <c r="F30" s="1" t="s">
        <v>74</v>
      </c>
      <c r="J30" s="1">
        <v>11207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822150</v>
      </c>
      <c r="C32" s="1">
        <v>316413</v>
      </c>
      <c r="D32" s="1">
        <v>223800</v>
      </c>
      <c r="E32" s="1">
        <v>158650</v>
      </c>
      <c r="F32" s="1">
        <v>93672</v>
      </c>
      <c r="J32" s="1">
        <v>29615</v>
      </c>
    </row>
    <row r="33" spans="1:10" x14ac:dyDescent="0.35">
      <c r="A33" s="7" t="s">
        <v>38</v>
      </c>
      <c r="B33" s="1">
        <v>8628048</v>
      </c>
      <c r="C33" s="1">
        <v>2546036</v>
      </c>
      <c r="D33" s="1">
        <v>2407197</v>
      </c>
      <c r="E33" s="1">
        <v>1777028</v>
      </c>
      <c r="F33" s="1">
        <v>1209799</v>
      </c>
      <c r="J33" s="1">
        <v>687988</v>
      </c>
    </row>
    <row r="34" spans="1:10" x14ac:dyDescent="0.35">
      <c r="A34" s="7" t="s">
        <v>39</v>
      </c>
      <c r="B34" s="1">
        <v>223834</v>
      </c>
      <c r="C34" s="1">
        <v>23333</v>
      </c>
      <c r="D34" s="1">
        <v>76406</v>
      </c>
      <c r="E34" s="1">
        <v>33469</v>
      </c>
      <c r="F34" s="1">
        <v>25328</v>
      </c>
      <c r="J34" s="1">
        <v>65298</v>
      </c>
    </row>
    <row r="35" spans="1:10" x14ac:dyDescent="0.35">
      <c r="A35" s="7" t="s">
        <v>29</v>
      </c>
      <c r="B35" s="1">
        <v>246132</v>
      </c>
      <c r="C35" s="1">
        <v>26735</v>
      </c>
      <c r="D35" s="1">
        <v>79886</v>
      </c>
      <c r="E35" s="1">
        <v>104157</v>
      </c>
      <c r="F35" s="1">
        <v>20425</v>
      </c>
      <c r="J35" s="1">
        <v>14930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669056</v>
      </c>
      <c r="C37" s="1">
        <v>144810</v>
      </c>
      <c r="D37" s="1">
        <v>142088</v>
      </c>
      <c r="E37" s="1">
        <v>234347</v>
      </c>
      <c r="F37" s="1">
        <v>97009</v>
      </c>
      <c r="G37" s="1">
        <f>SUM(C37:F37)</f>
        <v>618254</v>
      </c>
      <c r="H37" s="1">
        <f>SUM(E37:F37)</f>
        <v>331356</v>
      </c>
      <c r="I37" s="8">
        <f>H37/G37</f>
        <v>0.53595447825650944</v>
      </c>
      <c r="J37" s="1">
        <v>50803</v>
      </c>
    </row>
    <row r="38" spans="1:10" x14ac:dyDescent="0.35">
      <c r="A38" s="7" t="s">
        <v>42</v>
      </c>
      <c r="B38" s="1">
        <v>7777449</v>
      </c>
      <c r="C38" s="1">
        <v>2378383</v>
      </c>
      <c r="D38" s="1">
        <v>2385785</v>
      </c>
      <c r="E38" s="1">
        <v>1603107</v>
      </c>
      <c r="F38" s="1">
        <v>898118</v>
      </c>
      <c r="G38" s="1">
        <f t="shared" ref="G38:G41" si="0">SUM(C38:F38)</f>
        <v>7265393</v>
      </c>
      <c r="H38" s="1">
        <f t="shared" ref="H38:H41" si="1">SUM(E38:F38)</f>
        <v>2501225</v>
      </c>
      <c r="I38" s="8">
        <f t="shared" ref="I38:I41" si="2">H38/G38</f>
        <v>0.34426561646424358</v>
      </c>
      <c r="J38" s="1">
        <v>512056</v>
      </c>
    </row>
    <row r="39" spans="1:10" x14ac:dyDescent="0.35">
      <c r="A39" s="7" t="s">
        <v>43</v>
      </c>
      <c r="B39" s="1">
        <v>918918</v>
      </c>
      <c r="C39" s="1">
        <v>238865</v>
      </c>
      <c r="D39" s="1">
        <v>73840</v>
      </c>
      <c r="E39" s="1">
        <v>217502</v>
      </c>
      <c r="F39" s="1">
        <v>226340</v>
      </c>
      <c r="G39" s="1">
        <f t="shared" si="0"/>
        <v>756547</v>
      </c>
      <c r="H39" s="1">
        <f t="shared" si="1"/>
        <v>443842</v>
      </c>
      <c r="I39" s="8">
        <f t="shared" si="2"/>
        <v>0.58666811182913947</v>
      </c>
      <c r="J39" s="1">
        <v>162371</v>
      </c>
    </row>
    <row r="40" spans="1:10" x14ac:dyDescent="0.35">
      <c r="A40" s="7" t="s">
        <v>44</v>
      </c>
      <c r="B40" s="1">
        <v>276504</v>
      </c>
      <c r="C40" s="1">
        <v>96020</v>
      </c>
      <c r="D40" s="1">
        <v>88739</v>
      </c>
      <c r="E40" s="1">
        <v>7302</v>
      </c>
      <c r="F40" s="1">
        <v>51689</v>
      </c>
      <c r="G40" s="1">
        <f t="shared" si="0"/>
        <v>243750</v>
      </c>
      <c r="H40" s="1">
        <f t="shared" si="1"/>
        <v>58991</v>
      </c>
      <c r="I40" s="8">
        <f t="shared" si="2"/>
        <v>0.24201435897435897</v>
      </c>
      <c r="J40" s="1">
        <v>32754</v>
      </c>
    </row>
    <row r="41" spans="1:10" x14ac:dyDescent="0.35">
      <c r="A41" s="7" t="s">
        <v>45</v>
      </c>
      <c r="B41" s="1">
        <v>278237</v>
      </c>
      <c r="C41" s="1">
        <v>54439</v>
      </c>
      <c r="D41" s="1">
        <v>96837</v>
      </c>
      <c r="E41" s="1">
        <v>11045</v>
      </c>
      <c r="F41" s="1">
        <v>76068</v>
      </c>
      <c r="G41" s="1">
        <f t="shared" si="0"/>
        <v>238389</v>
      </c>
      <c r="H41" s="1">
        <f t="shared" si="1"/>
        <v>87113</v>
      </c>
      <c r="I41" s="8">
        <f t="shared" si="2"/>
        <v>0.36542374018935436</v>
      </c>
      <c r="J41" s="1">
        <v>39848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416695</v>
      </c>
      <c r="C43" s="1">
        <v>11857</v>
      </c>
      <c r="D43" s="1">
        <v>33250</v>
      </c>
      <c r="E43" s="1">
        <v>84558</v>
      </c>
      <c r="F43" s="1">
        <v>221732</v>
      </c>
      <c r="J43" s="1">
        <v>65298</v>
      </c>
    </row>
    <row r="44" spans="1:10" x14ac:dyDescent="0.35">
      <c r="A44" s="7" t="s">
        <v>48</v>
      </c>
      <c r="B44" s="1">
        <v>3920078</v>
      </c>
      <c r="C44" s="1">
        <v>737336</v>
      </c>
      <c r="D44" s="1">
        <v>1370839</v>
      </c>
      <c r="E44" s="1">
        <v>952818</v>
      </c>
      <c r="F44" s="1">
        <v>486983</v>
      </c>
      <c r="J44" s="1">
        <v>372102</v>
      </c>
    </row>
    <row r="45" spans="1:10" x14ac:dyDescent="0.35">
      <c r="A45" s="7" t="s">
        <v>49</v>
      </c>
      <c r="B45" s="1">
        <v>2554152</v>
      </c>
      <c r="C45" s="1">
        <v>682753</v>
      </c>
      <c r="D45" s="1">
        <v>631956</v>
      </c>
      <c r="E45" s="1">
        <v>609533</v>
      </c>
      <c r="F45" s="1">
        <v>472715</v>
      </c>
      <c r="J45" s="1">
        <v>157195</v>
      </c>
    </row>
    <row r="46" spans="1:10" x14ac:dyDescent="0.35">
      <c r="A46" s="7" t="s">
        <v>50</v>
      </c>
      <c r="B46" s="1">
        <v>3029240</v>
      </c>
      <c r="C46" s="1">
        <v>1480570</v>
      </c>
      <c r="D46" s="1">
        <v>751243</v>
      </c>
      <c r="E46" s="1">
        <v>426395</v>
      </c>
      <c r="F46" s="1">
        <v>167794</v>
      </c>
      <c r="J46" s="1">
        <v>203237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5492249</v>
      </c>
      <c r="C48" s="1">
        <v>1711916</v>
      </c>
      <c r="D48" s="1">
        <v>1589409</v>
      </c>
      <c r="E48" s="1">
        <v>1211915</v>
      </c>
      <c r="F48" s="1">
        <v>568729</v>
      </c>
      <c r="J48" s="1">
        <v>410281</v>
      </c>
    </row>
    <row r="49" spans="1:10" x14ac:dyDescent="0.35">
      <c r="A49" s="7" t="s">
        <v>53</v>
      </c>
      <c r="B49" s="1">
        <v>646437</v>
      </c>
      <c r="C49" s="1">
        <v>145093</v>
      </c>
      <c r="D49" s="1">
        <v>292128</v>
      </c>
      <c r="E49" s="1">
        <v>146237</v>
      </c>
      <c r="F49" s="1">
        <v>62979</v>
      </c>
      <c r="J49" s="1" t="s">
        <v>74</v>
      </c>
    </row>
    <row r="50" spans="1:10" x14ac:dyDescent="0.35">
      <c r="A50" s="7" t="s">
        <v>54</v>
      </c>
      <c r="B50" s="1">
        <v>1399951</v>
      </c>
      <c r="C50" s="1">
        <v>320138</v>
      </c>
      <c r="D50" s="1">
        <v>355695</v>
      </c>
      <c r="E50" s="1">
        <v>289435</v>
      </c>
      <c r="F50" s="1">
        <v>380665</v>
      </c>
      <c r="J50" s="1">
        <v>54017</v>
      </c>
    </row>
    <row r="51" spans="1:10" x14ac:dyDescent="0.35">
      <c r="A51" s="7" t="s">
        <v>55</v>
      </c>
      <c r="B51" s="1">
        <v>2350853</v>
      </c>
      <c r="C51" s="1">
        <v>728560</v>
      </c>
      <c r="D51" s="1">
        <v>547826</v>
      </c>
      <c r="E51" s="1">
        <v>416762</v>
      </c>
      <c r="F51" s="1">
        <v>336851</v>
      </c>
      <c r="J51" s="1">
        <v>320855</v>
      </c>
    </row>
    <row r="52" spans="1:10" x14ac:dyDescent="0.35">
      <c r="A52" s="7" t="s">
        <v>29</v>
      </c>
      <c r="B52" s="1">
        <v>30674</v>
      </c>
      <c r="C52" s="1">
        <v>6809</v>
      </c>
      <c r="D52" s="1">
        <v>2230</v>
      </c>
      <c r="E52" s="1">
        <v>8956</v>
      </c>
      <c r="F52" s="1" t="s">
        <v>74</v>
      </c>
      <c r="J52" s="1">
        <v>12679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908929</v>
      </c>
      <c r="C54" s="1">
        <v>248841</v>
      </c>
      <c r="D54" s="1">
        <v>288027</v>
      </c>
      <c r="E54" s="1">
        <v>190301</v>
      </c>
      <c r="F54" s="1">
        <v>147281</v>
      </c>
      <c r="J54" s="1">
        <v>34479</v>
      </c>
    </row>
    <row r="55" spans="1:10" x14ac:dyDescent="0.35">
      <c r="A55" s="7" t="s">
        <v>58</v>
      </c>
      <c r="B55" s="1">
        <v>3221133</v>
      </c>
      <c r="C55" s="1">
        <v>1116534</v>
      </c>
      <c r="D55" s="1">
        <v>875710</v>
      </c>
      <c r="E55" s="1">
        <v>782827</v>
      </c>
      <c r="F55" s="1">
        <v>253966</v>
      </c>
      <c r="J55" s="1">
        <v>192097</v>
      </c>
    </row>
    <row r="56" spans="1:10" x14ac:dyDescent="0.35">
      <c r="A56" s="7" t="s">
        <v>59</v>
      </c>
      <c r="B56" s="1">
        <v>2205837</v>
      </c>
      <c r="C56" s="1">
        <v>642075</v>
      </c>
      <c r="D56" s="1">
        <v>627146</v>
      </c>
      <c r="E56" s="1">
        <v>591682</v>
      </c>
      <c r="F56" s="1">
        <v>217751</v>
      </c>
      <c r="J56" s="1">
        <v>127183</v>
      </c>
    </row>
    <row r="57" spans="1:10" x14ac:dyDescent="0.35">
      <c r="A57" s="7" t="s">
        <v>60</v>
      </c>
      <c r="B57" s="1">
        <v>1853958</v>
      </c>
      <c r="C57" s="1">
        <v>538894</v>
      </c>
      <c r="D57" s="1">
        <v>621047</v>
      </c>
      <c r="E57" s="1">
        <v>197646</v>
      </c>
      <c r="F57" s="1">
        <v>250240</v>
      </c>
      <c r="J57" s="1">
        <v>246132</v>
      </c>
    </row>
    <row r="58" spans="1:10" x14ac:dyDescent="0.35">
      <c r="A58" s="7" t="s">
        <v>61</v>
      </c>
      <c r="B58" s="1">
        <v>792573</v>
      </c>
      <c r="C58" s="1">
        <v>164775</v>
      </c>
      <c r="D58" s="1">
        <v>198950</v>
      </c>
      <c r="E58" s="1">
        <v>202975</v>
      </c>
      <c r="F58" s="1">
        <v>185186</v>
      </c>
      <c r="J58" s="1">
        <v>40687</v>
      </c>
    </row>
    <row r="59" spans="1:10" x14ac:dyDescent="0.35">
      <c r="A59" s="7" t="s">
        <v>62</v>
      </c>
      <c r="B59" s="1">
        <v>438094</v>
      </c>
      <c r="C59" s="1">
        <v>83387</v>
      </c>
      <c r="D59" s="1">
        <v>169816</v>
      </c>
      <c r="E59" s="1">
        <v>52745</v>
      </c>
      <c r="F59" s="1">
        <v>122488</v>
      </c>
      <c r="J59" s="1">
        <v>9657</v>
      </c>
    </row>
    <row r="60" spans="1:10" x14ac:dyDescent="0.35">
      <c r="A60" s="7" t="s">
        <v>63</v>
      </c>
      <c r="B60" s="1">
        <v>499640</v>
      </c>
      <c r="C60" s="1">
        <v>118010</v>
      </c>
      <c r="D60" s="1">
        <v>6593</v>
      </c>
      <c r="E60" s="1">
        <v>55127</v>
      </c>
      <c r="F60" s="1">
        <v>172313</v>
      </c>
      <c r="J60" s="1">
        <v>147596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3615823</v>
      </c>
      <c r="C62" s="1">
        <v>782329</v>
      </c>
      <c r="D62" s="1">
        <v>922826</v>
      </c>
      <c r="E62" s="1">
        <v>711554</v>
      </c>
      <c r="F62" s="1">
        <v>830445</v>
      </c>
      <c r="G62" s="1">
        <f>SUM(C62:F62)</f>
        <v>3247154</v>
      </c>
      <c r="H62" s="1">
        <f>SUM(E62:F62)</f>
        <v>1541999</v>
      </c>
      <c r="I62" s="8">
        <f>H62/G62</f>
        <v>0.47487707697263509</v>
      </c>
      <c r="J62" s="1">
        <v>368669</v>
      </c>
    </row>
    <row r="63" spans="1:10" x14ac:dyDescent="0.35">
      <c r="A63" s="7" t="s">
        <v>66</v>
      </c>
      <c r="B63" s="1">
        <v>6304341</v>
      </c>
      <c r="C63" s="1">
        <v>2130187</v>
      </c>
      <c r="D63" s="1">
        <v>1864463</v>
      </c>
      <c r="E63" s="1">
        <v>1361750</v>
      </c>
      <c r="F63" s="1">
        <v>518779</v>
      </c>
      <c r="G63" s="1">
        <f>SUM(C63:F63)</f>
        <v>5875179</v>
      </c>
      <c r="H63" s="1">
        <f>SUM(E63:F63)</f>
        <v>1880529</v>
      </c>
      <c r="I63" s="8">
        <f>H63/G63</f>
        <v>0.32008029031966517</v>
      </c>
      <c r="J63" s="1">
        <v>429162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1110481</v>
      </c>
      <c r="C65" s="1">
        <v>120918</v>
      </c>
      <c r="D65" s="1">
        <v>281708</v>
      </c>
      <c r="E65" s="1">
        <v>227247</v>
      </c>
      <c r="F65" s="1">
        <v>371781</v>
      </c>
      <c r="J65" s="1">
        <v>108826</v>
      </c>
    </row>
    <row r="66" spans="1:10" x14ac:dyDescent="0.35">
      <c r="A66" s="7" t="s">
        <v>38</v>
      </c>
      <c r="B66" s="1">
        <v>8417936</v>
      </c>
      <c r="C66" s="1">
        <v>2791598</v>
      </c>
      <c r="D66" s="1">
        <v>2503350</v>
      </c>
      <c r="E66" s="1">
        <v>1846057</v>
      </c>
      <c r="F66" s="1">
        <v>962658</v>
      </c>
      <c r="J66" s="1">
        <v>314273</v>
      </c>
    </row>
    <row r="67" spans="1:10" x14ac:dyDescent="0.35">
      <c r="A67" s="7" t="s">
        <v>29</v>
      </c>
      <c r="B67" s="1">
        <v>391748</v>
      </c>
      <c r="C67" s="1" t="s">
        <v>74</v>
      </c>
      <c r="D67" s="1">
        <v>2230</v>
      </c>
      <c r="E67" s="1" t="s">
        <v>74</v>
      </c>
      <c r="F67" s="1">
        <v>14785</v>
      </c>
      <c r="J67" s="1">
        <v>374732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5566285</v>
      </c>
      <c r="C69" s="1">
        <v>1640240</v>
      </c>
      <c r="D69" s="1">
        <v>1743481</v>
      </c>
      <c r="E69" s="1">
        <v>1188068</v>
      </c>
      <c r="F69" s="1">
        <v>756608</v>
      </c>
      <c r="J69" s="1">
        <v>237889</v>
      </c>
    </row>
    <row r="70" spans="1:10" x14ac:dyDescent="0.35">
      <c r="A70" s="7" t="s">
        <v>38</v>
      </c>
      <c r="B70" s="1">
        <v>3921085</v>
      </c>
      <c r="C70" s="1">
        <v>1260390</v>
      </c>
      <c r="D70" s="1">
        <v>1031750</v>
      </c>
      <c r="E70" s="1">
        <v>851117</v>
      </c>
      <c r="F70" s="1">
        <v>592617</v>
      </c>
      <c r="J70" s="1">
        <v>185211</v>
      </c>
    </row>
    <row r="71" spans="1:10" x14ac:dyDescent="0.35">
      <c r="A71" s="7" t="s">
        <v>29</v>
      </c>
      <c r="B71" s="1">
        <v>432794</v>
      </c>
      <c r="C71" s="1">
        <v>11886</v>
      </c>
      <c r="D71" s="1">
        <v>12057</v>
      </c>
      <c r="E71" s="1">
        <v>34118</v>
      </c>
      <c r="F71" s="1" t="s">
        <v>74</v>
      </c>
      <c r="J71" s="1">
        <v>374732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997519</v>
      </c>
      <c r="C73" s="1">
        <v>251644</v>
      </c>
      <c r="D73" s="1">
        <v>314069</v>
      </c>
      <c r="E73" s="1">
        <v>222183</v>
      </c>
      <c r="F73" s="1">
        <v>209623</v>
      </c>
      <c r="G73" s="1">
        <f>SUM(C73:F73)</f>
        <v>997519</v>
      </c>
      <c r="H73" s="1">
        <f>SUM(E73:F73)</f>
        <v>431806</v>
      </c>
      <c r="I73" s="8">
        <f>H73/G73</f>
        <v>0.43287997521851712</v>
      </c>
      <c r="J73" s="1" t="s">
        <v>74</v>
      </c>
    </row>
    <row r="74" spans="1:10" x14ac:dyDescent="0.35">
      <c r="A74" s="7" t="s">
        <v>71</v>
      </c>
      <c r="B74" s="1">
        <v>649248</v>
      </c>
      <c r="C74" s="1">
        <v>87205</v>
      </c>
      <c r="D74" s="1">
        <v>149855</v>
      </c>
      <c r="E74" s="1">
        <v>132619</v>
      </c>
      <c r="F74" s="1">
        <v>279568</v>
      </c>
      <c r="G74" s="1">
        <f>SUM(C74:F74)</f>
        <v>649247</v>
      </c>
      <c r="H74" s="1">
        <f>SUM(E74:F74)</f>
        <v>412187</v>
      </c>
      <c r="I74" s="8">
        <f>H74/G74</f>
        <v>0.6348693178405137</v>
      </c>
      <c r="J74" s="1" t="s">
        <v>74</v>
      </c>
    </row>
    <row r="75" spans="1:10" x14ac:dyDescent="0.35">
      <c r="A75" s="7" t="s">
        <v>72</v>
      </c>
      <c r="B75" s="1">
        <v>1208514</v>
      </c>
      <c r="C75" s="1">
        <v>203045</v>
      </c>
      <c r="D75" s="1">
        <v>255308</v>
      </c>
      <c r="E75" s="1">
        <v>504543</v>
      </c>
      <c r="F75" s="1">
        <v>245617</v>
      </c>
      <c r="J75" s="1" t="s">
        <v>74</v>
      </c>
    </row>
    <row r="76" spans="1:10" x14ac:dyDescent="0.35">
      <c r="A76" s="7" t="s">
        <v>73</v>
      </c>
      <c r="B76" s="1">
        <v>1489465</v>
      </c>
      <c r="C76" s="1">
        <v>380472</v>
      </c>
      <c r="D76" s="1">
        <v>590507</v>
      </c>
      <c r="E76" s="1">
        <v>346406</v>
      </c>
      <c r="F76" s="1">
        <v>172080</v>
      </c>
      <c r="J76" s="1" t="s">
        <v>74</v>
      </c>
    </row>
    <row r="77" spans="1:10" x14ac:dyDescent="0.35">
      <c r="A77" s="7" t="s">
        <v>75</v>
      </c>
      <c r="C77" s="1">
        <f>SUM(C73:C76)</f>
        <v>922366</v>
      </c>
      <c r="D77" s="1">
        <f>SUM(D73:D76)</f>
        <v>1309739</v>
      </c>
      <c r="E77" s="1">
        <f>SUM(E73:E76)</f>
        <v>1205751</v>
      </c>
      <c r="F77" s="1">
        <f>SUM(F73:F76)</f>
        <v>906888</v>
      </c>
      <c r="G77" s="1">
        <f>SUM(C77:F77)</f>
        <v>4344744</v>
      </c>
      <c r="H77" s="1">
        <f>SUM(E77:F77)</f>
        <v>2112639</v>
      </c>
      <c r="I77" s="8">
        <f>H77/G77</f>
        <v>0.48625166407963277</v>
      </c>
    </row>
    <row r="78" spans="1:10" x14ac:dyDescent="0.35">
      <c r="A78" s="7"/>
    </row>
    <row r="79" spans="1:10" x14ac:dyDescent="0.35">
      <c r="A79" s="7" t="s">
        <v>76</v>
      </c>
      <c r="B79" s="1">
        <v>968488</v>
      </c>
      <c r="C79" s="1">
        <v>227102</v>
      </c>
      <c r="D79" s="1">
        <v>394183</v>
      </c>
      <c r="E79" s="1">
        <v>267316</v>
      </c>
      <c r="F79" s="1">
        <v>79888</v>
      </c>
      <c r="J79" s="1" t="s">
        <v>74</v>
      </c>
    </row>
    <row r="80" spans="1:10" x14ac:dyDescent="0.35">
      <c r="A80" s="7" t="s">
        <v>77</v>
      </c>
      <c r="B80" s="1">
        <v>1079321</v>
      </c>
      <c r="C80" s="1">
        <v>446101</v>
      </c>
      <c r="D80" s="1">
        <v>277957</v>
      </c>
      <c r="E80" s="1">
        <v>207540</v>
      </c>
      <c r="F80" s="1">
        <v>146289</v>
      </c>
      <c r="J80" s="1">
        <v>1433</v>
      </c>
    </row>
    <row r="81" spans="1:10" x14ac:dyDescent="0.35">
      <c r="A81" s="7" t="s">
        <v>78</v>
      </c>
      <c r="B81" s="1">
        <v>606438</v>
      </c>
      <c r="C81" s="1">
        <v>448317</v>
      </c>
      <c r="D81" s="1">
        <v>83763</v>
      </c>
      <c r="E81" s="1">
        <v>54819</v>
      </c>
      <c r="F81" s="1">
        <v>19540</v>
      </c>
      <c r="J81" s="1" t="s">
        <v>74</v>
      </c>
    </row>
    <row r="82" spans="1:10" x14ac:dyDescent="0.35">
      <c r="A82" s="7" t="s">
        <v>79</v>
      </c>
      <c r="B82" s="1">
        <v>571737</v>
      </c>
      <c r="C82" s="1">
        <v>450004</v>
      </c>
      <c r="D82" s="1">
        <v>76128</v>
      </c>
      <c r="E82" s="1">
        <v>45605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1571524</v>
      </c>
      <c r="D83" s="1">
        <f>SUM(D79:D82)</f>
        <v>832031</v>
      </c>
      <c r="E83" s="1">
        <f>SUM(E79:E82)</f>
        <v>575280</v>
      </c>
      <c r="F83" s="1">
        <f>SUM(F79:F82)</f>
        <v>245717</v>
      </c>
      <c r="G83" s="1">
        <f>SUM(C83:F83)</f>
        <v>3224552</v>
      </c>
    </row>
    <row r="84" spans="1:10" x14ac:dyDescent="0.35">
      <c r="A84" s="7" t="s">
        <v>80</v>
      </c>
      <c r="G84" s="1">
        <f>G83+G77</f>
        <v>7569296</v>
      </c>
    </row>
    <row r="85" spans="1:10" x14ac:dyDescent="0.35">
      <c r="A85" s="7" t="s">
        <v>29</v>
      </c>
      <c r="B85" s="1">
        <v>2349435</v>
      </c>
      <c r="C85" s="1">
        <v>418626</v>
      </c>
      <c r="D85" s="1">
        <v>645519</v>
      </c>
      <c r="E85" s="1">
        <v>292273</v>
      </c>
      <c r="F85" s="1">
        <v>196619</v>
      </c>
      <c r="J85" s="1">
        <v>796398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6761426</v>
      </c>
      <c r="C87" s="1">
        <v>2475818</v>
      </c>
      <c r="D87" s="1">
        <v>2143637</v>
      </c>
      <c r="E87" s="1">
        <v>1331884</v>
      </c>
      <c r="F87" s="1">
        <v>810088</v>
      </c>
      <c r="J87" s="1" t="s">
        <v>74</v>
      </c>
    </row>
    <row r="88" spans="1:10" x14ac:dyDescent="0.35">
      <c r="A88" s="7" t="s">
        <v>83</v>
      </c>
      <c r="B88" s="1">
        <v>3448000</v>
      </c>
      <c r="C88" s="1">
        <v>668185</v>
      </c>
      <c r="D88" s="1">
        <v>952550</v>
      </c>
      <c r="E88" s="1">
        <v>1116099</v>
      </c>
      <c r="F88" s="1">
        <v>711166</v>
      </c>
      <c r="J88" s="1" t="s">
        <v>74</v>
      </c>
    </row>
    <row r="89" spans="1:10" ht="43.5" x14ac:dyDescent="0.35">
      <c r="A89" s="7" t="s">
        <v>84</v>
      </c>
      <c r="B89" s="1">
        <v>2970890</v>
      </c>
      <c r="C89" s="1">
        <v>444603</v>
      </c>
      <c r="D89" s="1">
        <v>971987</v>
      </c>
      <c r="E89" s="1">
        <v>939633</v>
      </c>
      <c r="F89" s="1">
        <v>614666</v>
      </c>
      <c r="J89" s="1" t="s">
        <v>74</v>
      </c>
    </row>
    <row r="90" spans="1:10" x14ac:dyDescent="0.35">
      <c r="A90" s="7" t="s">
        <v>85</v>
      </c>
      <c r="B90" s="1">
        <v>961780</v>
      </c>
      <c r="C90" s="1">
        <v>65522</v>
      </c>
      <c r="D90" s="1">
        <v>108896</v>
      </c>
      <c r="E90" s="1">
        <v>176092</v>
      </c>
      <c r="F90" s="1">
        <v>609836</v>
      </c>
      <c r="J90" s="1">
        <v>1433</v>
      </c>
    </row>
    <row r="91" spans="1:10" x14ac:dyDescent="0.35">
      <c r="A91" s="7" t="s">
        <v>86</v>
      </c>
      <c r="B91" s="1">
        <v>40722</v>
      </c>
      <c r="C91" s="1" t="s">
        <v>74</v>
      </c>
      <c r="D91" s="1" t="s">
        <v>74</v>
      </c>
      <c r="E91" s="1">
        <v>7295</v>
      </c>
      <c r="F91" s="1">
        <v>33427</v>
      </c>
      <c r="J91" s="1" t="s">
        <v>74</v>
      </c>
    </row>
    <row r="92" spans="1:10" ht="29" x14ac:dyDescent="0.35">
      <c r="A92" s="7" t="s">
        <v>87</v>
      </c>
      <c r="B92" s="1">
        <v>280924</v>
      </c>
      <c r="C92" s="1">
        <v>9161</v>
      </c>
      <c r="D92" s="1">
        <v>77684</v>
      </c>
      <c r="E92" s="1">
        <v>77439</v>
      </c>
      <c r="F92" s="1">
        <v>115207</v>
      </c>
      <c r="J92" s="1">
        <v>1433</v>
      </c>
    </row>
    <row r="93" spans="1:10" x14ac:dyDescent="0.35">
      <c r="A93" s="7" t="s">
        <v>88</v>
      </c>
      <c r="B93" s="1">
        <v>809425</v>
      </c>
      <c r="C93" s="1">
        <v>76086</v>
      </c>
      <c r="D93" s="1">
        <v>122345</v>
      </c>
      <c r="E93" s="1">
        <v>253625</v>
      </c>
      <c r="F93" s="1">
        <v>357368</v>
      </c>
      <c r="G93" s="1">
        <f>SUM(C93:F93)</f>
        <v>809424</v>
      </c>
      <c r="H93" s="1">
        <f>E93+F93</f>
        <v>610993</v>
      </c>
      <c r="I93" s="8">
        <f>H93/G93</f>
        <v>0.75484912728063414</v>
      </c>
      <c r="J93" s="1" t="s">
        <v>74</v>
      </c>
    </row>
    <row r="94" spans="1:10" ht="29" x14ac:dyDescent="0.35">
      <c r="A94" s="7" t="s">
        <v>89</v>
      </c>
      <c r="B94" s="1">
        <v>164203</v>
      </c>
      <c r="C94" s="1">
        <v>44920</v>
      </c>
      <c r="D94" s="1">
        <v>28451</v>
      </c>
      <c r="E94" s="1">
        <v>34411</v>
      </c>
      <c r="F94" s="1">
        <v>56421</v>
      </c>
      <c r="J94" s="1" t="s">
        <v>74</v>
      </c>
    </row>
    <row r="95" spans="1:10" x14ac:dyDescent="0.35">
      <c r="A95" s="7" t="s">
        <v>90</v>
      </c>
      <c r="B95" s="1">
        <v>277181</v>
      </c>
      <c r="C95" s="1">
        <v>16364</v>
      </c>
      <c r="D95" s="1">
        <v>70154</v>
      </c>
      <c r="E95" s="1">
        <v>102851</v>
      </c>
      <c r="F95" s="1">
        <v>87812</v>
      </c>
      <c r="J95" s="1" t="s">
        <v>74</v>
      </c>
    </row>
    <row r="96" spans="1:10" x14ac:dyDescent="0.35">
      <c r="A96" s="7" t="s">
        <v>91</v>
      </c>
      <c r="B96" s="1">
        <v>213789</v>
      </c>
      <c r="C96" s="1">
        <v>18457</v>
      </c>
      <c r="D96" s="1">
        <v>59461</v>
      </c>
      <c r="E96" s="1">
        <v>40647</v>
      </c>
      <c r="F96" s="1">
        <v>95223</v>
      </c>
      <c r="J96" s="1" t="s">
        <v>74</v>
      </c>
    </row>
    <row r="97" spans="1:10" x14ac:dyDescent="0.35">
      <c r="A97" s="7" t="s">
        <v>92</v>
      </c>
      <c r="B97" s="1">
        <v>303627</v>
      </c>
      <c r="C97" s="1">
        <v>180649</v>
      </c>
      <c r="D97" s="1">
        <v>27142</v>
      </c>
      <c r="E97" s="1">
        <v>47897</v>
      </c>
      <c r="F97" s="1">
        <v>47939</v>
      </c>
      <c r="J97" s="1" t="s">
        <v>74</v>
      </c>
    </row>
    <row r="98" spans="1:10" x14ac:dyDescent="0.35">
      <c r="A98" s="7" t="s">
        <v>29</v>
      </c>
      <c r="B98" s="1">
        <v>1189442</v>
      </c>
      <c r="C98" s="1">
        <v>91508</v>
      </c>
      <c r="D98" s="1">
        <v>166900</v>
      </c>
      <c r="E98" s="1">
        <v>75179</v>
      </c>
      <c r="F98" s="1">
        <v>59457</v>
      </c>
      <c r="J98" s="1">
        <v>796398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1532</v>
      </c>
      <c r="C100" s="1">
        <v>1532</v>
      </c>
      <c r="D100" s="1" t="s">
        <v>74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43452</v>
      </c>
      <c r="C101" s="1">
        <v>3449</v>
      </c>
      <c r="D101" s="1">
        <v>5200</v>
      </c>
      <c r="E101" s="1" t="s">
        <v>74</v>
      </c>
      <c r="F101" s="1">
        <v>14644</v>
      </c>
      <c r="J101" s="1">
        <v>20160</v>
      </c>
    </row>
    <row r="102" spans="1:10" x14ac:dyDescent="0.35">
      <c r="A102" s="7" t="s">
        <v>96</v>
      </c>
      <c r="B102" s="1" t="s">
        <v>74</v>
      </c>
      <c r="C102" s="1" t="s">
        <v>74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5723</v>
      </c>
      <c r="C103" s="1" t="s">
        <v>74</v>
      </c>
      <c r="D103" s="1">
        <v>483</v>
      </c>
      <c r="E103" s="1">
        <v>438</v>
      </c>
      <c r="F103" s="1" t="s">
        <v>74</v>
      </c>
      <c r="J103" s="1">
        <v>4803</v>
      </c>
    </row>
    <row r="104" spans="1:10" x14ac:dyDescent="0.35">
      <c r="A104" s="7" t="s">
        <v>98</v>
      </c>
      <c r="B104" s="1">
        <v>9807790</v>
      </c>
      <c r="C104" s="1">
        <v>2901324</v>
      </c>
      <c r="D104" s="1">
        <v>2781606</v>
      </c>
      <c r="E104" s="1">
        <v>2070868</v>
      </c>
      <c r="F104" s="1">
        <v>1332179</v>
      </c>
      <c r="J104" s="1">
        <v>721814</v>
      </c>
    </row>
    <row r="105" spans="1:10" x14ac:dyDescent="0.35">
      <c r="A105" s="7" t="s">
        <v>29</v>
      </c>
      <c r="B105" s="1">
        <v>61667</v>
      </c>
      <c r="C105" s="1">
        <v>6211</v>
      </c>
      <c r="D105" s="1" t="s">
        <v>74</v>
      </c>
      <c r="E105" s="1">
        <v>1998</v>
      </c>
      <c r="F105" s="1">
        <v>2401</v>
      </c>
      <c r="J105" s="1">
        <v>51056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5058242</v>
      </c>
      <c r="C107" s="1">
        <v>2015410</v>
      </c>
      <c r="D107" s="1">
        <v>1585109</v>
      </c>
      <c r="E107" s="1">
        <v>921737</v>
      </c>
      <c r="F107" s="1">
        <v>534554</v>
      </c>
      <c r="J107" s="1">
        <v>1433</v>
      </c>
    </row>
    <row r="108" spans="1:10" x14ac:dyDescent="0.35">
      <c r="A108" s="7" t="s">
        <v>101</v>
      </c>
      <c r="B108" s="1">
        <v>2791853</v>
      </c>
      <c r="C108" s="1">
        <v>654462</v>
      </c>
      <c r="D108" s="1">
        <v>784366</v>
      </c>
      <c r="E108" s="1">
        <v>800556</v>
      </c>
      <c r="F108" s="1">
        <v>552470</v>
      </c>
      <c r="J108" s="1" t="s">
        <v>74</v>
      </c>
    </row>
    <row r="109" spans="1:10" x14ac:dyDescent="0.35">
      <c r="A109" s="7" t="s">
        <v>102</v>
      </c>
      <c r="B109" s="1">
        <v>266097</v>
      </c>
      <c r="C109" s="1">
        <v>44955</v>
      </c>
      <c r="D109" s="1">
        <v>44100</v>
      </c>
      <c r="E109" s="1">
        <v>76866</v>
      </c>
      <c r="F109" s="1">
        <v>100175</v>
      </c>
      <c r="J109" s="1" t="s">
        <v>74</v>
      </c>
    </row>
    <row r="110" spans="1:10" x14ac:dyDescent="0.35">
      <c r="A110" s="7" t="s">
        <v>103</v>
      </c>
      <c r="B110" s="1">
        <v>39995</v>
      </c>
      <c r="C110" s="1" t="s">
        <v>74</v>
      </c>
      <c r="D110" s="1" t="s">
        <v>74</v>
      </c>
      <c r="E110" s="1">
        <v>29693</v>
      </c>
      <c r="F110" s="1">
        <v>10302</v>
      </c>
      <c r="J110" s="1" t="s">
        <v>74</v>
      </c>
    </row>
    <row r="111" spans="1:10" x14ac:dyDescent="0.35">
      <c r="A111" s="7" t="s">
        <v>29</v>
      </c>
      <c r="B111" s="1">
        <v>1763977</v>
      </c>
      <c r="C111" s="1">
        <v>197689</v>
      </c>
      <c r="D111" s="1">
        <v>373714</v>
      </c>
      <c r="E111" s="1">
        <v>244453</v>
      </c>
      <c r="F111" s="1">
        <v>151724</v>
      </c>
      <c r="J111" s="1">
        <v>796398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6252053</v>
      </c>
      <c r="C113" s="1">
        <v>2299703</v>
      </c>
      <c r="D113" s="1">
        <v>1767951</v>
      </c>
      <c r="E113" s="1">
        <v>1279259</v>
      </c>
      <c r="F113" s="1">
        <v>905140</v>
      </c>
      <c r="J113" s="1" t="s">
        <v>74</v>
      </c>
    </row>
    <row r="114" spans="1:10" x14ac:dyDescent="0.35">
      <c r="A114" s="7" t="s">
        <v>101</v>
      </c>
      <c r="B114" s="1">
        <v>1461807</v>
      </c>
      <c r="C114" s="1">
        <v>344830</v>
      </c>
      <c r="D114" s="1">
        <v>496619</v>
      </c>
      <c r="E114" s="1">
        <v>436494</v>
      </c>
      <c r="F114" s="1">
        <v>182430</v>
      </c>
      <c r="J114" s="1">
        <v>1433</v>
      </c>
    </row>
    <row r="115" spans="1:10" x14ac:dyDescent="0.35">
      <c r="A115" s="7" t="s">
        <v>102</v>
      </c>
      <c r="B115" s="1">
        <v>356082</v>
      </c>
      <c r="C115" s="1">
        <v>57782</v>
      </c>
      <c r="D115" s="1">
        <v>145247</v>
      </c>
      <c r="E115" s="1">
        <v>78933</v>
      </c>
      <c r="F115" s="1">
        <v>74120</v>
      </c>
      <c r="J115" s="1" t="s">
        <v>74</v>
      </c>
    </row>
    <row r="116" spans="1:10" x14ac:dyDescent="0.35">
      <c r="A116" s="7" t="s">
        <v>103</v>
      </c>
      <c r="B116" s="1">
        <v>60715</v>
      </c>
      <c r="C116" s="1">
        <v>3432</v>
      </c>
      <c r="D116" s="1" t="s">
        <v>74</v>
      </c>
      <c r="E116" s="1">
        <v>21473</v>
      </c>
      <c r="F116" s="1">
        <v>35810</v>
      </c>
      <c r="J116" s="1" t="s">
        <v>74</v>
      </c>
    </row>
    <row r="117" spans="1:10" x14ac:dyDescent="0.35">
      <c r="A117" s="7" t="s">
        <v>29</v>
      </c>
      <c r="B117" s="1">
        <v>1789507</v>
      </c>
      <c r="C117" s="1">
        <v>206769</v>
      </c>
      <c r="D117" s="1">
        <v>377472</v>
      </c>
      <c r="E117" s="1">
        <v>257145</v>
      </c>
      <c r="F117" s="1">
        <v>151724</v>
      </c>
      <c r="J117" s="1">
        <v>796398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4401700</v>
      </c>
      <c r="C119" s="1">
        <v>1720786</v>
      </c>
      <c r="D119" s="1">
        <v>1409261</v>
      </c>
      <c r="E119" s="1">
        <v>701229</v>
      </c>
      <c r="F119" s="1">
        <v>570426</v>
      </c>
      <c r="J119" s="1" t="s">
        <v>74</v>
      </c>
    </row>
    <row r="120" spans="1:10" x14ac:dyDescent="0.35">
      <c r="A120" s="7" t="s">
        <v>101</v>
      </c>
      <c r="B120" s="1">
        <v>3257655</v>
      </c>
      <c r="C120" s="1">
        <v>912790</v>
      </c>
      <c r="D120" s="1">
        <v>913004</v>
      </c>
      <c r="E120" s="1">
        <v>975362</v>
      </c>
      <c r="F120" s="1">
        <v>455066</v>
      </c>
      <c r="J120" s="1">
        <v>1433</v>
      </c>
    </row>
    <row r="121" spans="1:10" x14ac:dyDescent="0.35">
      <c r="A121" s="7" t="s">
        <v>102</v>
      </c>
      <c r="B121" s="1">
        <v>479027</v>
      </c>
      <c r="C121" s="1">
        <v>82127</v>
      </c>
      <c r="D121" s="1">
        <v>85322</v>
      </c>
      <c r="E121" s="1">
        <v>139569</v>
      </c>
      <c r="F121" s="1">
        <v>172009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1781782</v>
      </c>
      <c r="C123" s="1">
        <v>196813</v>
      </c>
      <c r="D123" s="1">
        <v>379702</v>
      </c>
      <c r="E123" s="1">
        <v>257145</v>
      </c>
      <c r="F123" s="1">
        <v>151724</v>
      </c>
      <c r="J123" s="1">
        <v>796398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5651031</v>
      </c>
      <c r="C125" s="1">
        <v>2244712</v>
      </c>
      <c r="D125" s="1">
        <v>1636913</v>
      </c>
      <c r="E125" s="1">
        <v>1173413</v>
      </c>
      <c r="F125" s="1">
        <v>594559</v>
      </c>
      <c r="J125" s="1">
        <v>1433</v>
      </c>
    </row>
    <row r="126" spans="1:10" x14ac:dyDescent="0.35">
      <c r="A126" s="7" t="s">
        <v>101</v>
      </c>
      <c r="B126" s="1">
        <v>2152559</v>
      </c>
      <c r="C126" s="1">
        <v>437344</v>
      </c>
      <c r="D126" s="1">
        <v>710798</v>
      </c>
      <c r="E126" s="1">
        <v>528553</v>
      </c>
      <c r="F126" s="1">
        <v>475864</v>
      </c>
      <c r="J126" s="1" t="s">
        <v>74</v>
      </c>
    </row>
    <row r="127" spans="1:10" x14ac:dyDescent="0.35">
      <c r="A127" s="7" t="s">
        <v>102</v>
      </c>
      <c r="B127" s="1">
        <v>305365</v>
      </c>
      <c r="C127" s="1">
        <v>21032</v>
      </c>
      <c r="D127" s="1">
        <v>52993</v>
      </c>
      <c r="E127" s="1">
        <v>104262</v>
      </c>
      <c r="F127" s="1">
        <v>127078</v>
      </c>
      <c r="J127" s="1" t="s">
        <v>74</v>
      </c>
    </row>
    <row r="128" spans="1:10" x14ac:dyDescent="0.35">
      <c r="A128" s="7" t="s">
        <v>103</v>
      </c>
      <c r="B128" s="1">
        <v>30379</v>
      </c>
      <c r="C128" s="1">
        <v>14379</v>
      </c>
      <c r="D128" s="1">
        <v>9112</v>
      </c>
      <c r="E128" s="1">
        <v>6887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1780831</v>
      </c>
      <c r="C129" s="1">
        <v>195048</v>
      </c>
      <c r="D129" s="1">
        <v>377472</v>
      </c>
      <c r="E129" s="1">
        <v>260189</v>
      </c>
      <c r="F129" s="1">
        <v>151724</v>
      </c>
      <c r="J129" s="1">
        <v>796398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7602511</v>
      </c>
      <c r="C131" s="1">
        <v>2640447</v>
      </c>
      <c r="D131" s="1">
        <v>2295389</v>
      </c>
      <c r="E131" s="1">
        <v>1649748</v>
      </c>
      <c r="F131" s="1">
        <v>1015495</v>
      </c>
      <c r="J131" s="1">
        <v>1433</v>
      </c>
    </row>
    <row r="132" spans="1:10" x14ac:dyDescent="0.35">
      <c r="A132" s="7" t="s">
        <v>101</v>
      </c>
      <c r="B132" s="1">
        <v>521064</v>
      </c>
      <c r="C132" s="1">
        <v>77021</v>
      </c>
      <c r="D132" s="1">
        <v>105927</v>
      </c>
      <c r="E132" s="1">
        <v>166412</v>
      </c>
      <c r="F132" s="1">
        <v>171704</v>
      </c>
      <c r="J132" s="1" t="s">
        <v>74</v>
      </c>
    </row>
    <row r="133" spans="1:10" x14ac:dyDescent="0.35">
      <c r="A133" s="7" t="s">
        <v>102</v>
      </c>
      <c r="B133" s="1">
        <v>18802</v>
      </c>
      <c r="C133" s="1" t="s">
        <v>74</v>
      </c>
      <c r="D133" s="1">
        <v>8500</v>
      </c>
      <c r="E133" s="1" t="s">
        <v>74</v>
      </c>
      <c r="F133" s="1">
        <v>10302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1777786</v>
      </c>
      <c r="C135" s="1">
        <v>195048</v>
      </c>
      <c r="D135" s="1">
        <v>377472</v>
      </c>
      <c r="E135" s="1">
        <v>257145</v>
      </c>
      <c r="F135" s="1">
        <v>151724</v>
      </c>
      <c r="J135" s="1">
        <v>796398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7449699</v>
      </c>
      <c r="C137" s="1">
        <v>2566942</v>
      </c>
      <c r="D137" s="1">
        <v>2183294</v>
      </c>
      <c r="E137" s="1">
        <v>1648842</v>
      </c>
      <c r="F137" s="1">
        <v>1049188</v>
      </c>
      <c r="J137" s="1">
        <v>1433</v>
      </c>
    </row>
    <row r="138" spans="1:10" x14ac:dyDescent="0.35">
      <c r="A138" s="7" t="s">
        <v>101</v>
      </c>
      <c r="B138" s="1">
        <v>635616</v>
      </c>
      <c r="C138" s="1">
        <v>143990</v>
      </c>
      <c r="D138" s="1">
        <v>223882</v>
      </c>
      <c r="E138" s="1">
        <v>146563</v>
      </c>
      <c r="F138" s="1">
        <v>121181</v>
      </c>
      <c r="J138" s="1" t="s">
        <v>74</v>
      </c>
    </row>
    <row r="139" spans="1:10" x14ac:dyDescent="0.35">
      <c r="A139" s="7" t="s">
        <v>102</v>
      </c>
      <c r="B139" s="1">
        <v>31649</v>
      </c>
      <c r="C139" s="1" t="s">
        <v>74</v>
      </c>
      <c r="D139" s="1">
        <v>2640</v>
      </c>
      <c r="E139" s="1">
        <v>12179</v>
      </c>
      <c r="F139" s="1">
        <v>16830</v>
      </c>
      <c r="J139" s="1" t="s">
        <v>74</v>
      </c>
    </row>
    <row r="140" spans="1:10" x14ac:dyDescent="0.35">
      <c r="A140" s="7" t="s">
        <v>103</v>
      </c>
      <c r="B140" s="1">
        <v>21941</v>
      </c>
      <c r="C140" s="1">
        <v>3063</v>
      </c>
      <c r="D140" s="1" t="s">
        <v>74</v>
      </c>
      <c r="E140" s="1">
        <v>8576</v>
      </c>
      <c r="F140" s="1">
        <v>10302</v>
      </c>
      <c r="J140" s="1" t="s">
        <v>74</v>
      </c>
    </row>
    <row r="141" spans="1:10" x14ac:dyDescent="0.35">
      <c r="A141" s="7" t="s">
        <v>29</v>
      </c>
      <c r="B141" s="1">
        <v>1781259</v>
      </c>
      <c r="C141" s="1">
        <v>198521</v>
      </c>
      <c r="D141" s="1">
        <v>377472</v>
      </c>
      <c r="E141" s="1">
        <v>257145</v>
      </c>
      <c r="F141" s="1">
        <v>151724</v>
      </c>
      <c r="J141" s="1">
        <v>796398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850220</v>
      </c>
      <c r="C8" s="1">
        <v>249143</v>
      </c>
      <c r="D8" s="1">
        <v>219553</v>
      </c>
      <c r="E8" s="1">
        <v>179251</v>
      </c>
      <c r="F8" s="1">
        <v>118264</v>
      </c>
      <c r="G8" s="1">
        <f>SUM(C8:F8)</f>
        <v>766211</v>
      </c>
      <c r="H8" s="1">
        <f>SUM(E8:F8)</f>
        <v>297515</v>
      </c>
      <c r="I8" s="8">
        <f>H8/G8</f>
        <v>0.38829382506907367</v>
      </c>
      <c r="J8" s="1">
        <v>84008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49964</v>
      </c>
      <c r="C10" s="1">
        <v>14572</v>
      </c>
      <c r="D10" s="1">
        <v>2535</v>
      </c>
      <c r="E10" s="1">
        <v>15084</v>
      </c>
      <c r="F10" s="1">
        <v>2975</v>
      </c>
      <c r="J10" s="1">
        <v>14797</v>
      </c>
    </row>
    <row r="11" spans="1:10" x14ac:dyDescent="0.35">
      <c r="A11" s="7" t="s">
        <v>17</v>
      </c>
      <c r="B11" s="1">
        <v>200082</v>
      </c>
      <c r="C11" s="1">
        <v>56036</v>
      </c>
      <c r="D11" s="1">
        <v>49886</v>
      </c>
      <c r="E11" s="1">
        <v>42814</v>
      </c>
      <c r="F11" s="1">
        <v>21831</v>
      </c>
      <c r="J11" s="1">
        <v>29515</v>
      </c>
    </row>
    <row r="12" spans="1:10" x14ac:dyDescent="0.35">
      <c r="A12" s="7" t="s">
        <v>18</v>
      </c>
      <c r="B12" s="1">
        <v>220533</v>
      </c>
      <c r="C12" s="1">
        <v>49896</v>
      </c>
      <c r="D12" s="1">
        <v>61497</v>
      </c>
      <c r="E12" s="1">
        <v>34076</v>
      </c>
      <c r="F12" s="1">
        <v>57177</v>
      </c>
      <c r="J12" s="1">
        <v>17887</v>
      </c>
    </row>
    <row r="13" spans="1:10" x14ac:dyDescent="0.35">
      <c r="A13" s="7" t="s">
        <v>19</v>
      </c>
      <c r="B13" s="1">
        <v>188468</v>
      </c>
      <c r="C13" s="1">
        <v>51133</v>
      </c>
      <c r="D13" s="1">
        <v>60657</v>
      </c>
      <c r="E13" s="1">
        <v>35300</v>
      </c>
      <c r="F13" s="1">
        <v>19873</v>
      </c>
      <c r="J13" s="1">
        <v>21505</v>
      </c>
    </row>
    <row r="14" spans="1:10" x14ac:dyDescent="0.35">
      <c r="A14" s="7" t="s">
        <v>20</v>
      </c>
      <c r="B14" s="1">
        <v>191173</v>
      </c>
      <c r="C14" s="1">
        <v>77505</v>
      </c>
      <c r="D14" s="1">
        <v>44977</v>
      </c>
      <c r="E14" s="1">
        <v>51978</v>
      </c>
      <c r="F14" s="1">
        <v>16409</v>
      </c>
      <c r="J14" s="1">
        <v>304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412820</v>
      </c>
      <c r="C16" s="1">
        <v>107407</v>
      </c>
      <c r="D16" s="1">
        <v>108524</v>
      </c>
      <c r="E16" s="1">
        <v>104964</v>
      </c>
      <c r="F16" s="1">
        <v>59820</v>
      </c>
      <c r="J16" s="1">
        <v>32105</v>
      </c>
    </row>
    <row r="17" spans="1:10" x14ac:dyDescent="0.35">
      <c r="A17" s="7" t="s">
        <v>23</v>
      </c>
      <c r="B17" s="1">
        <v>437400</v>
      </c>
      <c r="C17" s="1">
        <v>141736</v>
      </c>
      <c r="D17" s="1">
        <v>111029</v>
      </c>
      <c r="E17" s="1">
        <v>74287</v>
      </c>
      <c r="F17" s="1">
        <v>58445</v>
      </c>
      <c r="J17" s="1">
        <v>51903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392558</v>
      </c>
      <c r="C19" s="1">
        <v>103582</v>
      </c>
      <c r="D19" s="1">
        <v>106665</v>
      </c>
      <c r="E19" s="1">
        <v>91331</v>
      </c>
      <c r="F19" s="1">
        <v>59561</v>
      </c>
      <c r="J19" s="1">
        <v>31420</v>
      </c>
    </row>
    <row r="20" spans="1:10" x14ac:dyDescent="0.35">
      <c r="A20" s="7" t="s">
        <v>26</v>
      </c>
      <c r="B20" s="1">
        <v>422557</v>
      </c>
      <c r="C20" s="1">
        <v>131571</v>
      </c>
      <c r="D20" s="1">
        <v>110422</v>
      </c>
      <c r="E20" s="1">
        <v>74287</v>
      </c>
      <c r="F20" s="1">
        <v>56633</v>
      </c>
      <c r="J20" s="1">
        <v>49643</v>
      </c>
    </row>
    <row r="21" spans="1:10" x14ac:dyDescent="0.35">
      <c r="A21" s="7" t="s">
        <v>27</v>
      </c>
      <c r="B21" s="1">
        <v>22249</v>
      </c>
      <c r="C21" s="1">
        <v>4945</v>
      </c>
      <c r="D21" s="1">
        <v>1859</v>
      </c>
      <c r="E21" s="1">
        <v>13633</v>
      </c>
      <c r="F21" s="1">
        <v>1812</v>
      </c>
      <c r="J21" s="1" t="s">
        <v>74</v>
      </c>
    </row>
    <row r="22" spans="1:10" x14ac:dyDescent="0.35">
      <c r="A22" s="7" t="s">
        <v>28</v>
      </c>
      <c r="B22" s="1">
        <v>2076</v>
      </c>
      <c r="C22" s="1">
        <v>1469</v>
      </c>
      <c r="D22" s="1">
        <v>607</v>
      </c>
      <c r="E22" s="1" t="s">
        <v>74</v>
      </c>
      <c r="F22" s="1" t="s">
        <v>74</v>
      </c>
      <c r="J22" s="1" t="s">
        <v>74</v>
      </c>
    </row>
    <row r="23" spans="1:10" x14ac:dyDescent="0.35">
      <c r="A23" s="7" t="s">
        <v>29</v>
      </c>
      <c r="B23" s="1">
        <v>10780</v>
      </c>
      <c r="C23" s="1">
        <v>7576</v>
      </c>
      <c r="D23" s="1" t="s">
        <v>74</v>
      </c>
      <c r="E23" s="1" t="s">
        <v>74</v>
      </c>
      <c r="F23" s="1">
        <v>259</v>
      </c>
      <c r="J23" s="1">
        <v>2945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21763</v>
      </c>
      <c r="C25" s="1">
        <v>7447</v>
      </c>
      <c r="D25" s="1">
        <v>1791</v>
      </c>
      <c r="E25" s="1">
        <v>782</v>
      </c>
      <c r="F25" s="1">
        <v>4830</v>
      </c>
      <c r="J25" s="1">
        <v>6913</v>
      </c>
    </row>
    <row r="26" spans="1:10" x14ac:dyDescent="0.35">
      <c r="A26" s="7" t="s">
        <v>32</v>
      </c>
      <c r="B26" s="1">
        <v>741831</v>
      </c>
      <c r="C26" s="1">
        <v>224294</v>
      </c>
      <c r="D26" s="1">
        <v>198020</v>
      </c>
      <c r="E26" s="1">
        <v>157889</v>
      </c>
      <c r="F26" s="1">
        <v>91997</v>
      </c>
      <c r="J26" s="1">
        <v>69631</v>
      </c>
    </row>
    <row r="27" spans="1:10" x14ac:dyDescent="0.35">
      <c r="A27" s="7" t="s">
        <v>33</v>
      </c>
      <c r="B27" s="1">
        <v>41873</v>
      </c>
      <c r="C27" s="1">
        <v>8582</v>
      </c>
      <c r="D27" s="1">
        <v>10096</v>
      </c>
      <c r="E27" s="1">
        <v>2875</v>
      </c>
      <c r="F27" s="1">
        <v>15800</v>
      </c>
      <c r="J27" s="1">
        <v>4519</v>
      </c>
    </row>
    <row r="28" spans="1:10" x14ac:dyDescent="0.35">
      <c r="A28" s="7" t="s">
        <v>34</v>
      </c>
      <c r="B28" s="1">
        <v>31765</v>
      </c>
      <c r="C28" s="1">
        <v>5605</v>
      </c>
      <c r="D28" s="1">
        <v>5126</v>
      </c>
      <c r="E28" s="1">
        <v>16823</v>
      </c>
      <c r="F28" s="1">
        <v>4211</v>
      </c>
      <c r="J28" s="1" t="s">
        <v>74</v>
      </c>
    </row>
    <row r="29" spans="1:10" x14ac:dyDescent="0.35">
      <c r="A29" s="7" t="s">
        <v>35</v>
      </c>
      <c r="B29" s="1">
        <v>9891</v>
      </c>
      <c r="C29" s="1">
        <v>3216</v>
      </c>
      <c r="D29" s="1">
        <v>4519</v>
      </c>
      <c r="E29" s="1">
        <v>881</v>
      </c>
      <c r="F29" s="1">
        <v>1275</v>
      </c>
      <c r="J29" s="1" t="s">
        <v>74</v>
      </c>
    </row>
    <row r="30" spans="1:10" x14ac:dyDescent="0.35">
      <c r="A30" s="7" t="s">
        <v>29</v>
      </c>
      <c r="B30" s="1">
        <v>3097</v>
      </c>
      <c r="C30" s="1" t="s">
        <v>74</v>
      </c>
      <c r="D30" s="1" t="s">
        <v>74</v>
      </c>
      <c r="E30" s="1" t="s">
        <v>74</v>
      </c>
      <c r="F30" s="1">
        <v>152</v>
      </c>
      <c r="J30" s="1">
        <v>2945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82060</v>
      </c>
      <c r="C32" s="1">
        <v>17148</v>
      </c>
      <c r="D32" s="1">
        <v>13747</v>
      </c>
      <c r="E32" s="1">
        <v>17290</v>
      </c>
      <c r="F32" s="1">
        <v>22441</v>
      </c>
      <c r="J32" s="1">
        <v>11433</v>
      </c>
    </row>
    <row r="33" spans="1:10" x14ac:dyDescent="0.35">
      <c r="A33" s="7" t="s">
        <v>38</v>
      </c>
      <c r="B33" s="1">
        <v>729699</v>
      </c>
      <c r="C33" s="1">
        <v>214280</v>
      </c>
      <c r="D33" s="1">
        <v>196161</v>
      </c>
      <c r="E33" s="1">
        <v>157889</v>
      </c>
      <c r="F33" s="1">
        <v>91739</v>
      </c>
      <c r="J33" s="1">
        <v>69631</v>
      </c>
    </row>
    <row r="34" spans="1:10" x14ac:dyDescent="0.35">
      <c r="A34" s="7" t="s">
        <v>39</v>
      </c>
      <c r="B34" s="1">
        <v>27529</v>
      </c>
      <c r="C34" s="1">
        <v>10138</v>
      </c>
      <c r="D34" s="1">
        <v>9645</v>
      </c>
      <c r="E34" s="1">
        <v>4071</v>
      </c>
      <c r="F34" s="1">
        <v>3674</v>
      </c>
      <c r="J34" s="1" t="s">
        <v>74</v>
      </c>
    </row>
    <row r="35" spans="1:10" x14ac:dyDescent="0.35">
      <c r="A35" s="7" t="s">
        <v>29</v>
      </c>
      <c r="B35" s="1">
        <v>10932</v>
      </c>
      <c r="C35" s="1">
        <v>7576</v>
      </c>
      <c r="D35" s="1" t="s">
        <v>74</v>
      </c>
      <c r="E35" s="1" t="s">
        <v>74</v>
      </c>
      <c r="F35" s="1">
        <v>410</v>
      </c>
      <c r="J35" s="1">
        <v>2945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117543</v>
      </c>
      <c r="C37" s="1">
        <v>3832</v>
      </c>
      <c r="D37" s="1">
        <v>33536</v>
      </c>
      <c r="E37" s="1">
        <v>5023</v>
      </c>
      <c r="F37" s="1">
        <v>35699</v>
      </c>
      <c r="G37" s="1">
        <f>SUM(C37:F37)</f>
        <v>78090</v>
      </c>
      <c r="H37" s="1">
        <f>SUM(E37:F37)</f>
        <v>40722</v>
      </c>
      <c r="I37" s="8">
        <f>H37/G37</f>
        <v>0.5214752208989627</v>
      </c>
      <c r="J37" s="1">
        <v>39453</v>
      </c>
    </row>
    <row r="38" spans="1:10" x14ac:dyDescent="0.35">
      <c r="A38" s="7" t="s">
        <v>42</v>
      </c>
      <c r="B38" s="1">
        <v>623914</v>
      </c>
      <c r="C38" s="1">
        <v>233109</v>
      </c>
      <c r="D38" s="1">
        <v>141407</v>
      </c>
      <c r="E38" s="1">
        <v>152041</v>
      </c>
      <c r="F38" s="1">
        <v>63886</v>
      </c>
      <c r="G38" s="1">
        <f t="shared" ref="G38:G41" si="0">SUM(C38:F38)</f>
        <v>590443</v>
      </c>
      <c r="H38" s="1">
        <f t="shared" ref="H38:H41" si="1">SUM(E38:F38)</f>
        <v>215927</v>
      </c>
      <c r="I38" s="8">
        <f t="shared" ref="I38:I41" si="2">H38/G38</f>
        <v>0.36570337864959024</v>
      </c>
      <c r="J38" s="1">
        <v>33472</v>
      </c>
    </row>
    <row r="39" spans="1:10" x14ac:dyDescent="0.35">
      <c r="A39" s="7" t="s">
        <v>43</v>
      </c>
      <c r="B39" s="1">
        <v>38184</v>
      </c>
      <c r="C39" s="1">
        <v>2587</v>
      </c>
      <c r="D39" s="1">
        <v>9926</v>
      </c>
      <c r="E39" s="1">
        <v>11968</v>
      </c>
      <c r="F39" s="1">
        <v>11702</v>
      </c>
      <c r="G39" s="1">
        <f t="shared" si="0"/>
        <v>36183</v>
      </c>
      <c r="H39" s="1">
        <f t="shared" si="1"/>
        <v>23670</v>
      </c>
      <c r="I39" s="8">
        <f t="shared" si="2"/>
        <v>0.65417461238703256</v>
      </c>
      <c r="J39" s="1">
        <v>2001</v>
      </c>
    </row>
    <row r="40" spans="1:10" x14ac:dyDescent="0.35">
      <c r="A40" s="7" t="s">
        <v>44</v>
      </c>
      <c r="B40" s="1">
        <v>18483</v>
      </c>
      <c r="C40" s="1">
        <v>7045</v>
      </c>
      <c r="D40" s="1">
        <v>6037</v>
      </c>
      <c r="E40" s="1">
        <v>2681</v>
      </c>
      <c r="F40" s="1" t="s">
        <v>74</v>
      </c>
      <c r="G40" s="1">
        <f t="shared" si="0"/>
        <v>15763</v>
      </c>
      <c r="H40" s="1">
        <f t="shared" si="1"/>
        <v>2681</v>
      </c>
      <c r="I40" s="8">
        <f t="shared" si="2"/>
        <v>0.17008183721372835</v>
      </c>
      <c r="J40" s="1">
        <v>2720</v>
      </c>
    </row>
    <row r="41" spans="1:10" x14ac:dyDescent="0.35">
      <c r="A41" s="7" t="s">
        <v>45</v>
      </c>
      <c r="B41" s="1">
        <v>52095</v>
      </c>
      <c r="C41" s="1">
        <v>2570</v>
      </c>
      <c r="D41" s="1">
        <v>28647</v>
      </c>
      <c r="E41" s="1">
        <v>7538</v>
      </c>
      <c r="F41" s="1">
        <v>6977</v>
      </c>
      <c r="G41" s="1">
        <f t="shared" si="0"/>
        <v>45732</v>
      </c>
      <c r="H41" s="1">
        <f t="shared" si="1"/>
        <v>14515</v>
      </c>
      <c r="I41" s="8">
        <f t="shared" si="2"/>
        <v>0.31739263535380041</v>
      </c>
      <c r="J41" s="1">
        <v>6363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73569</v>
      </c>
      <c r="C43" s="1" t="s">
        <v>74</v>
      </c>
      <c r="D43" s="1">
        <v>31338</v>
      </c>
      <c r="E43" s="1">
        <v>15435</v>
      </c>
      <c r="F43" s="1">
        <v>15758</v>
      </c>
      <c r="J43" s="1">
        <v>11038</v>
      </c>
    </row>
    <row r="44" spans="1:10" x14ac:dyDescent="0.35">
      <c r="A44" s="7" t="s">
        <v>48</v>
      </c>
      <c r="B44" s="1">
        <v>261333</v>
      </c>
      <c r="C44" s="1">
        <v>36052</v>
      </c>
      <c r="D44" s="1">
        <v>59912</v>
      </c>
      <c r="E44" s="1">
        <v>82646</v>
      </c>
      <c r="F44" s="1">
        <v>45857</v>
      </c>
      <c r="J44" s="1">
        <v>36865</v>
      </c>
    </row>
    <row r="45" spans="1:10" x14ac:dyDescent="0.35">
      <c r="A45" s="7" t="s">
        <v>49</v>
      </c>
      <c r="B45" s="1">
        <v>237230</v>
      </c>
      <c r="C45" s="1">
        <v>68517</v>
      </c>
      <c r="D45" s="1">
        <v>50495</v>
      </c>
      <c r="E45" s="1">
        <v>51722</v>
      </c>
      <c r="F45" s="1">
        <v>43655</v>
      </c>
      <c r="J45" s="1">
        <v>22840</v>
      </c>
    </row>
    <row r="46" spans="1:10" x14ac:dyDescent="0.35">
      <c r="A46" s="7" t="s">
        <v>50</v>
      </c>
      <c r="B46" s="1">
        <v>278088</v>
      </c>
      <c r="C46" s="1">
        <v>144574</v>
      </c>
      <c r="D46" s="1">
        <v>77808</v>
      </c>
      <c r="E46" s="1">
        <v>29448</v>
      </c>
      <c r="F46" s="1">
        <v>12994</v>
      </c>
      <c r="J46" s="1">
        <v>13265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459769</v>
      </c>
      <c r="C48" s="1">
        <v>157568</v>
      </c>
      <c r="D48" s="1">
        <v>132686</v>
      </c>
      <c r="E48" s="1">
        <v>101079</v>
      </c>
      <c r="F48" s="1">
        <v>39036</v>
      </c>
      <c r="J48" s="1">
        <v>29400</v>
      </c>
    </row>
    <row r="49" spans="1:10" x14ac:dyDescent="0.35">
      <c r="A49" s="7" t="s">
        <v>53</v>
      </c>
      <c r="B49" s="1">
        <v>41091</v>
      </c>
      <c r="C49" s="1">
        <v>7520</v>
      </c>
      <c r="D49" s="1">
        <v>7374</v>
      </c>
      <c r="E49" s="1">
        <v>18696</v>
      </c>
      <c r="F49" s="1">
        <v>7501</v>
      </c>
      <c r="J49" s="1" t="s">
        <v>74</v>
      </c>
    </row>
    <row r="50" spans="1:10" x14ac:dyDescent="0.35">
      <c r="A50" s="7" t="s">
        <v>54</v>
      </c>
      <c r="B50" s="1">
        <v>131247</v>
      </c>
      <c r="C50" s="1">
        <v>27894</v>
      </c>
      <c r="D50" s="1">
        <v>37992</v>
      </c>
      <c r="E50" s="1">
        <v>22850</v>
      </c>
      <c r="F50" s="1">
        <v>31288</v>
      </c>
      <c r="J50" s="1">
        <v>11223</v>
      </c>
    </row>
    <row r="51" spans="1:10" x14ac:dyDescent="0.35">
      <c r="A51" s="7" t="s">
        <v>55</v>
      </c>
      <c r="B51" s="1">
        <v>215168</v>
      </c>
      <c r="C51" s="1">
        <v>56161</v>
      </c>
      <c r="D51" s="1">
        <v>41501</v>
      </c>
      <c r="E51" s="1">
        <v>36626</v>
      </c>
      <c r="F51" s="1">
        <v>40439</v>
      </c>
      <c r="J51" s="1">
        <v>40440</v>
      </c>
    </row>
    <row r="52" spans="1:10" x14ac:dyDescent="0.35">
      <c r="A52" s="7" t="s">
        <v>29</v>
      </c>
      <c r="B52" s="1">
        <v>2945</v>
      </c>
      <c r="C52" s="1" t="s">
        <v>74</v>
      </c>
      <c r="D52" s="1" t="s">
        <v>74</v>
      </c>
      <c r="E52" s="1" t="s">
        <v>74</v>
      </c>
      <c r="F52" s="1" t="s">
        <v>74</v>
      </c>
      <c r="J52" s="1">
        <v>2945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77933</v>
      </c>
      <c r="C54" s="1">
        <v>23274</v>
      </c>
      <c r="D54" s="1">
        <v>19617</v>
      </c>
      <c r="E54" s="1">
        <v>15001</v>
      </c>
      <c r="F54" s="1">
        <v>15052</v>
      </c>
      <c r="J54" s="1">
        <v>4989</v>
      </c>
    </row>
    <row r="55" spans="1:10" x14ac:dyDescent="0.35">
      <c r="A55" s="7" t="s">
        <v>58</v>
      </c>
      <c r="B55" s="1">
        <v>264356</v>
      </c>
      <c r="C55" s="1">
        <v>77531</v>
      </c>
      <c r="D55" s="1">
        <v>66994</v>
      </c>
      <c r="E55" s="1">
        <v>68946</v>
      </c>
      <c r="F55" s="1">
        <v>40496</v>
      </c>
      <c r="J55" s="1">
        <v>10390</v>
      </c>
    </row>
    <row r="56" spans="1:10" x14ac:dyDescent="0.35">
      <c r="A56" s="7" t="s">
        <v>59</v>
      </c>
      <c r="B56" s="1">
        <v>218281</v>
      </c>
      <c r="C56" s="1">
        <v>53585</v>
      </c>
      <c r="D56" s="1">
        <v>64440</v>
      </c>
      <c r="E56" s="1">
        <v>48107</v>
      </c>
      <c r="F56" s="1">
        <v>29607</v>
      </c>
      <c r="J56" s="1">
        <v>22541</v>
      </c>
    </row>
    <row r="57" spans="1:10" x14ac:dyDescent="0.35">
      <c r="A57" s="7" t="s">
        <v>60</v>
      </c>
      <c r="B57" s="1">
        <v>130929</v>
      </c>
      <c r="C57" s="1">
        <v>54776</v>
      </c>
      <c r="D57" s="1">
        <v>30329</v>
      </c>
      <c r="E57" s="1">
        <v>15943</v>
      </c>
      <c r="F57" s="1">
        <v>14664</v>
      </c>
      <c r="J57" s="1">
        <v>15216</v>
      </c>
    </row>
    <row r="58" spans="1:10" x14ac:dyDescent="0.35">
      <c r="A58" s="7" t="s">
        <v>61</v>
      </c>
      <c r="B58" s="1">
        <v>70180</v>
      </c>
      <c r="C58" s="1">
        <v>27655</v>
      </c>
      <c r="D58" s="1">
        <v>14592</v>
      </c>
      <c r="E58" s="1">
        <v>6759</v>
      </c>
      <c r="F58" s="1">
        <v>6918</v>
      </c>
      <c r="J58" s="1">
        <v>14255</v>
      </c>
    </row>
    <row r="59" spans="1:10" x14ac:dyDescent="0.35">
      <c r="A59" s="7" t="s">
        <v>62</v>
      </c>
      <c r="B59" s="1">
        <v>57421</v>
      </c>
      <c r="C59" s="1">
        <v>6805</v>
      </c>
      <c r="D59" s="1">
        <v>17790</v>
      </c>
      <c r="E59" s="1">
        <v>18434</v>
      </c>
      <c r="F59" s="1">
        <v>3352</v>
      </c>
      <c r="J59" s="1">
        <v>11040</v>
      </c>
    </row>
    <row r="60" spans="1:10" x14ac:dyDescent="0.35">
      <c r="A60" s="7" t="s">
        <v>63</v>
      </c>
      <c r="B60" s="1">
        <v>31120</v>
      </c>
      <c r="C60" s="1">
        <v>5516</v>
      </c>
      <c r="D60" s="1">
        <v>5790</v>
      </c>
      <c r="E60" s="1">
        <v>6061</v>
      </c>
      <c r="F60" s="1">
        <v>8175</v>
      </c>
      <c r="J60" s="1">
        <v>5578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313066</v>
      </c>
      <c r="C62" s="1">
        <v>78019</v>
      </c>
      <c r="D62" s="1">
        <v>88977</v>
      </c>
      <c r="E62" s="1">
        <v>51432</v>
      </c>
      <c r="F62" s="1">
        <v>35858</v>
      </c>
      <c r="G62" s="1">
        <f>SUM(C62:F62)</f>
        <v>254286</v>
      </c>
      <c r="H62" s="1">
        <f>SUM(E62:F62)</f>
        <v>87290</v>
      </c>
      <c r="I62" s="8">
        <f>H62/G62</f>
        <v>0.34327489519674698</v>
      </c>
      <c r="J62" s="1">
        <v>58780</v>
      </c>
    </row>
    <row r="63" spans="1:10" x14ac:dyDescent="0.35">
      <c r="A63" s="7" t="s">
        <v>66</v>
      </c>
      <c r="B63" s="1">
        <v>537154</v>
      </c>
      <c r="C63" s="1">
        <v>171124</v>
      </c>
      <c r="D63" s="1">
        <v>130576</v>
      </c>
      <c r="E63" s="1">
        <v>127819</v>
      </c>
      <c r="F63" s="1">
        <v>82406</v>
      </c>
      <c r="G63" s="1">
        <f>SUM(C63:F63)</f>
        <v>511925</v>
      </c>
      <c r="H63" s="1">
        <f>SUM(E63:F63)</f>
        <v>210225</v>
      </c>
      <c r="I63" s="8">
        <f>H63/G63</f>
        <v>0.41065585779166869</v>
      </c>
      <c r="J63" s="1">
        <v>25228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86264</v>
      </c>
      <c r="C65" s="1">
        <v>14364</v>
      </c>
      <c r="D65" s="1">
        <v>34965</v>
      </c>
      <c r="E65" s="1">
        <v>5676</v>
      </c>
      <c r="F65" s="1">
        <v>18546</v>
      </c>
      <c r="J65" s="1">
        <v>12713</v>
      </c>
    </row>
    <row r="66" spans="1:10" x14ac:dyDescent="0.35">
      <c r="A66" s="7" t="s">
        <v>38</v>
      </c>
      <c r="B66" s="1">
        <v>724115</v>
      </c>
      <c r="C66" s="1">
        <v>234779</v>
      </c>
      <c r="D66" s="1">
        <v>184588</v>
      </c>
      <c r="E66" s="1">
        <v>173195</v>
      </c>
      <c r="F66" s="1">
        <v>92286</v>
      </c>
      <c r="J66" s="1">
        <v>39267</v>
      </c>
    </row>
    <row r="67" spans="1:10" x14ac:dyDescent="0.35">
      <c r="A67" s="7" t="s">
        <v>29</v>
      </c>
      <c r="B67" s="1">
        <v>39841</v>
      </c>
      <c r="C67" s="1" t="s">
        <v>74</v>
      </c>
      <c r="D67" s="1" t="s">
        <v>74</v>
      </c>
      <c r="E67" s="1">
        <v>380</v>
      </c>
      <c r="F67" s="1">
        <v>7433</v>
      </c>
      <c r="J67" s="1">
        <v>32028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513556</v>
      </c>
      <c r="C69" s="1">
        <v>171400</v>
      </c>
      <c r="D69" s="1">
        <v>145540</v>
      </c>
      <c r="E69" s="1">
        <v>110506</v>
      </c>
      <c r="F69" s="1">
        <v>56819</v>
      </c>
      <c r="J69" s="1">
        <v>29291</v>
      </c>
    </row>
    <row r="70" spans="1:10" x14ac:dyDescent="0.35">
      <c r="A70" s="7" t="s">
        <v>38</v>
      </c>
      <c r="B70" s="1">
        <v>302178</v>
      </c>
      <c r="C70" s="1">
        <v>75741</v>
      </c>
      <c r="D70" s="1">
        <v>74013</v>
      </c>
      <c r="E70" s="1">
        <v>68290</v>
      </c>
      <c r="F70" s="1">
        <v>61445</v>
      </c>
      <c r="J70" s="1">
        <v>22689</v>
      </c>
    </row>
    <row r="71" spans="1:10" x14ac:dyDescent="0.35">
      <c r="A71" s="7" t="s">
        <v>29</v>
      </c>
      <c r="B71" s="1">
        <v>34486</v>
      </c>
      <c r="C71" s="1">
        <v>2002</v>
      </c>
      <c r="D71" s="1" t="s">
        <v>74</v>
      </c>
      <c r="E71" s="1">
        <v>456</v>
      </c>
      <c r="F71" s="1" t="s">
        <v>74</v>
      </c>
      <c r="J71" s="1">
        <v>32028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103947</v>
      </c>
      <c r="C73" s="1">
        <v>1905</v>
      </c>
      <c r="D73" s="1">
        <v>30820</v>
      </c>
      <c r="E73" s="1">
        <v>36145</v>
      </c>
      <c r="F73" s="1">
        <v>35077</v>
      </c>
      <c r="G73" s="1">
        <f>SUM(C73:F73)</f>
        <v>103947</v>
      </c>
      <c r="H73" s="1">
        <f>SUM(E73:F73)</f>
        <v>71222</v>
      </c>
      <c r="I73" s="8">
        <f>H73/G73</f>
        <v>0.6851760993583268</v>
      </c>
      <c r="J73" s="1" t="s">
        <v>74</v>
      </c>
    </row>
    <row r="74" spans="1:10" x14ac:dyDescent="0.35">
      <c r="A74" s="7" t="s">
        <v>71</v>
      </c>
      <c r="B74" s="1">
        <v>65437</v>
      </c>
      <c r="C74" s="1">
        <v>7568</v>
      </c>
      <c r="D74" s="1">
        <v>6993</v>
      </c>
      <c r="E74" s="1">
        <v>22100</v>
      </c>
      <c r="F74" s="1">
        <v>28777</v>
      </c>
      <c r="G74" s="1">
        <f>SUM(C74:F74)</f>
        <v>65438</v>
      </c>
      <c r="H74" s="1">
        <f>SUM(E74:F74)</f>
        <v>50877</v>
      </c>
      <c r="I74" s="8">
        <f>H74/G74</f>
        <v>0.7774840306855344</v>
      </c>
      <c r="J74" s="1" t="s">
        <v>74</v>
      </c>
    </row>
    <row r="75" spans="1:10" x14ac:dyDescent="0.35">
      <c r="A75" s="7" t="s">
        <v>72</v>
      </c>
      <c r="B75" s="1">
        <v>40243</v>
      </c>
      <c r="C75" s="1">
        <v>3936</v>
      </c>
      <c r="D75" s="1">
        <v>18516</v>
      </c>
      <c r="E75" s="1">
        <v>11280</v>
      </c>
      <c r="F75" s="1">
        <v>6512</v>
      </c>
      <c r="J75" s="1" t="s">
        <v>74</v>
      </c>
    </row>
    <row r="76" spans="1:10" x14ac:dyDescent="0.35">
      <c r="A76" s="7" t="s">
        <v>73</v>
      </c>
      <c r="B76" s="1">
        <v>92471</v>
      </c>
      <c r="C76" s="1">
        <v>41505</v>
      </c>
      <c r="D76" s="1">
        <v>30000</v>
      </c>
      <c r="E76" s="1">
        <v>8781</v>
      </c>
      <c r="F76" s="1">
        <v>12185</v>
      </c>
      <c r="J76" s="1" t="s">
        <v>74</v>
      </c>
    </row>
    <row r="77" spans="1:10" x14ac:dyDescent="0.35">
      <c r="A77" s="7" t="s">
        <v>75</v>
      </c>
      <c r="C77" s="1">
        <f>SUM(C73:C76)</f>
        <v>54914</v>
      </c>
      <c r="D77" s="1">
        <f>SUM(D73:D76)</f>
        <v>86329</v>
      </c>
      <c r="E77" s="1">
        <f>SUM(E73:E76)</f>
        <v>78306</v>
      </c>
      <c r="F77" s="1">
        <f>SUM(F73:F76)</f>
        <v>82551</v>
      </c>
      <c r="G77" s="1">
        <f>SUM(C77:F77)</f>
        <v>302100</v>
      </c>
      <c r="H77" s="1">
        <f>SUM(E77:F77)</f>
        <v>160857</v>
      </c>
      <c r="I77" s="8">
        <f>H77/G77</f>
        <v>0.53246276067527309</v>
      </c>
    </row>
    <row r="78" spans="1:10" x14ac:dyDescent="0.35">
      <c r="A78" s="7"/>
    </row>
    <row r="79" spans="1:10" x14ac:dyDescent="0.35">
      <c r="A79" s="7" t="s">
        <v>76</v>
      </c>
      <c r="B79" s="1">
        <v>75205</v>
      </c>
      <c r="C79" s="1">
        <v>15755</v>
      </c>
      <c r="D79" s="1">
        <v>36924</v>
      </c>
      <c r="E79" s="1">
        <v>18300</v>
      </c>
      <c r="F79" s="1">
        <v>4226</v>
      </c>
      <c r="J79" s="1" t="s">
        <v>74</v>
      </c>
    </row>
    <row r="80" spans="1:10" x14ac:dyDescent="0.35">
      <c r="A80" s="7" t="s">
        <v>77</v>
      </c>
      <c r="B80" s="1">
        <v>117115</v>
      </c>
      <c r="C80" s="1">
        <v>65090</v>
      </c>
      <c r="D80" s="1">
        <v>19620</v>
      </c>
      <c r="E80" s="1">
        <v>29855</v>
      </c>
      <c r="F80" s="1">
        <v>2550</v>
      </c>
      <c r="J80" s="1" t="s">
        <v>74</v>
      </c>
    </row>
    <row r="81" spans="1:10" x14ac:dyDescent="0.35">
      <c r="A81" s="7" t="s">
        <v>78</v>
      </c>
      <c r="B81" s="1">
        <v>72674</v>
      </c>
      <c r="C81" s="1">
        <v>49274</v>
      </c>
      <c r="D81" s="1">
        <v>20205</v>
      </c>
      <c r="E81" s="1">
        <v>3196</v>
      </c>
      <c r="F81" s="1" t="s">
        <v>74</v>
      </c>
      <c r="J81" s="1" t="s">
        <v>74</v>
      </c>
    </row>
    <row r="82" spans="1:10" x14ac:dyDescent="0.35">
      <c r="A82" s="7" t="s">
        <v>79</v>
      </c>
      <c r="B82" s="1">
        <v>62647</v>
      </c>
      <c r="C82" s="1">
        <v>38380</v>
      </c>
      <c r="D82" s="1">
        <v>17430</v>
      </c>
      <c r="E82" s="1">
        <v>2593</v>
      </c>
      <c r="F82" s="1">
        <v>4245</v>
      </c>
      <c r="J82" s="1" t="s">
        <v>74</v>
      </c>
    </row>
    <row r="83" spans="1:10" x14ac:dyDescent="0.35">
      <c r="A83" s="7"/>
      <c r="C83" s="1">
        <f>SUM(C79:C82)</f>
        <v>168499</v>
      </c>
      <c r="D83" s="1">
        <f>SUM(D79:D82)</f>
        <v>94179</v>
      </c>
      <c r="E83" s="1">
        <f>SUM(E79:E82)</f>
        <v>53944</v>
      </c>
      <c r="F83" s="1">
        <f>SUM(F79:F82)</f>
        <v>11021</v>
      </c>
      <c r="G83" s="1">
        <f>SUM(C83:F83)</f>
        <v>327643</v>
      </c>
    </row>
    <row r="84" spans="1:10" x14ac:dyDescent="0.35">
      <c r="A84" s="7" t="s">
        <v>80</v>
      </c>
      <c r="G84" s="1">
        <f>G83+G77</f>
        <v>629743</v>
      </c>
    </row>
    <row r="85" spans="1:10" x14ac:dyDescent="0.35">
      <c r="A85" s="7" t="s">
        <v>29</v>
      </c>
      <c r="B85" s="1">
        <v>220480</v>
      </c>
      <c r="C85" s="1">
        <v>25731</v>
      </c>
      <c r="D85" s="1">
        <v>39047</v>
      </c>
      <c r="E85" s="1">
        <v>47002</v>
      </c>
      <c r="F85" s="1">
        <v>24692</v>
      </c>
      <c r="J85" s="1">
        <v>84008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528398</v>
      </c>
      <c r="C87" s="1">
        <v>222485</v>
      </c>
      <c r="D87" s="1">
        <v>137135</v>
      </c>
      <c r="E87" s="1">
        <v>118817</v>
      </c>
      <c r="F87" s="1">
        <v>49962</v>
      </c>
      <c r="J87" s="1" t="s">
        <v>74</v>
      </c>
    </row>
    <row r="88" spans="1:10" x14ac:dyDescent="0.35">
      <c r="A88" s="7" t="s">
        <v>83</v>
      </c>
      <c r="B88" s="1">
        <v>264412</v>
      </c>
      <c r="C88" s="1">
        <v>75560</v>
      </c>
      <c r="D88" s="1">
        <v>78867</v>
      </c>
      <c r="E88" s="1">
        <v>60121</v>
      </c>
      <c r="F88" s="1">
        <v>49864</v>
      </c>
      <c r="J88" s="1" t="s">
        <v>74</v>
      </c>
    </row>
    <row r="89" spans="1:10" ht="43.5" x14ac:dyDescent="0.35">
      <c r="A89" s="7" t="s">
        <v>84</v>
      </c>
      <c r="B89" s="1">
        <v>226496</v>
      </c>
      <c r="C89" s="1">
        <v>35705</v>
      </c>
      <c r="D89" s="1">
        <v>85653</v>
      </c>
      <c r="E89" s="1">
        <v>59850</v>
      </c>
      <c r="F89" s="1">
        <v>45288</v>
      </c>
      <c r="J89" s="1" t="s">
        <v>74</v>
      </c>
    </row>
    <row r="90" spans="1:10" x14ac:dyDescent="0.35">
      <c r="A90" s="7" t="s">
        <v>85</v>
      </c>
      <c r="B90" s="1">
        <v>73153</v>
      </c>
      <c r="C90" s="1" t="s">
        <v>74</v>
      </c>
      <c r="D90" s="1">
        <v>10252</v>
      </c>
      <c r="E90" s="1">
        <v>10796</v>
      </c>
      <c r="F90" s="1">
        <v>52105</v>
      </c>
      <c r="J90" s="1" t="s">
        <v>74</v>
      </c>
    </row>
    <row r="91" spans="1:10" x14ac:dyDescent="0.35">
      <c r="A91" s="7" t="s">
        <v>86</v>
      </c>
      <c r="B91" s="1">
        <v>7209</v>
      </c>
      <c r="C91" s="1">
        <v>2470</v>
      </c>
      <c r="D91" s="1">
        <v>911</v>
      </c>
      <c r="E91" s="1" t="s">
        <v>74</v>
      </c>
      <c r="F91" s="1">
        <v>3828</v>
      </c>
      <c r="J91" s="1" t="s">
        <v>74</v>
      </c>
    </row>
    <row r="92" spans="1:10" ht="29" x14ac:dyDescent="0.35">
      <c r="A92" s="7" t="s">
        <v>87</v>
      </c>
      <c r="B92" s="1">
        <v>16223</v>
      </c>
      <c r="C92" s="1" t="s">
        <v>74</v>
      </c>
      <c r="D92" s="1">
        <v>4506</v>
      </c>
      <c r="E92" s="1">
        <v>9128</v>
      </c>
      <c r="F92" s="1">
        <v>2589</v>
      </c>
      <c r="J92" s="1" t="s">
        <v>74</v>
      </c>
    </row>
    <row r="93" spans="1:10" x14ac:dyDescent="0.35">
      <c r="A93" s="7" t="s">
        <v>88</v>
      </c>
      <c r="B93" s="1">
        <v>94758</v>
      </c>
      <c r="C93" s="1">
        <v>3636</v>
      </c>
      <c r="D93" s="1">
        <v>6733</v>
      </c>
      <c r="E93" s="1">
        <v>35836</v>
      </c>
      <c r="F93" s="1">
        <v>48553</v>
      </c>
      <c r="G93" s="1">
        <f>SUM(C93:F93)</f>
        <v>94758</v>
      </c>
      <c r="H93" s="1">
        <f>E93+F93</f>
        <v>84389</v>
      </c>
      <c r="I93" s="8">
        <f>H93/G93</f>
        <v>0.89057388294392026</v>
      </c>
      <c r="J93" s="1" t="s">
        <v>74</v>
      </c>
    </row>
    <row r="94" spans="1:10" ht="29" x14ac:dyDescent="0.35">
      <c r="A94" s="7" t="s">
        <v>89</v>
      </c>
      <c r="B94" s="1">
        <v>24670</v>
      </c>
      <c r="C94" s="1">
        <v>3293</v>
      </c>
      <c r="D94" s="1">
        <v>12009</v>
      </c>
      <c r="E94" s="1">
        <v>2260</v>
      </c>
      <c r="F94" s="1">
        <v>7108</v>
      </c>
      <c r="J94" s="1" t="s">
        <v>74</v>
      </c>
    </row>
    <row r="95" spans="1:10" x14ac:dyDescent="0.35">
      <c r="A95" s="7" t="s">
        <v>90</v>
      </c>
      <c r="B95" s="1">
        <v>31571</v>
      </c>
      <c r="C95" s="1">
        <v>3081</v>
      </c>
      <c r="D95" s="1">
        <v>6779</v>
      </c>
      <c r="E95" s="1">
        <v>14165</v>
      </c>
      <c r="F95" s="1">
        <v>7545</v>
      </c>
      <c r="J95" s="1" t="s">
        <v>74</v>
      </c>
    </row>
    <row r="96" spans="1:10" x14ac:dyDescent="0.35">
      <c r="A96" s="7" t="s">
        <v>91</v>
      </c>
      <c r="B96" s="1">
        <v>18072</v>
      </c>
      <c r="C96" s="1" t="s">
        <v>74</v>
      </c>
      <c r="D96" s="1" t="s">
        <v>74</v>
      </c>
      <c r="E96" s="1">
        <v>9731</v>
      </c>
      <c r="F96" s="1">
        <v>8340</v>
      </c>
      <c r="J96" s="1" t="s">
        <v>74</v>
      </c>
    </row>
    <row r="97" spans="1:10" x14ac:dyDescent="0.35">
      <c r="A97" s="7" t="s">
        <v>92</v>
      </c>
      <c r="B97" s="1">
        <v>36312</v>
      </c>
      <c r="C97" s="1">
        <v>8060</v>
      </c>
      <c r="D97" s="1">
        <v>9348</v>
      </c>
      <c r="E97" s="1">
        <v>12840</v>
      </c>
      <c r="F97" s="1">
        <v>6064</v>
      </c>
      <c r="J97" s="1" t="s">
        <v>74</v>
      </c>
    </row>
    <row r="98" spans="1:10" x14ac:dyDescent="0.35">
      <c r="A98" s="7" t="s">
        <v>29</v>
      </c>
      <c r="B98" s="1">
        <v>114840</v>
      </c>
      <c r="C98" s="1">
        <v>8208</v>
      </c>
      <c r="D98" s="1">
        <v>19172</v>
      </c>
      <c r="E98" s="1">
        <v>955</v>
      </c>
      <c r="F98" s="1">
        <v>2497</v>
      </c>
      <c r="J98" s="1">
        <v>84008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9660</v>
      </c>
      <c r="C100" s="1">
        <v>5298</v>
      </c>
      <c r="D100" s="1">
        <v>2550</v>
      </c>
      <c r="E100" s="1" t="s">
        <v>74</v>
      </c>
      <c r="F100" s="1">
        <v>1812</v>
      </c>
      <c r="J100" s="1" t="s">
        <v>74</v>
      </c>
    </row>
    <row r="101" spans="1:10" x14ac:dyDescent="0.35">
      <c r="A101" s="7" t="s">
        <v>95</v>
      </c>
      <c r="B101" s="1" t="s">
        <v>74</v>
      </c>
      <c r="C101" s="1" t="s">
        <v>74</v>
      </c>
      <c r="D101" s="1" t="s">
        <v>74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 t="s">
        <v>74</v>
      </c>
      <c r="C102" s="1" t="s">
        <v>74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1317</v>
      </c>
      <c r="C103" s="1" t="s">
        <v>74</v>
      </c>
      <c r="D103" s="1">
        <v>1317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835511</v>
      </c>
      <c r="C104" s="1">
        <v>243845</v>
      </c>
      <c r="D104" s="1">
        <v>214898</v>
      </c>
      <c r="E104" s="1">
        <v>179251</v>
      </c>
      <c r="F104" s="1">
        <v>116453</v>
      </c>
      <c r="J104" s="1">
        <v>81064</v>
      </c>
    </row>
    <row r="105" spans="1:10" x14ac:dyDescent="0.35">
      <c r="A105" s="7" t="s">
        <v>29</v>
      </c>
      <c r="B105" s="1">
        <v>3733</v>
      </c>
      <c r="C105" s="1" t="s">
        <v>74</v>
      </c>
      <c r="D105" s="1">
        <v>788</v>
      </c>
      <c r="E105" s="1" t="s">
        <v>74</v>
      </c>
      <c r="F105" s="1" t="s">
        <v>74</v>
      </c>
      <c r="J105" s="1">
        <v>2945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486088</v>
      </c>
      <c r="C107" s="1">
        <v>184259</v>
      </c>
      <c r="D107" s="1">
        <v>143467</v>
      </c>
      <c r="E107" s="1">
        <v>92542</v>
      </c>
      <c r="F107" s="1">
        <v>65821</v>
      </c>
      <c r="J107" s="1" t="s">
        <v>74</v>
      </c>
    </row>
    <row r="108" spans="1:10" x14ac:dyDescent="0.35">
      <c r="A108" s="7" t="s">
        <v>101</v>
      </c>
      <c r="B108" s="1">
        <v>195040</v>
      </c>
      <c r="C108" s="1">
        <v>54309</v>
      </c>
      <c r="D108" s="1">
        <v>48713</v>
      </c>
      <c r="E108" s="1">
        <v>54232</v>
      </c>
      <c r="F108" s="1">
        <v>37787</v>
      </c>
      <c r="J108" s="1" t="s">
        <v>74</v>
      </c>
    </row>
    <row r="109" spans="1:10" x14ac:dyDescent="0.35">
      <c r="A109" s="7" t="s">
        <v>102</v>
      </c>
      <c r="B109" s="1">
        <v>23456</v>
      </c>
      <c r="C109" s="1" t="s">
        <v>74</v>
      </c>
      <c r="D109" s="1">
        <v>2200</v>
      </c>
      <c r="E109" s="1">
        <v>17147</v>
      </c>
      <c r="F109" s="1">
        <v>4108</v>
      </c>
      <c r="J109" s="1" t="s">
        <v>74</v>
      </c>
    </row>
    <row r="110" spans="1:10" x14ac:dyDescent="0.35">
      <c r="A110" s="7" t="s">
        <v>103</v>
      </c>
      <c r="B110" s="1" t="s">
        <v>74</v>
      </c>
      <c r="C110" s="1" t="s">
        <v>74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145636</v>
      </c>
      <c r="C111" s="1">
        <v>10576</v>
      </c>
      <c r="D111" s="1">
        <v>25173</v>
      </c>
      <c r="E111" s="1">
        <v>15330</v>
      </c>
      <c r="F111" s="1">
        <v>10549</v>
      </c>
      <c r="J111" s="1">
        <v>84008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565424</v>
      </c>
      <c r="C113" s="1">
        <v>189544</v>
      </c>
      <c r="D113" s="1">
        <v>163992</v>
      </c>
      <c r="E113" s="1">
        <v>134143</v>
      </c>
      <c r="F113" s="1">
        <v>77746</v>
      </c>
      <c r="J113" s="1" t="s">
        <v>74</v>
      </c>
    </row>
    <row r="114" spans="1:10" x14ac:dyDescent="0.35">
      <c r="A114" s="7" t="s">
        <v>101</v>
      </c>
      <c r="B114" s="1">
        <v>127928</v>
      </c>
      <c r="C114" s="1">
        <v>47388</v>
      </c>
      <c r="D114" s="1">
        <v>29072</v>
      </c>
      <c r="E114" s="1">
        <v>27399</v>
      </c>
      <c r="F114" s="1">
        <v>24068</v>
      </c>
      <c r="J114" s="1" t="s">
        <v>74</v>
      </c>
    </row>
    <row r="115" spans="1:10" x14ac:dyDescent="0.35">
      <c r="A115" s="7" t="s">
        <v>102</v>
      </c>
      <c r="B115" s="1">
        <v>10547</v>
      </c>
      <c r="C115" s="1">
        <v>1636</v>
      </c>
      <c r="D115" s="1">
        <v>631</v>
      </c>
      <c r="E115" s="1">
        <v>2379</v>
      </c>
      <c r="F115" s="1">
        <v>5902</v>
      </c>
      <c r="J115" s="1" t="s">
        <v>74</v>
      </c>
    </row>
    <row r="116" spans="1:10" x14ac:dyDescent="0.35">
      <c r="A116" s="7" t="s">
        <v>103</v>
      </c>
      <c r="B116" s="1">
        <v>685</v>
      </c>
      <c r="C116" s="1" t="s">
        <v>74</v>
      </c>
      <c r="D116" s="1">
        <v>685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145636</v>
      </c>
      <c r="C117" s="1">
        <v>10576</v>
      </c>
      <c r="D117" s="1">
        <v>25173</v>
      </c>
      <c r="E117" s="1">
        <v>15330</v>
      </c>
      <c r="F117" s="1">
        <v>10549</v>
      </c>
      <c r="J117" s="1">
        <v>84008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370869</v>
      </c>
      <c r="C119" s="1">
        <v>150520</v>
      </c>
      <c r="D119" s="1">
        <v>107023</v>
      </c>
      <c r="E119" s="1">
        <v>69211</v>
      </c>
      <c r="F119" s="1">
        <v>44115</v>
      </c>
      <c r="J119" s="1" t="s">
        <v>74</v>
      </c>
    </row>
    <row r="120" spans="1:10" x14ac:dyDescent="0.35">
      <c r="A120" s="7" t="s">
        <v>101</v>
      </c>
      <c r="B120" s="1">
        <v>249275</v>
      </c>
      <c r="C120" s="1">
        <v>81082</v>
      </c>
      <c r="D120" s="1">
        <v>70470</v>
      </c>
      <c r="E120" s="1">
        <v>60321</v>
      </c>
      <c r="F120" s="1">
        <v>37402</v>
      </c>
      <c r="J120" s="1" t="s">
        <v>74</v>
      </c>
    </row>
    <row r="121" spans="1:10" x14ac:dyDescent="0.35">
      <c r="A121" s="7" t="s">
        <v>102</v>
      </c>
      <c r="B121" s="1">
        <v>83680</v>
      </c>
      <c r="C121" s="1">
        <v>6965</v>
      </c>
      <c r="D121" s="1">
        <v>16128</v>
      </c>
      <c r="E121" s="1">
        <v>34389</v>
      </c>
      <c r="F121" s="1">
        <v>26198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146396</v>
      </c>
      <c r="C123" s="1">
        <v>10576</v>
      </c>
      <c r="D123" s="1">
        <v>25932</v>
      </c>
      <c r="E123" s="1">
        <v>15330</v>
      </c>
      <c r="F123" s="1">
        <v>10549</v>
      </c>
      <c r="J123" s="1">
        <v>84008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522812</v>
      </c>
      <c r="C125" s="1">
        <v>203510</v>
      </c>
      <c r="D125" s="1">
        <v>149133</v>
      </c>
      <c r="E125" s="1">
        <v>112089</v>
      </c>
      <c r="F125" s="1">
        <v>58080</v>
      </c>
      <c r="J125" s="1" t="s">
        <v>74</v>
      </c>
    </row>
    <row r="126" spans="1:10" x14ac:dyDescent="0.35">
      <c r="A126" s="7" t="s">
        <v>101</v>
      </c>
      <c r="B126" s="1">
        <v>139849</v>
      </c>
      <c r="C126" s="1">
        <v>25986</v>
      </c>
      <c r="D126" s="1">
        <v>40045</v>
      </c>
      <c r="E126" s="1">
        <v>42563</v>
      </c>
      <c r="F126" s="1">
        <v>31255</v>
      </c>
      <c r="J126" s="1" t="s">
        <v>74</v>
      </c>
    </row>
    <row r="127" spans="1:10" x14ac:dyDescent="0.35">
      <c r="A127" s="7" t="s">
        <v>102</v>
      </c>
      <c r="B127" s="1">
        <v>35180</v>
      </c>
      <c r="C127" s="1">
        <v>7859</v>
      </c>
      <c r="D127" s="1">
        <v>5202</v>
      </c>
      <c r="E127" s="1">
        <v>5012</v>
      </c>
      <c r="F127" s="1">
        <v>17106</v>
      </c>
      <c r="J127" s="1" t="s">
        <v>74</v>
      </c>
    </row>
    <row r="128" spans="1:10" x14ac:dyDescent="0.35">
      <c r="A128" s="7" t="s">
        <v>103</v>
      </c>
      <c r="B128" s="1">
        <v>5531</v>
      </c>
      <c r="C128" s="1" t="s">
        <v>74</v>
      </c>
      <c r="D128" s="1" t="s">
        <v>74</v>
      </c>
      <c r="E128" s="1">
        <v>4256</v>
      </c>
      <c r="F128" s="1">
        <v>1275</v>
      </c>
      <c r="J128" s="1" t="s">
        <v>74</v>
      </c>
    </row>
    <row r="129" spans="1:10" x14ac:dyDescent="0.35">
      <c r="A129" s="7" t="s">
        <v>29</v>
      </c>
      <c r="B129" s="1">
        <v>146849</v>
      </c>
      <c r="C129" s="1">
        <v>11789</v>
      </c>
      <c r="D129" s="1">
        <v>25173</v>
      </c>
      <c r="E129" s="1">
        <v>15330</v>
      </c>
      <c r="F129" s="1">
        <v>10549</v>
      </c>
      <c r="J129" s="1">
        <v>84008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632546</v>
      </c>
      <c r="C131" s="1">
        <v>227353</v>
      </c>
      <c r="D131" s="1">
        <v>184000</v>
      </c>
      <c r="E131" s="1">
        <v>134923</v>
      </c>
      <c r="F131" s="1">
        <v>86270</v>
      </c>
      <c r="J131" s="1" t="s">
        <v>74</v>
      </c>
    </row>
    <row r="132" spans="1:10" x14ac:dyDescent="0.35">
      <c r="A132" s="7" t="s">
        <v>101</v>
      </c>
      <c r="B132" s="1">
        <v>44211</v>
      </c>
      <c r="C132" s="1">
        <v>9433</v>
      </c>
      <c r="D132" s="1">
        <v>8631</v>
      </c>
      <c r="E132" s="1">
        <v>15365</v>
      </c>
      <c r="F132" s="1">
        <v>10783</v>
      </c>
      <c r="J132" s="1" t="s">
        <v>74</v>
      </c>
    </row>
    <row r="133" spans="1:10" x14ac:dyDescent="0.35">
      <c r="A133" s="7" t="s">
        <v>102</v>
      </c>
      <c r="B133" s="1">
        <v>24659</v>
      </c>
      <c r="C133" s="1">
        <v>569</v>
      </c>
      <c r="D133" s="1">
        <v>1749</v>
      </c>
      <c r="E133" s="1">
        <v>13633</v>
      </c>
      <c r="F133" s="1">
        <v>8708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148804</v>
      </c>
      <c r="C135" s="1">
        <v>11789</v>
      </c>
      <c r="D135" s="1">
        <v>25173</v>
      </c>
      <c r="E135" s="1">
        <v>15330</v>
      </c>
      <c r="F135" s="1">
        <v>12503</v>
      </c>
      <c r="J135" s="1">
        <v>84008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635867</v>
      </c>
      <c r="C137" s="1">
        <v>220856</v>
      </c>
      <c r="D137" s="1">
        <v>183966</v>
      </c>
      <c r="E137" s="1">
        <v>136784</v>
      </c>
      <c r="F137" s="1">
        <v>94261</v>
      </c>
      <c r="J137" s="1" t="s">
        <v>74</v>
      </c>
    </row>
    <row r="138" spans="1:10" x14ac:dyDescent="0.35">
      <c r="A138" s="7" t="s">
        <v>101</v>
      </c>
      <c r="B138" s="1">
        <v>47431</v>
      </c>
      <c r="C138" s="1">
        <v>16498</v>
      </c>
      <c r="D138" s="1">
        <v>8666</v>
      </c>
      <c r="E138" s="1">
        <v>13503</v>
      </c>
      <c r="F138" s="1">
        <v>8764</v>
      </c>
      <c r="J138" s="1" t="s">
        <v>74</v>
      </c>
    </row>
    <row r="139" spans="1:10" x14ac:dyDescent="0.35">
      <c r="A139" s="7" t="s">
        <v>102</v>
      </c>
      <c r="B139" s="1">
        <v>19166</v>
      </c>
      <c r="C139" s="1" t="s">
        <v>74</v>
      </c>
      <c r="D139" s="1">
        <v>1749</v>
      </c>
      <c r="E139" s="1">
        <v>13633</v>
      </c>
      <c r="F139" s="1">
        <v>3784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147756</v>
      </c>
      <c r="C141" s="1">
        <v>11789</v>
      </c>
      <c r="D141" s="1">
        <v>25173</v>
      </c>
      <c r="E141" s="1">
        <v>15330</v>
      </c>
      <c r="F141" s="1">
        <v>11455</v>
      </c>
      <c r="J141" s="1">
        <v>84008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4024826</v>
      </c>
      <c r="C8" s="1">
        <v>1042065</v>
      </c>
      <c r="D8" s="1">
        <v>1200781</v>
      </c>
      <c r="E8" s="1">
        <v>696901</v>
      </c>
      <c r="F8" s="1">
        <v>755515</v>
      </c>
      <c r="G8" s="1">
        <f>SUM(C8:F8)</f>
        <v>3695262</v>
      </c>
      <c r="H8" s="1">
        <f>SUM(E8:F8)</f>
        <v>1452416</v>
      </c>
      <c r="I8" s="8">
        <f>H8/G8</f>
        <v>0.39304817899245031</v>
      </c>
      <c r="J8" s="1">
        <v>329564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344296</v>
      </c>
      <c r="C10" s="1">
        <v>125222</v>
      </c>
      <c r="D10" s="1">
        <v>121357</v>
      </c>
      <c r="E10" s="1">
        <v>15661</v>
      </c>
      <c r="F10" s="1">
        <v>15630</v>
      </c>
      <c r="J10" s="1">
        <v>66426</v>
      </c>
    </row>
    <row r="11" spans="1:10" x14ac:dyDescent="0.35">
      <c r="A11" s="7" t="s">
        <v>17</v>
      </c>
      <c r="B11" s="1">
        <v>927949</v>
      </c>
      <c r="C11" s="1">
        <v>251983</v>
      </c>
      <c r="D11" s="1">
        <v>231263</v>
      </c>
      <c r="E11" s="1">
        <v>159972</v>
      </c>
      <c r="F11" s="1">
        <v>193347</v>
      </c>
      <c r="J11" s="1">
        <v>91384</v>
      </c>
    </row>
    <row r="12" spans="1:10" x14ac:dyDescent="0.35">
      <c r="A12" s="7" t="s">
        <v>18</v>
      </c>
      <c r="B12" s="1">
        <v>1042061</v>
      </c>
      <c r="C12" s="1">
        <v>232438</v>
      </c>
      <c r="D12" s="1">
        <v>312451</v>
      </c>
      <c r="E12" s="1">
        <v>184180</v>
      </c>
      <c r="F12" s="1">
        <v>257061</v>
      </c>
      <c r="J12" s="1">
        <v>55931</v>
      </c>
    </row>
    <row r="13" spans="1:10" x14ac:dyDescent="0.35">
      <c r="A13" s="7" t="s">
        <v>19</v>
      </c>
      <c r="B13" s="1">
        <v>752462</v>
      </c>
      <c r="C13" s="1">
        <v>176486</v>
      </c>
      <c r="D13" s="1">
        <v>199376</v>
      </c>
      <c r="E13" s="1">
        <v>132841</v>
      </c>
      <c r="F13" s="1">
        <v>153657</v>
      </c>
      <c r="J13" s="1">
        <v>90102</v>
      </c>
    </row>
    <row r="14" spans="1:10" x14ac:dyDescent="0.35">
      <c r="A14" s="7" t="s">
        <v>20</v>
      </c>
      <c r="B14" s="1">
        <v>958058</v>
      </c>
      <c r="C14" s="1">
        <v>255936</v>
      </c>
      <c r="D14" s="1">
        <v>336334</v>
      </c>
      <c r="E14" s="1">
        <v>204247</v>
      </c>
      <c r="F14" s="1">
        <v>135820</v>
      </c>
      <c r="J14" s="1">
        <v>25722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1912262</v>
      </c>
      <c r="C16" s="1">
        <v>620556</v>
      </c>
      <c r="D16" s="1">
        <v>499987</v>
      </c>
      <c r="E16" s="1">
        <v>298218</v>
      </c>
      <c r="F16" s="1">
        <v>333335</v>
      </c>
      <c r="J16" s="1">
        <v>160167</v>
      </c>
    </row>
    <row r="17" spans="1:10" x14ac:dyDescent="0.35">
      <c r="A17" s="7" t="s">
        <v>23</v>
      </c>
      <c r="B17" s="1">
        <v>2112564</v>
      </c>
      <c r="C17" s="1">
        <v>421509</v>
      </c>
      <c r="D17" s="1">
        <v>700794</v>
      </c>
      <c r="E17" s="1">
        <v>398683</v>
      </c>
      <c r="F17" s="1">
        <v>422181</v>
      </c>
      <c r="J17" s="1">
        <v>169397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1880633</v>
      </c>
      <c r="C19" s="1">
        <v>620556</v>
      </c>
      <c r="D19" s="1">
        <v>489069</v>
      </c>
      <c r="E19" s="1">
        <v>298218</v>
      </c>
      <c r="F19" s="1">
        <v>320060</v>
      </c>
      <c r="J19" s="1">
        <v>152731</v>
      </c>
    </row>
    <row r="20" spans="1:10" x14ac:dyDescent="0.35">
      <c r="A20" s="7" t="s">
        <v>26</v>
      </c>
      <c r="B20" s="1">
        <v>2104157</v>
      </c>
      <c r="C20" s="1">
        <v>418981</v>
      </c>
      <c r="D20" s="1">
        <v>700794</v>
      </c>
      <c r="E20" s="1">
        <v>398683</v>
      </c>
      <c r="F20" s="1">
        <v>417779</v>
      </c>
      <c r="J20" s="1">
        <v>167920</v>
      </c>
    </row>
    <row r="21" spans="1:10" x14ac:dyDescent="0.35">
      <c r="A21" s="7" t="s">
        <v>27</v>
      </c>
      <c r="B21" s="1">
        <v>6930</v>
      </c>
      <c r="C21" s="1">
        <v>2529</v>
      </c>
      <c r="D21" s="1" t="s">
        <v>74</v>
      </c>
      <c r="E21" s="1" t="s">
        <v>74</v>
      </c>
      <c r="F21" s="1">
        <v>4402</v>
      </c>
      <c r="J21" s="1" t="s">
        <v>74</v>
      </c>
    </row>
    <row r="22" spans="1:10" x14ac:dyDescent="0.35">
      <c r="A22" s="7" t="s">
        <v>28</v>
      </c>
      <c r="B22" s="1">
        <v>7961</v>
      </c>
      <c r="C22" s="1" t="s">
        <v>74</v>
      </c>
      <c r="D22" s="1">
        <v>7961</v>
      </c>
      <c r="E22" s="1" t="s">
        <v>74</v>
      </c>
      <c r="F22" s="1" t="s">
        <v>74</v>
      </c>
      <c r="J22" s="1" t="s">
        <v>74</v>
      </c>
    </row>
    <row r="23" spans="1:10" x14ac:dyDescent="0.35">
      <c r="A23" s="7" t="s">
        <v>29</v>
      </c>
      <c r="B23" s="1">
        <v>25145</v>
      </c>
      <c r="C23" s="1" t="s">
        <v>74</v>
      </c>
      <c r="D23" s="1">
        <v>2957</v>
      </c>
      <c r="E23" s="1" t="s">
        <v>74</v>
      </c>
      <c r="F23" s="1">
        <v>13275</v>
      </c>
      <c r="J23" s="1">
        <v>8913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54132</v>
      </c>
      <c r="C25" s="1">
        <v>2996</v>
      </c>
      <c r="D25" s="1">
        <v>28550</v>
      </c>
      <c r="E25" s="1">
        <v>945</v>
      </c>
      <c r="F25" s="1">
        <v>17922</v>
      </c>
      <c r="J25" s="1">
        <v>3718</v>
      </c>
    </row>
    <row r="26" spans="1:10" x14ac:dyDescent="0.35">
      <c r="A26" s="7" t="s">
        <v>32</v>
      </c>
      <c r="B26" s="1">
        <v>3702349</v>
      </c>
      <c r="C26" s="1">
        <v>1021081</v>
      </c>
      <c r="D26" s="1">
        <v>1078138</v>
      </c>
      <c r="E26" s="1">
        <v>654015</v>
      </c>
      <c r="F26" s="1">
        <v>686875</v>
      </c>
      <c r="J26" s="1">
        <v>262240</v>
      </c>
    </row>
    <row r="27" spans="1:10" x14ac:dyDescent="0.35">
      <c r="A27" s="7" t="s">
        <v>33</v>
      </c>
      <c r="B27" s="1">
        <v>147801</v>
      </c>
      <c r="C27" s="1">
        <v>17988</v>
      </c>
      <c r="D27" s="1">
        <v>32213</v>
      </c>
      <c r="E27" s="1">
        <v>28206</v>
      </c>
      <c r="F27" s="1">
        <v>10983</v>
      </c>
      <c r="J27" s="1">
        <v>58412</v>
      </c>
    </row>
    <row r="28" spans="1:10" x14ac:dyDescent="0.35">
      <c r="A28" s="7" t="s">
        <v>34</v>
      </c>
      <c r="B28" s="1">
        <v>41600</v>
      </c>
      <c r="C28" s="1" t="s">
        <v>74</v>
      </c>
      <c r="D28" s="1">
        <v>9259</v>
      </c>
      <c r="E28" s="1" t="s">
        <v>74</v>
      </c>
      <c r="F28" s="1">
        <v>32342</v>
      </c>
      <c r="J28" s="1" t="s">
        <v>74</v>
      </c>
    </row>
    <row r="29" spans="1:10" x14ac:dyDescent="0.35">
      <c r="A29" s="7" t="s">
        <v>35</v>
      </c>
      <c r="B29" s="1">
        <v>28404</v>
      </c>
      <c r="C29" s="1" t="s">
        <v>74</v>
      </c>
      <c r="D29" s="1">
        <v>14669</v>
      </c>
      <c r="E29" s="1">
        <v>13735</v>
      </c>
      <c r="F29" s="1" t="s">
        <v>74</v>
      </c>
      <c r="J29" s="1" t="s">
        <v>74</v>
      </c>
    </row>
    <row r="30" spans="1:10" x14ac:dyDescent="0.35">
      <c r="A30" s="7" t="s">
        <v>29</v>
      </c>
      <c r="B30" s="1">
        <v>50540</v>
      </c>
      <c r="C30" s="1" t="s">
        <v>74</v>
      </c>
      <c r="D30" s="1">
        <v>37952</v>
      </c>
      <c r="E30" s="1" t="s">
        <v>74</v>
      </c>
      <c r="F30" s="1">
        <v>7393</v>
      </c>
      <c r="J30" s="1">
        <v>5195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208863</v>
      </c>
      <c r="C32" s="1">
        <v>23513</v>
      </c>
      <c r="D32" s="1">
        <v>60763</v>
      </c>
      <c r="E32" s="1">
        <v>29151</v>
      </c>
      <c r="F32" s="1">
        <v>33307</v>
      </c>
      <c r="J32" s="1">
        <v>62130</v>
      </c>
    </row>
    <row r="33" spans="1:10" x14ac:dyDescent="0.35">
      <c r="A33" s="7" t="s">
        <v>38</v>
      </c>
      <c r="B33" s="1">
        <v>3671909</v>
      </c>
      <c r="C33" s="1">
        <v>1018553</v>
      </c>
      <c r="D33" s="1">
        <v>1067220</v>
      </c>
      <c r="E33" s="1">
        <v>654015</v>
      </c>
      <c r="F33" s="1">
        <v>673600</v>
      </c>
      <c r="J33" s="1">
        <v>258522</v>
      </c>
    </row>
    <row r="34" spans="1:10" x14ac:dyDescent="0.35">
      <c r="A34" s="7" t="s">
        <v>39</v>
      </c>
      <c r="B34" s="1">
        <v>73563</v>
      </c>
      <c r="C34" s="1" t="s">
        <v>74</v>
      </c>
      <c r="D34" s="1">
        <v>31889</v>
      </c>
      <c r="E34" s="1">
        <v>13735</v>
      </c>
      <c r="F34" s="1">
        <v>27940</v>
      </c>
      <c r="J34" s="1" t="s">
        <v>74</v>
      </c>
    </row>
    <row r="35" spans="1:10" x14ac:dyDescent="0.35">
      <c r="A35" s="7" t="s">
        <v>29</v>
      </c>
      <c r="B35" s="1">
        <v>70490</v>
      </c>
      <c r="C35" s="1" t="s">
        <v>74</v>
      </c>
      <c r="D35" s="1">
        <v>40909</v>
      </c>
      <c r="E35" s="1" t="s">
        <v>74</v>
      </c>
      <c r="F35" s="1">
        <v>20668</v>
      </c>
      <c r="J35" s="1">
        <v>8913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245421</v>
      </c>
      <c r="C37" s="1">
        <v>75906</v>
      </c>
      <c r="D37" s="1">
        <v>75752</v>
      </c>
      <c r="E37" s="1">
        <v>24561</v>
      </c>
      <c r="F37" s="1">
        <v>39648</v>
      </c>
      <c r="G37" s="1">
        <f>SUM(C37:F37)</f>
        <v>215867</v>
      </c>
      <c r="H37" s="1">
        <f>SUM(E37:F37)</f>
        <v>64209</v>
      </c>
      <c r="I37" s="8">
        <f>H37/G37</f>
        <v>0.2974470391491057</v>
      </c>
      <c r="J37" s="1">
        <v>29555</v>
      </c>
    </row>
    <row r="38" spans="1:10" x14ac:dyDescent="0.35">
      <c r="A38" s="7" t="s">
        <v>42</v>
      </c>
      <c r="B38" s="1">
        <v>2719899</v>
      </c>
      <c r="C38" s="1">
        <v>837850</v>
      </c>
      <c r="D38" s="1">
        <v>696953</v>
      </c>
      <c r="E38" s="1">
        <v>513153</v>
      </c>
      <c r="F38" s="1">
        <v>444529</v>
      </c>
      <c r="G38" s="1">
        <f t="shared" ref="G38:G41" si="0">SUM(C38:F38)</f>
        <v>2492485</v>
      </c>
      <c r="H38" s="1">
        <f t="shared" ref="H38:H41" si="1">SUM(E38:F38)</f>
        <v>957682</v>
      </c>
      <c r="I38" s="8">
        <f t="shared" ref="I38:I41" si="2">H38/G38</f>
        <v>0.38422778873293117</v>
      </c>
      <c r="J38" s="1">
        <v>227413</v>
      </c>
    </row>
    <row r="39" spans="1:10" x14ac:dyDescent="0.35">
      <c r="A39" s="7" t="s">
        <v>43</v>
      </c>
      <c r="B39" s="1">
        <v>828415</v>
      </c>
      <c r="C39" s="1">
        <v>95044</v>
      </c>
      <c r="D39" s="1">
        <v>341155</v>
      </c>
      <c r="E39" s="1">
        <v>132725</v>
      </c>
      <c r="F39" s="1">
        <v>203600</v>
      </c>
      <c r="G39" s="1">
        <f t="shared" si="0"/>
        <v>772524</v>
      </c>
      <c r="H39" s="1">
        <f t="shared" si="1"/>
        <v>336325</v>
      </c>
      <c r="I39" s="8">
        <f t="shared" si="2"/>
        <v>0.43535864257938911</v>
      </c>
      <c r="J39" s="1">
        <v>55891</v>
      </c>
    </row>
    <row r="40" spans="1:10" x14ac:dyDescent="0.35">
      <c r="A40" s="7" t="s">
        <v>44</v>
      </c>
      <c r="B40" s="1">
        <v>60749</v>
      </c>
      <c r="C40" s="1">
        <v>25404</v>
      </c>
      <c r="D40" s="1">
        <v>35346</v>
      </c>
      <c r="E40" s="1" t="s">
        <v>74</v>
      </c>
      <c r="F40" s="1" t="s">
        <v>74</v>
      </c>
      <c r="G40" s="1">
        <f t="shared" si="0"/>
        <v>60750</v>
      </c>
      <c r="H40" s="1">
        <f t="shared" si="1"/>
        <v>0</v>
      </c>
      <c r="I40" s="8">
        <f t="shared" si="2"/>
        <v>0</v>
      </c>
      <c r="J40" s="1" t="s">
        <v>74</v>
      </c>
    </row>
    <row r="41" spans="1:10" x14ac:dyDescent="0.35">
      <c r="A41" s="7" t="s">
        <v>45</v>
      </c>
      <c r="B41" s="1">
        <v>170342</v>
      </c>
      <c r="C41" s="1">
        <v>7861</v>
      </c>
      <c r="D41" s="1">
        <v>51575</v>
      </c>
      <c r="E41" s="1">
        <v>26461</v>
      </c>
      <c r="F41" s="1">
        <v>67739</v>
      </c>
      <c r="G41" s="1">
        <f t="shared" si="0"/>
        <v>153636</v>
      </c>
      <c r="H41" s="1">
        <f t="shared" si="1"/>
        <v>94200</v>
      </c>
      <c r="I41" s="8">
        <f t="shared" si="2"/>
        <v>0.61313754588768254</v>
      </c>
      <c r="J41" s="1">
        <v>16705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150448</v>
      </c>
      <c r="C43" s="1" t="s">
        <v>74</v>
      </c>
      <c r="D43" s="1">
        <v>18112</v>
      </c>
      <c r="E43" s="1">
        <v>48377</v>
      </c>
      <c r="F43" s="1">
        <v>67054</v>
      </c>
      <c r="J43" s="1">
        <v>16905</v>
      </c>
    </row>
    <row r="44" spans="1:10" x14ac:dyDescent="0.35">
      <c r="A44" s="7" t="s">
        <v>48</v>
      </c>
      <c r="B44" s="1">
        <v>1496274</v>
      </c>
      <c r="C44" s="1">
        <v>263959</v>
      </c>
      <c r="D44" s="1">
        <v>516597</v>
      </c>
      <c r="E44" s="1">
        <v>285016</v>
      </c>
      <c r="F44" s="1">
        <v>323356</v>
      </c>
      <c r="J44" s="1">
        <v>107347</v>
      </c>
    </row>
    <row r="45" spans="1:10" x14ac:dyDescent="0.35">
      <c r="A45" s="7" t="s">
        <v>49</v>
      </c>
      <c r="B45" s="1">
        <v>1267320</v>
      </c>
      <c r="C45" s="1">
        <v>273185</v>
      </c>
      <c r="D45" s="1">
        <v>359623</v>
      </c>
      <c r="E45" s="1">
        <v>214947</v>
      </c>
      <c r="F45" s="1">
        <v>273936</v>
      </c>
      <c r="J45" s="1">
        <v>145628</v>
      </c>
    </row>
    <row r="46" spans="1:10" x14ac:dyDescent="0.35">
      <c r="A46" s="7" t="s">
        <v>50</v>
      </c>
      <c r="B46" s="1">
        <v>1110785</v>
      </c>
      <c r="C46" s="1">
        <v>504922</v>
      </c>
      <c r="D46" s="1">
        <v>306449</v>
      </c>
      <c r="E46" s="1">
        <v>148560</v>
      </c>
      <c r="F46" s="1">
        <v>91171</v>
      </c>
      <c r="J46" s="1">
        <v>59683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2346606</v>
      </c>
      <c r="C48" s="1">
        <v>707857</v>
      </c>
      <c r="D48" s="1">
        <v>705419</v>
      </c>
      <c r="E48" s="1">
        <v>381944</v>
      </c>
      <c r="F48" s="1">
        <v>344062</v>
      </c>
      <c r="J48" s="1">
        <v>207324</v>
      </c>
    </row>
    <row r="49" spans="1:10" x14ac:dyDescent="0.35">
      <c r="A49" s="7" t="s">
        <v>53</v>
      </c>
      <c r="B49" s="1">
        <v>194438</v>
      </c>
      <c r="C49" s="1">
        <v>44664</v>
      </c>
      <c r="D49" s="1">
        <v>82570</v>
      </c>
      <c r="E49" s="1">
        <v>37995</v>
      </c>
      <c r="F49" s="1">
        <v>29209</v>
      </c>
      <c r="J49" s="1" t="s">
        <v>74</v>
      </c>
    </row>
    <row r="50" spans="1:10" x14ac:dyDescent="0.35">
      <c r="A50" s="7" t="s">
        <v>54</v>
      </c>
      <c r="B50" s="1">
        <v>593319</v>
      </c>
      <c r="C50" s="1">
        <v>60144</v>
      </c>
      <c r="D50" s="1">
        <v>164562</v>
      </c>
      <c r="E50" s="1">
        <v>155148</v>
      </c>
      <c r="F50" s="1">
        <v>186912</v>
      </c>
      <c r="J50" s="1">
        <v>26554</v>
      </c>
    </row>
    <row r="51" spans="1:10" x14ac:dyDescent="0.35">
      <c r="A51" s="7" t="s">
        <v>55</v>
      </c>
      <c r="B51" s="1">
        <v>846175</v>
      </c>
      <c r="C51" s="1">
        <v>229400</v>
      </c>
      <c r="D51" s="1">
        <v>248230</v>
      </c>
      <c r="E51" s="1">
        <v>121814</v>
      </c>
      <c r="F51" s="1">
        <v>156239</v>
      </c>
      <c r="J51" s="1">
        <v>90492</v>
      </c>
    </row>
    <row r="52" spans="1:10" x14ac:dyDescent="0.35">
      <c r="A52" s="7" t="s">
        <v>29</v>
      </c>
      <c r="B52" s="1">
        <v>44288</v>
      </c>
      <c r="C52" s="1" t="s">
        <v>74</v>
      </c>
      <c r="D52" s="1" t="s">
        <v>74</v>
      </c>
      <c r="E52" s="1" t="s">
        <v>74</v>
      </c>
      <c r="F52" s="1">
        <v>39093</v>
      </c>
      <c r="J52" s="1">
        <v>5195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312971</v>
      </c>
      <c r="C54" s="1">
        <v>54887</v>
      </c>
      <c r="D54" s="1">
        <v>108571</v>
      </c>
      <c r="E54" s="1">
        <v>93469</v>
      </c>
      <c r="F54" s="1">
        <v>49707</v>
      </c>
      <c r="J54" s="1">
        <v>6337</v>
      </c>
    </row>
    <row r="55" spans="1:10" x14ac:dyDescent="0.35">
      <c r="A55" s="7" t="s">
        <v>58</v>
      </c>
      <c r="B55" s="1">
        <v>1522762</v>
      </c>
      <c r="C55" s="1">
        <v>508712</v>
      </c>
      <c r="D55" s="1">
        <v>425478</v>
      </c>
      <c r="E55" s="1">
        <v>287902</v>
      </c>
      <c r="F55" s="1">
        <v>206336</v>
      </c>
      <c r="J55" s="1">
        <v>94334</v>
      </c>
    </row>
    <row r="56" spans="1:10" x14ac:dyDescent="0.35">
      <c r="A56" s="7" t="s">
        <v>59</v>
      </c>
      <c r="B56" s="1">
        <v>744819</v>
      </c>
      <c r="C56" s="1">
        <v>174434</v>
      </c>
      <c r="D56" s="1">
        <v>243505</v>
      </c>
      <c r="E56" s="1">
        <v>96620</v>
      </c>
      <c r="F56" s="1">
        <v>118209</v>
      </c>
      <c r="J56" s="1">
        <v>112051</v>
      </c>
    </row>
    <row r="57" spans="1:10" x14ac:dyDescent="0.35">
      <c r="A57" s="7" t="s">
        <v>60</v>
      </c>
      <c r="B57" s="1">
        <v>701903</v>
      </c>
      <c r="C57" s="1">
        <v>187142</v>
      </c>
      <c r="D57" s="1">
        <v>200317</v>
      </c>
      <c r="E57" s="1">
        <v>109959</v>
      </c>
      <c r="F57" s="1">
        <v>157453</v>
      </c>
      <c r="J57" s="1">
        <v>47033</v>
      </c>
    </row>
    <row r="58" spans="1:10" x14ac:dyDescent="0.35">
      <c r="A58" s="7" t="s">
        <v>61</v>
      </c>
      <c r="B58" s="1">
        <v>411929</v>
      </c>
      <c r="C58" s="1">
        <v>20002</v>
      </c>
      <c r="D58" s="1">
        <v>137399</v>
      </c>
      <c r="E58" s="1">
        <v>88058</v>
      </c>
      <c r="F58" s="1">
        <v>104998</v>
      </c>
      <c r="J58" s="1">
        <v>61471</v>
      </c>
    </row>
    <row r="59" spans="1:10" x14ac:dyDescent="0.35">
      <c r="A59" s="7" t="s">
        <v>62</v>
      </c>
      <c r="B59" s="1">
        <v>256605</v>
      </c>
      <c r="C59" s="1">
        <v>86551</v>
      </c>
      <c r="D59" s="1">
        <v>61066</v>
      </c>
      <c r="E59" s="1">
        <v>20894</v>
      </c>
      <c r="F59" s="1">
        <v>88094</v>
      </c>
      <c r="J59" s="1" t="s">
        <v>74</v>
      </c>
    </row>
    <row r="60" spans="1:10" x14ac:dyDescent="0.35">
      <c r="A60" s="7" t="s">
        <v>63</v>
      </c>
      <c r="B60" s="1">
        <v>73837</v>
      </c>
      <c r="C60" s="1">
        <v>10337</v>
      </c>
      <c r="D60" s="1">
        <v>24444</v>
      </c>
      <c r="E60" s="1" t="s">
        <v>74</v>
      </c>
      <c r="F60" s="1">
        <v>30719</v>
      </c>
      <c r="J60" s="1">
        <v>8337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1453792</v>
      </c>
      <c r="C62" s="1">
        <v>335081</v>
      </c>
      <c r="D62" s="1">
        <v>401690</v>
      </c>
      <c r="E62" s="1">
        <v>222584</v>
      </c>
      <c r="F62" s="1">
        <v>413153</v>
      </c>
      <c r="G62" s="1">
        <f>SUM(C62:F62)</f>
        <v>1372508</v>
      </c>
      <c r="H62" s="1">
        <f>SUM(E62:F62)</f>
        <v>635737</v>
      </c>
      <c r="I62" s="8">
        <f>H62/G62</f>
        <v>0.46319365715901112</v>
      </c>
      <c r="J62" s="1">
        <v>81285</v>
      </c>
    </row>
    <row r="63" spans="1:10" x14ac:dyDescent="0.35">
      <c r="A63" s="7" t="s">
        <v>66</v>
      </c>
      <c r="B63" s="1">
        <v>2571034</v>
      </c>
      <c r="C63" s="1">
        <v>706984</v>
      </c>
      <c r="D63" s="1">
        <v>799091</v>
      </c>
      <c r="E63" s="1">
        <v>474317</v>
      </c>
      <c r="F63" s="1">
        <v>342363</v>
      </c>
      <c r="G63" s="1">
        <f>SUM(C63:F63)</f>
        <v>2322755</v>
      </c>
      <c r="H63" s="1">
        <f>SUM(E63:F63)</f>
        <v>816680</v>
      </c>
      <c r="I63" s="8">
        <f>H63/G63</f>
        <v>0.35159971671571044</v>
      </c>
      <c r="J63" s="1">
        <v>248279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441922</v>
      </c>
      <c r="C65" s="1">
        <v>4874</v>
      </c>
      <c r="D65" s="1">
        <v>50126</v>
      </c>
      <c r="E65" s="1">
        <v>135833</v>
      </c>
      <c r="F65" s="1">
        <v>204192</v>
      </c>
      <c r="J65" s="1">
        <v>46897</v>
      </c>
    </row>
    <row r="66" spans="1:10" x14ac:dyDescent="0.35">
      <c r="A66" s="7" t="s">
        <v>38</v>
      </c>
      <c r="B66" s="1">
        <v>3442854</v>
      </c>
      <c r="C66" s="1">
        <v>1024963</v>
      </c>
      <c r="D66" s="1">
        <v>1150655</v>
      </c>
      <c r="E66" s="1">
        <v>561068</v>
      </c>
      <c r="F66" s="1">
        <v>551323</v>
      </c>
      <c r="J66" s="1">
        <v>154845</v>
      </c>
    </row>
    <row r="67" spans="1:10" x14ac:dyDescent="0.35">
      <c r="A67" s="7" t="s">
        <v>29</v>
      </c>
      <c r="B67" s="1">
        <v>140049</v>
      </c>
      <c r="C67" s="1">
        <v>12228</v>
      </c>
      <c r="D67" s="1" t="s">
        <v>74</v>
      </c>
      <c r="E67" s="1" t="s">
        <v>74</v>
      </c>
      <c r="F67" s="1" t="s">
        <v>74</v>
      </c>
      <c r="J67" s="1">
        <v>127822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2333064</v>
      </c>
      <c r="C69" s="1">
        <v>740041</v>
      </c>
      <c r="D69" s="1">
        <v>741971</v>
      </c>
      <c r="E69" s="1">
        <v>434603</v>
      </c>
      <c r="F69" s="1">
        <v>340490</v>
      </c>
      <c r="J69" s="1">
        <v>75960</v>
      </c>
    </row>
    <row r="70" spans="1:10" x14ac:dyDescent="0.35">
      <c r="A70" s="7" t="s">
        <v>38</v>
      </c>
      <c r="B70" s="1">
        <v>1552510</v>
      </c>
      <c r="C70" s="1">
        <v>302024</v>
      </c>
      <c r="D70" s="1">
        <v>458810</v>
      </c>
      <c r="E70" s="1">
        <v>262298</v>
      </c>
      <c r="F70" s="1">
        <v>403596</v>
      </c>
      <c r="J70" s="1">
        <v>125782</v>
      </c>
    </row>
    <row r="71" spans="1:10" x14ac:dyDescent="0.35">
      <c r="A71" s="7" t="s">
        <v>29</v>
      </c>
      <c r="B71" s="1">
        <v>139252</v>
      </c>
      <c r="C71" s="1" t="s">
        <v>74</v>
      </c>
      <c r="D71" s="1" t="s">
        <v>74</v>
      </c>
      <c r="E71" s="1" t="s">
        <v>74</v>
      </c>
      <c r="F71" s="1">
        <v>11430</v>
      </c>
      <c r="J71" s="1">
        <v>127822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409244</v>
      </c>
      <c r="C73" s="1">
        <v>19076</v>
      </c>
      <c r="D73" s="1">
        <v>111547</v>
      </c>
      <c r="E73" s="1">
        <v>104711</v>
      </c>
      <c r="F73" s="1">
        <v>173910</v>
      </c>
      <c r="G73" s="1">
        <f>SUM(C73:F73)</f>
        <v>409244</v>
      </c>
      <c r="H73" s="1">
        <f>SUM(E73:F73)</f>
        <v>278621</v>
      </c>
      <c r="I73" s="8">
        <f>H73/G73</f>
        <v>0.68081877803950697</v>
      </c>
      <c r="J73" s="1" t="s">
        <v>74</v>
      </c>
    </row>
    <row r="74" spans="1:10" x14ac:dyDescent="0.35">
      <c r="A74" s="7" t="s">
        <v>71</v>
      </c>
      <c r="B74" s="1">
        <v>469412</v>
      </c>
      <c r="C74" s="1">
        <v>109384</v>
      </c>
      <c r="D74" s="1">
        <v>124061</v>
      </c>
      <c r="E74" s="1">
        <v>102809</v>
      </c>
      <c r="F74" s="1">
        <v>133159</v>
      </c>
      <c r="G74" s="1">
        <f>SUM(C74:F74)</f>
        <v>469413</v>
      </c>
      <c r="H74" s="1">
        <f>SUM(E74:F74)</f>
        <v>235968</v>
      </c>
      <c r="I74" s="8">
        <f>H74/G74</f>
        <v>0.50268739894293513</v>
      </c>
      <c r="J74" s="1" t="s">
        <v>74</v>
      </c>
    </row>
    <row r="75" spans="1:10" x14ac:dyDescent="0.35">
      <c r="A75" s="7" t="s">
        <v>72</v>
      </c>
      <c r="B75" s="1">
        <v>334842</v>
      </c>
      <c r="C75" s="1">
        <v>41954</v>
      </c>
      <c r="D75" s="1">
        <v>132595</v>
      </c>
      <c r="E75" s="1">
        <v>51352</v>
      </c>
      <c r="F75" s="1">
        <v>108942</v>
      </c>
      <c r="J75" s="1" t="s">
        <v>74</v>
      </c>
    </row>
    <row r="76" spans="1:10" x14ac:dyDescent="0.35">
      <c r="A76" s="7" t="s">
        <v>73</v>
      </c>
      <c r="B76" s="1">
        <v>575821</v>
      </c>
      <c r="C76" s="1">
        <v>131788</v>
      </c>
      <c r="D76" s="1">
        <v>230667</v>
      </c>
      <c r="E76" s="1">
        <v>121371</v>
      </c>
      <c r="F76" s="1">
        <v>91994</v>
      </c>
      <c r="J76" s="1" t="s">
        <v>74</v>
      </c>
    </row>
    <row r="77" spans="1:10" x14ac:dyDescent="0.35">
      <c r="A77" s="7" t="s">
        <v>75</v>
      </c>
      <c r="C77" s="1">
        <f>SUM(C73:C76)</f>
        <v>302202</v>
      </c>
      <c r="D77" s="1">
        <f>SUM(D73:D76)</f>
        <v>598870</v>
      </c>
      <c r="E77" s="1">
        <f>SUM(E73:E76)</f>
        <v>380243</v>
      </c>
      <c r="F77" s="1">
        <f>SUM(F73:F76)</f>
        <v>508005</v>
      </c>
      <c r="G77" s="1">
        <f>SUM(C77:F77)</f>
        <v>1789320</v>
      </c>
      <c r="H77" s="1">
        <f>SUM(E77:F77)</f>
        <v>888248</v>
      </c>
      <c r="I77" s="8">
        <f>H77/G77</f>
        <v>0.49641651577135448</v>
      </c>
    </row>
    <row r="78" spans="1:10" x14ac:dyDescent="0.35">
      <c r="A78" s="7"/>
    </row>
    <row r="79" spans="1:10" x14ac:dyDescent="0.35">
      <c r="A79" s="7" t="s">
        <v>76</v>
      </c>
      <c r="B79" s="1">
        <v>416045</v>
      </c>
      <c r="C79" s="1">
        <v>145064</v>
      </c>
      <c r="D79" s="1">
        <v>125249</v>
      </c>
      <c r="E79" s="1">
        <v>69511</v>
      </c>
      <c r="F79" s="1">
        <v>76220</v>
      </c>
      <c r="J79" s="1" t="s">
        <v>74</v>
      </c>
    </row>
    <row r="80" spans="1:10" x14ac:dyDescent="0.35">
      <c r="A80" s="7" t="s">
        <v>77</v>
      </c>
      <c r="B80" s="1">
        <v>526195</v>
      </c>
      <c r="C80" s="1">
        <v>214367</v>
      </c>
      <c r="D80" s="1">
        <v>166479</v>
      </c>
      <c r="E80" s="1">
        <v>118473</v>
      </c>
      <c r="F80" s="1">
        <v>26876</v>
      </c>
      <c r="J80" s="1" t="s">
        <v>74</v>
      </c>
    </row>
    <row r="81" spans="1:10" x14ac:dyDescent="0.35">
      <c r="A81" s="7" t="s">
        <v>78</v>
      </c>
      <c r="B81" s="1">
        <v>170547</v>
      </c>
      <c r="C81" s="1">
        <v>77896</v>
      </c>
      <c r="D81" s="1">
        <v>84391</v>
      </c>
      <c r="E81" s="1">
        <v>3907</v>
      </c>
      <c r="F81" s="1">
        <v>4354</v>
      </c>
      <c r="J81" s="1" t="s">
        <v>74</v>
      </c>
    </row>
    <row r="82" spans="1:10" x14ac:dyDescent="0.35">
      <c r="A82" s="7" t="s">
        <v>79</v>
      </c>
      <c r="B82" s="1">
        <v>128700</v>
      </c>
      <c r="C82" s="1">
        <v>102445</v>
      </c>
      <c r="D82" s="1">
        <v>20818</v>
      </c>
      <c r="E82" s="1">
        <v>5436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539772</v>
      </c>
      <c r="D83" s="1">
        <f>SUM(D79:D82)</f>
        <v>396937</v>
      </c>
      <c r="E83" s="1">
        <f>SUM(E79:E82)</f>
        <v>197327</v>
      </c>
      <c r="F83" s="1">
        <f>SUM(F79:F82)</f>
        <v>107450</v>
      </c>
      <c r="G83" s="1">
        <f>SUM(C83:F83)</f>
        <v>1241486</v>
      </c>
    </row>
    <row r="84" spans="1:10" x14ac:dyDescent="0.35">
      <c r="A84" s="7" t="s">
        <v>80</v>
      </c>
      <c r="G84" s="1">
        <f>G83+G77</f>
        <v>3030806</v>
      </c>
    </row>
    <row r="85" spans="1:10" x14ac:dyDescent="0.35">
      <c r="A85" s="7" t="s">
        <v>29</v>
      </c>
      <c r="B85" s="1">
        <v>994020</v>
      </c>
      <c r="C85" s="1">
        <v>200092</v>
      </c>
      <c r="D85" s="1">
        <v>204974</v>
      </c>
      <c r="E85" s="1">
        <v>119329</v>
      </c>
      <c r="F85" s="1">
        <v>140061</v>
      </c>
      <c r="J85" s="1">
        <v>329564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2659710</v>
      </c>
      <c r="C87" s="1">
        <v>912512</v>
      </c>
      <c r="D87" s="1">
        <v>931565</v>
      </c>
      <c r="E87" s="1">
        <v>423937</v>
      </c>
      <c r="F87" s="1">
        <v>391696</v>
      </c>
      <c r="J87" s="1" t="s">
        <v>74</v>
      </c>
    </row>
    <row r="88" spans="1:10" x14ac:dyDescent="0.35">
      <c r="A88" s="7" t="s">
        <v>83</v>
      </c>
      <c r="B88" s="1">
        <v>1088341</v>
      </c>
      <c r="C88" s="1">
        <v>171791</v>
      </c>
      <c r="D88" s="1">
        <v>385527</v>
      </c>
      <c r="E88" s="1">
        <v>207555</v>
      </c>
      <c r="F88" s="1">
        <v>323467</v>
      </c>
      <c r="J88" s="1" t="s">
        <v>74</v>
      </c>
    </row>
    <row r="89" spans="1:10" ht="43.5" x14ac:dyDescent="0.35">
      <c r="A89" s="7" t="s">
        <v>84</v>
      </c>
      <c r="B89" s="1">
        <v>1050687</v>
      </c>
      <c r="C89" s="1">
        <v>148307</v>
      </c>
      <c r="D89" s="1">
        <v>344890</v>
      </c>
      <c r="E89" s="1">
        <v>303025</v>
      </c>
      <c r="F89" s="1">
        <v>254466</v>
      </c>
      <c r="J89" s="1" t="s">
        <v>74</v>
      </c>
    </row>
    <row r="90" spans="1:10" x14ac:dyDescent="0.35">
      <c r="A90" s="7" t="s">
        <v>85</v>
      </c>
      <c r="B90" s="1">
        <v>443269</v>
      </c>
      <c r="C90" s="1">
        <v>1961</v>
      </c>
      <c r="D90" s="1">
        <v>91337</v>
      </c>
      <c r="E90" s="1">
        <v>106127</v>
      </c>
      <c r="F90" s="1">
        <v>243843</v>
      </c>
      <c r="J90" s="1" t="s">
        <v>74</v>
      </c>
    </row>
    <row r="91" spans="1:10" x14ac:dyDescent="0.35">
      <c r="A91" s="7" t="s">
        <v>86</v>
      </c>
      <c r="B91" s="1">
        <v>68885</v>
      </c>
      <c r="C91" s="1" t="s">
        <v>74</v>
      </c>
      <c r="D91" s="1">
        <v>34845</v>
      </c>
      <c r="E91" s="1">
        <v>3923</v>
      </c>
      <c r="F91" s="1">
        <v>30117</v>
      </c>
      <c r="J91" s="1" t="s">
        <v>74</v>
      </c>
    </row>
    <row r="92" spans="1:10" ht="29" x14ac:dyDescent="0.35">
      <c r="A92" s="7" t="s">
        <v>87</v>
      </c>
      <c r="B92" s="1">
        <v>124785</v>
      </c>
      <c r="C92" s="1">
        <v>16337</v>
      </c>
      <c r="D92" s="1">
        <v>27632</v>
      </c>
      <c r="E92" s="1">
        <v>48184</v>
      </c>
      <c r="F92" s="1">
        <v>32631</v>
      </c>
      <c r="J92" s="1" t="s">
        <v>74</v>
      </c>
    </row>
    <row r="93" spans="1:10" x14ac:dyDescent="0.35">
      <c r="A93" s="7" t="s">
        <v>88</v>
      </c>
      <c r="B93" s="1">
        <v>226605</v>
      </c>
      <c r="C93" s="1">
        <v>1531</v>
      </c>
      <c r="D93" s="1">
        <v>31903</v>
      </c>
      <c r="E93" s="1">
        <v>58335</v>
      </c>
      <c r="F93" s="1">
        <v>134836</v>
      </c>
      <c r="G93" s="1">
        <f>SUM(C93:F93)</f>
        <v>226605</v>
      </c>
      <c r="H93" s="1">
        <f>E93+F93</f>
        <v>193171</v>
      </c>
      <c r="I93" s="8">
        <f>H93/G93</f>
        <v>0.85245691842633653</v>
      </c>
      <c r="J93" s="1" t="s">
        <v>74</v>
      </c>
    </row>
    <row r="94" spans="1:10" ht="29" x14ac:dyDescent="0.35">
      <c r="A94" s="7" t="s">
        <v>89</v>
      </c>
      <c r="B94" s="1">
        <v>59631</v>
      </c>
      <c r="C94" s="1">
        <v>14987</v>
      </c>
      <c r="D94" s="1">
        <v>4217</v>
      </c>
      <c r="E94" s="1">
        <v>12851</v>
      </c>
      <c r="F94" s="1">
        <v>27576</v>
      </c>
      <c r="J94" s="1" t="s">
        <v>74</v>
      </c>
    </row>
    <row r="95" spans="1:10" x14ac:dyDescent="0.35">
      <c r="A95" s="7" t="s">
        <v>90</v>
      </c>
      <c r="B95" s="1">
        <v>108300</v>
      </c>
      <c r="C95" s="1">
        <v>3534</v>
      </c>
      <c r="D95" s="1">
        <v>10835</v>
      </c>
      <c r="E95" s="1">
        <v>13480</v>
      </c>
      <c r="F95" s="1">
        <v>80451</v>
      </c>
      <c r="J95" s="1" t="s">
        <v>74</v>
      </c>
    </row>
    <row r="96" spans="1:10" x14ac:dyDescent="0.35">
      <c r="A96" s="7" t="s">
        <v>91</v>
      </c>
      <c r="B96" s="1">
        <v>42721</v>
      </c>
      <c r="C96" s="1" t="s">
        <v>74</v>
      </c>
      <c r="D96" s="1">
        <v>8991</v>
      </c>
      <c r="E96" s="1">
        <v>1710</v>
      </c>
      <c r="F96" s="1">
        <v>32020</v>
      </c>
      <c r="J96" s="1" t="s">
        <v>74</v>
      </c>
    </row>
    <row r="97" spans="1:10" x14ac:dyDescent="0.35">
      <c r="A97" s="7" t="s">
        <v>92</v>
      </c>
      <c r="B97" s="1">
        <v>210482</v>
      </c>
      <c r="C97" s="1">
        <v>32252</v>
      </c>
      <c r="D97" s="1">
        <v>26166</v>
      </c>
      <c r="E97" s="1">
        <v>73423</v>
      </c>
      <c r="F97" s="1">
        <v>78640</v>
      </c>
      <c r="J97" s="1" t="s">
        <v>74</v>
      </c>
    </row>
    <row r="98" spans="1:10" x14ac:dyDescent="0.35">
      <c r="A98" s="7" t="s">
        <v>29</v>
      </c>
      <c r="B98" s="1">
        <v>518186</v>
      </c>
      <c r="C98" s="1">
        <v>64331</v>
      </c>
      <c r="D98" s="1">
        <v>74551</v>
      </c>
      <c r="E98" s="1">
        <v>19504</v>
      </c>
      <c r="F98" s="1">
        <v>30236</v>
      </c>
      <c r="J98" s="1">
        <v>329564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41244</v>
      </c>
      <c r="C100" s="1">
        <v>32663</v>
      </c>
      <c r="D100" s="1" t="s">
        <v>74</v>
      </c>
      <c r="E100" s="1">
        <v>8581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13195</v>
      </c>
      <c r="C101" s="1">
        <v>8315</v>
      </c>
      <c r="D101" s="1">
        <v>4880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19799</v>
      </c>
      <c r="C102" s="1" t="s">
        <v>74</v>
      </c>
      <c r="D102" s="1">
        <v>19030</v>
      </c>
      <c r="E102" s="1">
        <v>769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6928</v>
      </c>
      <c r="C103" s="1" t="s">
        <v>74</v>
      </c>
      <c r="D103" s="1" t="s">
        <v>74</v>
      </c>
      <c r="E103" s="1" t="s">
        <v>74</v>
      </c>
      <c r="F103" s="1">
        <v>6928</v>
      </c>
      <c r="J103" s="1" t="s">
        <v>74</v>
      </c>
    </row>
    <row r="104" spans="1:10" x14ac:dyDescent="0.35">
      <c r="A104" s="7" t="s">
        <v>98</v>
      </c>
      <c r="B104" s="1">
        <v>3920746</v>
      </c>
      <c r="C104" s="1">
        <v>996919</v>
      </c>
      <c r="D104" s="1">
        <v>1163319</v>
      </c>
      <c r="E104" s="1">
        <v>687551</v>
      </c>
      <c r="F104" s="1">
        <v>748588</v>
      </c>
      <c r="J104" s="1">
        <v>324369</v>
      </c>
    </row>
    <row r="105" spans="1:10" x14ac:dyDescent="0.35">
      <c r="A105" s="7" t="s">
        <v>29</v>
      </c>
      <c r="B105" s="1">
        <v>22915</v>
      </c>
      <c r="C105" s="1">
        <v>4169</v>
      </c>
      <c r="D105" s="1">
        <v>13551</v>
      </c>
      <c r="E105" s="1" t="s">
        <v>74</v>
      </c>
      <c r="F105" s="1" t="s">
        <v>74</v>
      </c>
      <c r="J105" s="1">
        <v>5195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1913217</v>
      </c>
      <c r="C107" s="1">
        <v>679978</v>
      </c>
      <c r="D107" s="1">
        <v>622919</v>
      </c>
      <c r="E107" s="1">
        <v>315864</v>
      </c>
      <c r="F107" s="1">
        <v>294457</v>
      </c>
      <c r="J107" s="1" t="s">
        <v>74</v>
      </c>
    </row>
    <row r="108" spans="1:10" x14ac:dyDescent="0.35">
      <c r="A108" s="7" t="s">
        <v>101</v>
      </c>
      <c r="B108" s="1">
        <v>1120255</v>
      </c>
      <c r="C108" s="1">
        <v>172303</v>
      </c>
      <c r="D108" s="1">
        <v>394468</v>
      </c>
      <c r="E108" s="1">
        <v>267050</v>
      </c>
      <c r="F108" s="1">
        <v>286433</v>
      </c>
      <c r="J108" s="1" t="s">
        <v>74</v>
      </c>
    </row>
    <row r="109" spans="1:10" x14ac:dyDescent="0.35">
      <c r="A109" s="7" t="s">
        <v>102</v>
      </c>
      <c r="B109" s="1">
        <v>127111</v>
      </c>
      <c r="C109" s="1">
        <v>24808</v>
      </c>
      <c r="D109" s="1">
        <v>19845</v>
      </c>
      <c r="E109" s="1">
        <v>16101</v>
      </c>
      <c r="F109" s="1">
        <v>66357</v>
      </c>
      <c r="J109" s="1" t="s">
        <v>74</v>
      </c>
    </row>
    <row r="110" spans="1:10" x14ac:dyDescent="0.35">
      <c r="A110" s="7" t="s">
        <v>103</v>
      </c>
      <c r="B110" s="1">
        <v>1479</v>
      </c>
      <c r="C110" s="1" t="s">
        <v>74</v>
      </c>
      <c r="D110" s="1" t="s">
        <v>74</v>
      </c>
      <c r="E110" s="1">
        <v>1479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862764</v>
      </c>
      <c r="C111" s="1">
        <v>164976</v>
      </c>
      <c r="D111" s="1">
        <v>163549</v>
      </c>
      <c r="E111" s="1">
        <v>96407</v>
      </c>
      <c r="F111" s="1">
        <v>108268</v>
      </c>
      <c r="J111" s="1">
        <v>329564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2377660</v>
      </c>
      <c r="C113" s="1">
        <v>703886</v>
      </c>
      <c r="D113" s="1">
        <v>820367</v>
      </c>
      <c r="E113" s="1">
        <v>445586</v>
      </c>
      <c r="F113" s="1">
        <v>407821</v>
      </c>
      <c r="J113" s="1" t="s">
        <v>74</v>
      </c>
    </row>
    <row r="114" spans="1:10" x14ac:dyDescent="0.35">
      <c r="A114" s="7" t="s">
        <v>101</v>
      </c>
      <c r="B114" s="1">
        <v>598222</v>
      </c>
      <c r="C114" s="1">
        <v>143452</v>
      </c>
      <c r="D114" s="1">
        <v>187064</v>
      </c>
      <c r="E114" s="1">
        <v>109193</v>
      </c>
      <c r="F114" s="1">
        <v>158512</v>
      </c>
      <c r="J114" s="1" t="s">
        <v>74</v>
      </c>
    </row>
    <row r="115" spans="1:10" x14ac:dyDescent="0.35">
      <c r="A115" s="7" t="s">
        <v>102</v>
      </c>
      <c r="B115" s="1">
        <v>159728</v>
      </c>
      <c r="C115" s="1">
        <v>29750</v>
      </c>
      <c r="D115" s="1">
        <v>16084</v>
      </c>
      <c r="E115" s="1">
        <v>41807</v>
      </c>
      <c r="F115" s="1">
        <v>72086</v>
      </c>
      <c r="J115" s="1" t="s">
        <v>74</v>
      </c>
    </row>
    <row r="116" spans="1:10" x14ac:dyDescent="0.35">
      <c r="A116" s="7" t="s">
        <v>103</v>
      </c>
      <c r="B116" s="1">
        <v>9773</v>
      </c>
      <c r="C116" s="1" t="s">
        <v>74</v>
      </c>
      <c r="D116" s="1">
        <v>945</v>
      </c>
      <c r="E116" s="1" t="s">
        <v>74</v>
      </c>
      <c r="F116" s="1">
        <v>8828</v>
      </c>
      <c r="J116" s="1" t="s">
        <v>74</v>
      </c>
    </row>
    <row r="117" spans="1:10" x14ac:dyDescent="0.35">
      <c r="A117" s="7" t="s">
        <v>29</v>
      </c>
      <c r="B117" s="1">
        <v>879443</v>
      </c>
      <c r="C117" s="1">
        <v>164976</v>
      </c>
      <c r="D117" s="1">
        <v>176320</v>
      </c>
      <c r="E117" s="1">
        <v>100314</v>
      </c>
      <c r="F117" s="1">
        <v>108268</v>
      </c>
      <c r="J117" s="1">
        <v>329564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1642676</v>
      </c>
      <c r="C119" s="1">
        <v>598857</v>
      </c>
      <c r="D119" s="1">
        <v>533774</v>
      </c>
      <c r="E119" s="1">
        <v>250193</v>
      </c>
      <c r="F119" s="1">
        <v>259852</v>
      </c>
      <c r="J119" s="1" t="s">
        <v>74</v>
      </c>
    </row>
    <row r="120" spans="1:10" x14ac:dyDescent="0.35">
      <c r="A120" s="7" t="s">
        <v>101</v>
      </c>
      <c r="B120" s="1">
        <v>1260532</v>
      </c>
      <c r="C120" s="1">
        <v>255165</v>
      </c>
      <c r="D120" s="1">
        <v>449496</v>
      </c>
      <c r="E120" s="1">
        <v>312110</v>
      </c>
      <c r="F120" s="1">
        <v>243761</v>
      </c>
      <c r="J120" s="1" t="s">
        <v>74</v>
      </c>
    </row>
    <row r="121" spans="1:10" x14ac:dyDescent="0.35">
      <c r="A121" s="7" t="s">
        <v>102</v>
      </c>
      <c r="B121" s="1">
        <v>232966</v>
      </c>
      <c r="C121" s="1">
        <v>13679</v>
      </c>
      <c r="D121" s="1">
        <v>50055</v>
      </c>
      <c r="E121" s="1">
        <v>35025</v>
      </c>
      <c r="F121" s="1">
        <v>134207</v>
      </c>
      <c r="J121" s="1" t="s">
        <v>74</v>
      </c>
    </row>
    <row r="122" spans="1:10" x14ac:dyDescent="0.35">
      <c r="A122" s="7" t="s">
        <v>103</v>
      </c>
      <c r="B122" s="1">
        <v>9427</v>
      </c>
      <c r="C122" s="1" t="s">
        <v>74</v>
      </c>
      <c r="D122" s="1" t="s">
        <v>74</v>
      </c>
      <c r="E122" s="1" t="s">
        <v>74</v>
      </c>
      <c r="F122" s="1">
        <v>9427</v>
      </c>
      <c r="J122" s="1" t="s">
        <v>74</v>
      </c>
    </row>
    <row r="123" spans="1:10" x14ac:dyDescent="0.35">
      <c r="A123" s="7" t="s">
        <v>29</v>
      </c>
      <c r="B123" s="1">
        <v>879225</v>
      </c>
      <c r="C123" s="1">
        <v>174364</v>
      </c>
      <c r="D123" s="1">
        <v>167456</v>
      </c>
      <c r="E123" s="1">
        <v>99573</v>
      </c>
      <c r="F123" s="1">
        <v>108268</v>
      </c>
      <c r="J123" s="1">
        <v>329564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2226747</v>
      </c>
      <c r="C125" s="1">
        <v>679852</v>
      </c>
      <c r="D125" s="1">
        <v>720978</v>
      </c>
      <c r="E125" s="1">
        <v>450305</v>
      </c>
      <c r="F125" s="1">
        <v>375612</v>
      </c>
      <c r="J125" s="1" t="s">
        <v>74</v>
      </c>
    </row>
    <row r="126" spans="1:10" x14ac:dyDescent="0.35">
      <c r="A126" s="7" t="s">
        <v>101</v>
      </c>
      <c r="B126" s="1">
        <v>725879</v>
      </c>
      <c r="C126" s="1">
        <v>158117</v>
      </c>
      <c r="D126" s="1">
        <v>273543</v>
      </c>
      <c r="E126" s="1">
        <v>104152</v>
      </c>
      <c r="F126" s="1">
        <v>190067</v>
      </c>
      <c r="J126" s="1" t="s">
        <v>74</v>
      </c>
    </row>
    <row r="127" spans="1:10" x14ac:dyDescent="0.35">
      <c r="A127" s="7" t="s">
        <v>102</v>
      </c>
      <c r="B127" s="1">
        <v>194325</v>
      </c>
      <c r="C127" s="1">
        <v>39120</v>
      </c>
      <c r="D127" s="1">
        <v>36717</v>
      </c>
      <c r="E127" s="1">
        <v>46036</v>
      </c>
      <c r="F127" s="1">
        <v>72452</v>
      </c>
      <c r="J127" s="1" t="s">
        <v>74</v>
      </c>
    </row>
    <row r="128" spans="1:10" x14ac:dyDescent="0.35">
      <c r="A128" s="7" t="s">
        <v>103</v>
      </c>
      <c r="B128" s="1">
        <v>11204</v>
      </c>
      <c r="C128" s="1" t="s">
        <v>74</v>
      </c>
      <c r="D128" s="1">
        <v>2088</v>
      </c>
      <c r="E128" s="1" t="s">
        <v>74</v>
      </c>
      <c r="F128" s="1">
        <v>9117</v>
      </c>
      <c r="J128" s="1" t="s">
        <v>74</v>
      </c>
    </row>
    <row r="129" spans="1:10" x14ac:dyDescent="0.35">
      <c r="A129" s="7" t="s">
        <v>29</v>
      </c>
      <c r="B129" s="1">
        <v>866672</v>
      </c>
      <c r="C129" s="1">
        <v>164976</v>
      </c>
      <c r="D129" s="1">
        <v>167456</v>
      </c>
      <c r="E129" s="1">
        <v>96407</v>
      </c>
      <c r="F129" s="1">
        <v>108268</v>
      </c>
      <c r="J129" s="1">
        <v>329564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2959337</v>
      </c>
      <c r="C131" s="1">
        <v>851233</v>
      </c>
      <c r="D131" s="1">
        <v>1012216</v>
      </c>
      <c r="E131" s="1">
        <v>551375</v>
      </c>
      <c r="F131" s="1">
        <v>544512</v>
      </c>
      <c r="J131" s="1" t="s">
        <v>74</v>
      </c>
    </row>
    <row r="132" spans="1:10" x14ac:dyDescent="0.35">
      <c r="A132" s="7" t="s">
        <v>101</v>
      </c>
      <c r="B132" s="1">
        <v>171553</v>
      </c>
      <c r="C132" s="1">
        <v>25856</v>
      </c>
      <c r="D132" s="1">
        <v>18046</v>
      </c>
      <c r="E132" s="1">
        <v>44151</v>
      </c>
      <c r="F132" s="1">
        <v>83501</v>
      </c>
      <c r="J132" s="1" t="s">
        <v>74</v>
      </c>
    </row>
    <row r="133" spans="1:10" x14ac:dyDescent="0.35">
      <c r="A133" s="7" t="s">
        <v>102</v>
      </c>
      <c r="B133" s="1">
        <v>25547</v>
      </c>
      <c r="C133" s="1" t="s">
        <v>74</v>
      </c>
      <c r="D133" s="1">
        <v>3063</v>
      </c>
      <c r="E133" s="1">
        <v>3250</v>
      </c>
      <c r="F133" s="1">
        <v>19234</v>
      </c>
      <c r="J133" s="1" t="s">
        <v>74</v>
      </c>
    </row>
    <row r="134" spans="1:10" x14ac:dyDescent="0.35">
      <c r="A134" s="7" t="s">
        <v>103</v>
      </c>
      <c r="B134" s="1">
        <v>5057</v>
      </c>
      <c r="C134" s="1" t="s">
        <v>74</v>
      </c>
      <c r="D134" s="1" t="s">
        <v>74</v>
      </c>
      <c r="E134" s="1">
        <v>5057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863332</v>
      </c>
      <c r="C135" s="1">
        <v>164976</v>
      </c>
      <c r="D135" s="1">
        <v>167456</v>
      </c>
      <c r="E135" s="1">
        <v>93067</v>
      </c>
      <c r="F135" s="1">
        <v>108268</v>
      </c>
      <c r="J135" s="1">
        <v>329564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2912555</v>
      </c>
      <c r="C137" s="1">
        <v>832468</v>
      </c>
      <c r="D137" s="1">
        <v>933233</v>
      </c>
      <c r="E137" s="1">
        <v>576545</v>
      </c>
      <c r="F137" s="1">
        <v>570308</v>
      </c>
      <c r="J137" s="1" t="s">
        <v>74</v>
      </c>
    </row>
    <row r="138" spans="1:10" x14ac:dyDescent="0.35">
      <c r="A138" s="7" t="s">
        <v>101</v>
      </c>
      <c r="B138" s="1">
        <v>214136</v>
      </c>
      <c r="C138" s="1">
        <v>42731</v>
      </c>
      <c r="D138" s="1">
        <v>86816</v>
      </c>
      <c r="E138" s="1">
        <v>22231</v>
      </c>
      <c r="F138" s="1">
        <v>62357</v>
      </c>
      <c r="J138" s="1" t="s">
        <v>74</v>
      </c>
    </row>
    <row r="139" spans="1:10" x14ac:dyDescent="0.35">
      <c r="A139" s="7" t="s">
        <v>102</v>
      </c>
      <c r="B139" s="1">
        <v>21529</v>
      </c>
      <c r="C139" s="1">
        <v>1890</v>
      </c>
      <c r="D139" s="1" t="s">
        <v>74</v>
      </c>
      <c r="E139" s="1">
        <v>5057</v>
      </c>
      <c r="F139" s="1">
        <v>14582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876607</v>
      </c>
      <c r="C141" s="1">
        <v>164976</v>
      </c>
      <c r="D141" s="1">
        <v>180731</v>
      </c>
      <c r="E141" s="1">
        <v>93067</v>
      </c>
      <c r="F141" s="1">
        <v>108268</v>
      </c>
      <c r="J141" s="1">
        <v>329564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656870</v>
      </c>
      <c r="C8" s="1">
        <v>179362</v>
      </c>
      <c r="D8" s="1">
        <v>204593</v>
      </c>
      <c r="E8" s="1">
        <v>130022</v>
      </c>
      <c r="F8" s="1">
        <v>100257</v>
      </c>
      <c r="G8" s="1">
        <f>SUM(C8:F8)</f>
        <v>614234</v>
      </c>
      <c r="H8" s="1">
        <f>SUM(E8:F8)</f>
        <v>230279</v>
      </c>
      <c r="I8" s="8">
        <f>H8/G8</f>
        <v>0.37490435241292408</v>
      </c>
      <c r="J8" s="1">
        <v>42636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65333</v>
      </c>
      <c r="C10" s="1">
        <v>5613</v>
      </c>
      <c r="D10" s="1">
        <v>24744</v>
      </c>
      <c r="E10" s="1">
        <v>6934</v>
      </c>
      <c r="F10" s="1">
        <v>16145</v>
      </c>
      <c r="J10" s="1">
        <v>11898</v>
      </c>
    </row>
    <row r="11" spans="1:10" x14ac:dyDescent="0.35">
      <c r="A11" s="7" t="s">
        <v>17</v>
      </c>
      <c r="B11" s="1">
        <v>174157</v>
      </c>
      <c r="C11" s="1">
        <v>44574</v>
      </c>
      <c r="D11" s="1">
        <v>51221</v>
      </c>
      <c r="E11" s="1">
        <v>34703</v>
      </c>
      <c r="F11" s="1">
        <v>25623</v>
      </c>
      <c r="J11" s="1">
        <v>18036</v>
      </c>
    </row>
    <row r="12" spans="1:10" x14ac:dyDescent="0.35">
      <c r="A12" s="7" t="s">
        <v>18</v>
      </c>
      <c r="B12" s="1">
        <v>152670</v>
      </c>
      <c r="C12" s="1">
        <v>38141</v>
      </c>
      <c r="D12" s="1">
        <v>37735</v>
      </c>
      <c r="E12" s="1">
        <v>35620</v>
      </c>
      <c r="F12" s="1">
        <v>33340</v>
      </c>
      <c r="J12" s="1">
        <v>7834</v>
      </c>
    </row>
    <row r="13" spans="1:10" x14ac:dyDescent="0.35">
      <c r="A13" s="7" t="s">
        <v>19</v>
      </c>
      <c r="B13" s="1">
        <v>111511</v>
      </c>
      <c r="C13" s="1">
        <v>25150</v>
      </c>
      <c r="D13" s="1">
        <v>50397</v>
      </c>
      <c r="E13" s="1">
        <v>21271</v>
      </c>
      <c r="F13" s="1">
        <v>14045</v>
      </c>
      <c r="J13" s="1">
        <v>648</v>
      </c>
    </row>
    <row r="14" spans="1:10" x14ac:dyDescent="0.35">
      <c r="A14" s="7" t="s">
        <v>20</v>
      </c>
      <c r="B14" s="1">
        <v>153200</v>
      </c>
      <c r="C14" s="1">
        <v>65885</v>
      </c>
      <c r="D14" s="1">
        <v>40496</v>
      </c>
      <c r="E14" s="1">
        <v>31494</v>
      </c>
      <c r="F14" s="1">
        <v>11104</v>
      </c>
      <c r="J14" s="1">
        <v>4221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331608</v>
      </c>
      <c r="C16" s="1">
        <v>86105</v>
      </c>
      <c r="D16" s="1">
        <v>101760</v>
      </c>
      <c r="E16" s="1">
        <v>73890</v>
      </c>
      <c r="F16" s="1">
        <v>59074</v>
      </c>
      <c r="J16" s="1">
        <v>10779</v>
      </c>
    </row>
    <row r="17" spans="1:10" x14ac:dyDescent="0.35">
      <c r="A17" s="7" t="s">
        <v>23</v>
      </c>
      <c r="B17" s="1">
        <v>325262</v>
      </c>
      <c r="C17" s="1">
        <v>93257</v>
      </c>
      <c r="D17" s="1">
        <v>102833</v>
      </c>
      <c r="E17" s="1">
        <v>56132</v>
      </c>
      <c r="F17" s="1">
        <v>41183</v>
      </c>
      <c r="J17" s="1">
        <v>31857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307830</v>
      </c>
      <c r="C19" s="1">
        <v>84914</v>
      </c>
      <c r="D19" s="1">
        <v>89005</v>
      </c>
      <c r="E19" s="1">
        <v>69470</v>
      </c>
      <c r="F19" s="1">
        <v>53662</v>
      </c>
      <c r="J19" s="1">
        <v>10779</v>
      </c>
    </row>
    <row r="20" spans="1:10" x14ac:dyDescent="0.35">
      <c r="A20" s="7" t="s">
        <v>26</v>
      </c>
      <c r="B20" s="1">
        <v>313105</v>
      </c>
      <c r="C20" s="1">
        <v>93257</v>
      </c>
      <c r="D20" s="1">
        <v>101931</v>
      </c>
      <c r="E20" s="1">
        <v>54031</v>
      </c>
      <c r="F20" s="1">
        <v>41183</v>
      </c>
      <c r="J20" s="1">
        <v>22703</v>
      </c>
    </row>
    <row r="21" spans="1:10" x14ac:dyDescent="0.35">
      <c r="A21" s="7" t="s">
        <v>27</v>
      </c>
      <c r="B21" s="1">
        <v>4100</v>
      </c>
      <c r="C21" s="1">
        <v>523</v>
      </c>
      <c r="D21" s="1" t="s">
        <v>74</v>
      </c>
      <c r="E21" s="1">
        <v>3577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30812</v>
      </c>
      <c r="C22" s="1">
        <v>668</v>
      </c>
      <c r="D22" s="1">
        <v>13657</v>
      </c>
      <c r="E22" s="1">
        <v>2943</v>
      </c>
      <c r="F22" s="1">
        <v>4389</v>
      </c>
      <c r="J22" s="1">
        <v>9155</v>
      </c>
    </row>
    <row r="23" spans="1:10" x14ac:dyDescent="0.35">
      <c r="A23" s="7" t="s">
        <v>29</v>
      </c>
      <c r="B23" s="1">
        <v>1024</v>
      </c>
      <c r="C23" s="1" t="s">
        <v>74</v>
      </c>
      <c r="D23" s="1" t="s">
        <v>74</v>
      </c>
      <c r="E23" s="1" t="s">
        <v>74</v>
      </c>
      <c r="F23" s="1">
        <v>1024</v>
      </c>
      <c r="J23" s="1" t="s">
        <v>74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9549</v>
      </c>
      <c r="C25" s="1">
        <v>2347</v>
      </c>
      <c r="D25" s="1">
        <v>2052</v>
      </c>
      <c r="E25" s="1">
        <v>2564</v>
      </c>
      <c r="F25" s="1" t="s">
        <v>74</v>
      </c>
      <c r="J25" s="1">
        <v>2586</v>
      </c>
    </row>
    <row r="26" spans="1:10" x14ac:dyDescent="0.35">
      <c r="A26" s="7" t="s">
        <v>32</v>
      </c>
      <c r="B26" s="1">
        <v>581550</v>
      </c>
      <c r="C26" s="1">
        <v>168759</v>
      </c>
      <c r="D26" s="1">
        <v>182704</v>
      </c>
      <c r="E26" s="1">
        <v>118975</v>
      </c>
      <c r="F26" s="1">
        <v>80750</v>
      </c>
      <c r="J26" s="1">
        <v>30362</v>
      </c>
    </row>
    <row r="27" spans="1:10" x14ac:dyDescent="0.35">
      <c r="A27" s="7" t="s">
        <v>33</v>
      </c>
      <c r="B27" s="1">
        <v>33321</v>
      </c>
      <c r="C27" s="1">
        <v>3754</v>
      </c>
      <c r="D27" s="1">
        <v>7083</v>
      </c>
      <c r="E27" s="1">
        <v>7186</v>
      </c>
      <c r="F27" s="1">
        <v>12179</v>
      </c>
      <c r="J27" s="1">
        <v>3120</v>
      </c>
    </row>
    <row r="28" spans="1:10" x14ac:dyDescent="0.35">
      <c r="A28" s="7" t="s">
        <v>34</v>
      </c>
      <c r="B28" s="1">
        <v>11887</v>
      </c>
      <c r="C28" s="1">
        <v>3563</v>
      </c>
      <c r="D28" s="1" t="s">
        <v>74</v>
      </c>
      <c r="E28" s="1" t="s">
        <v>74</v>
      </c>
      <c r="F28" s="1">
        <v>1755</v>
      </c>
      <c r="J28" s="1">
        <v>6569</v>
      </c>
    </row>
    <row r="29" spans="1:10" x14ac:dyDescent="0.35">
      <c r="A29" s="7" t="s">
        <v>35</v>
      </c>
      <c r="B29" s="1">
        <v>19109</v>
      </c>
      <c r="C29" s="1">
        <v>668</v>
      </c>
      <c r="D29" s="1">
        <v>12755</v>
      </c>
      <c r="E29" s="1">
        <v>1297</v>
      </c>
      <c r="F29" s="1">
        <v>4389</v>
      </c>
      <c r="J29" s="1" t="s">
        <v>74</v>
      </c>
    </row>
    <row r="30" spans="1:10" x14ac:dyDescent="0.35">
      <c r="A30" s="7" t="s">
        <v>29</v>
      </c>
      <c r="B30" s="1">
        <v>1454</v>
      </c>
      <c r="C30" s="1">
        <v>270</v>
      </c>
      <c r="D30" s="1" t="s">
        <v>74</v>
      </c>
      <c r="E30" s="1" t="s">
        <v>74</v>
      </c>
      <c r="F30" s="1">
        <v>1185</v>
      </c>
      <c r="J30" s="1" t="s">
        <v>74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42869</v>
      </c>
      <c r="C32" s="1">
        <v>6101</v>
      </c>
      <c r="D32" s="1">
        <v>9134</v>
      </c>
      <c r="E32" s="1">
        <v>9750</v>
      </c>
      <c r="F32" s="1">
        <v>12179</v>
      </c>
      <c r="J32" s="1">
        <v>5706</v>
      </c>
    </row>
    <row r="33" spans="1:10" x14ac:dyDescent="0.35">
      <c r="A33" s="7" t="s">
        <v>38</v>
      </c>
      <c r="B33" s="1">
        <v>579073</v>
      </c>
      <c r="C33" s="1">
        <v>168759</v>
      </c>
      <c r="D33" s="1">
        <v>182704</v>
      </c>
      <c r="E33" s="1">
        <v>116998</v>
      </c>
      <c r="F33" s="1">
        <v>80249</v>
      </c>
      <c r="J33" s="1">
        <v>30362</v>
      </c>
    </row>
    <row r="34" spans="1:10" x14ac:dyDescent="0.35">
      <c r="A34" s="7" t="s">
        <v>39</v>
      </c>
      <c r="B34" s="1">
        <v>32973</v>
      </c>
      <c r="C34" s="1">
        <v>4231</v>
      </c>
      <c r="D34" s="1">
        <v>12755</v>
      </c>
      <c r="E34" s="1">
        <v>3274</v>
      </c>
      <c r="F34" s="1">
        <v>6144</v>
      </c>
      <c r="J34" s="1">
        <v>6569</v>
      </c>
    </row>
    <row r="35" spans="1:10" x14ac:dyDescent="0.35">
      <c r="A35" s="7" t="s">
        <v>29</v>
      </c>
      <c r="B35" s="1">
        <v>1956</v>
      </c>
      <c r="C35" s="1">
        <v>270</v>
      </c>
      <c r="D35" s="1" t="s">
        <v>74</v>
      </c>
      <c r="E35" s="1" t="s">
        <v>74</v>
      </c>
      <c r="F35" s="1">
        <v>1686</v>
      </c>
      <c r="J35" s="1" t="s">
        <v>74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20525</v>
      </c>
      <c r="C37" s="1">
        <v>6018</v>
      </c>
      <c r="D37" s="1">
        <v>4372</v>
      </c>
      <c r="E37" s="1">
        <v>1850</v>
      </c>
      <c r="F37" s="1">
        <v>1716</v>
      </c>
      <c r="G37" s="1">
        <f>SUM(C37:F37)</f>
        <v>13956</v>
      </c>
      <c r="H37" s="1">
        <f>SUM(E37:F37)</f>
        <v>3566</v>
      </c>
      <c r="I37" s="8">
        <f>H37/G37</f>
        <v>0.25551734021209516</v>
      </c>
      <c r="J37" s="1">
        <v>6569</v>
      </c>
    </row>
    <row r="38" spans="1:10" x14ac:dyDescent="0.35">
      <c r="A38" s="7" t="s">
        <v>42</v>
      </c>
      <c r="B38" s="1">
        <v>570171</v>
      </c>
      <c r="C38" s="1">
        <v>165306</v>
      </c>
      <c r="D38" s="1">
        <v>173871</v>
      </c>
      <c r="E38" s="1">
        <v>112909</v>
      </c>
      <c r="F38" s="1">
        <v>86498</v>
      </c>
      <c r="G38" s="1">
        <f t="shared" ref="G38:G41" si="0">SUM(C38:F38)</f>
        <v>538584</v>
      </c>
      <c r="H38" s="1">
        <f t="shared" ref="H38:H41" si="1">SUM(E38:F38)</f>
        <v>199407</v>
      </c>
      <c r="I38" s="8">
        <f t="shared" ref="I38:I41" si="2">H38/G38</f>
        <v>0.37024308185909721</v>
      </c>
      <c r="J38" s="1">
        <v>31588</v>
      </c>
    </row>
    <row r="39" spans="1:10" x14ac:dyDescent="0.35">
      <c r="A39" s="7" t="s">
        <v>43</v>
      </c>
      <c r="B39" s="1">
        <v>3649</v>
      </c>
      <c r="C39" s="1" t="s">
        <v>74</v>
      </c>
      <c r="D39" s="1">
        <v>968</v>
      </c>
      <c r="E39" s="1">
        <v>925</v>
      </c>
      <c r="F39" s="1">
        <v>1756</v>
      </c>
      <c r="G39" s="1">
        <f t="shared" si="0"/>
        <v>3649</v>
      </c>
      <c r="H39" s="1">
        <f t="shared" si="1"/>
        <v>2681</v>
      </c>
      <c r="I39" s="8">
        <f t="shared" si="2"/>
        <v>0.73472184160043852</v>
      </c>
      <c r="J39" s="1" t="s">
        <v>74</v>
      </c>
    </row>
    <row r="40" spans="1:10" x14ac:dyDescent="0.35">
      <c r="A40" s="7" t="s">
        <v>44</v>
      </c>
      <c r="B40" s="1">
        <v>16843</v>
      </c>
      <c r="C40" s="1">
        <v>1000</v>
      </c>
      <c r="D40" s="1">
        <v>13531</v>
      </c>
      <c r="E40" s="1">
        <v>925</v>
      </c>
      <c r="F40" s="1" t="s">
        <v>74</v>
      </c>
      <c r="G40" s="1">
        <f t="shared" si="0"/>
        <v>15456</v>
      </c>
      <c r="H40" s="1">
        <f t="shared" si="1"/>
        <v>925</v>
      </c>
      <c r="I40" s="8">
        <f t="shared" si="2"/>
        <v>5.984730848861284E-2</v>
      </c>
      <c r="J40" s="1">
        <v>1387</v>
      </c>
    </row>
    <row r="41" spans="1:10" x14ac:dyDescent="0.35">
      <c r="A41" s="7" t="s">
        <v>45</v>
      </c>
      <c r="B41" s="1">
        <v>45682</v>
      </c>
      <c r="C41" s="1">
        <v>7039</v>
      </c>
      <c r="D41" s="1">
        <v>11851</v>
      </c>
      <c r="E41" s="1">
        <v>13414</v>
      </c>
      <c r="F41" s="1">
        <v>10286</v>
      </c>
      <c r="G41" s="1">
        <f t="shared" si="0"/>
        <v>42590</v>
      </c>
      <c r="H41" s="1">
        <f t="shared" si="1"/>
        <v>23700</v>
      </c>
      <c r="I41" s="8">
        <f t="shared" si="2"/>
        <v>0.55646865461375905</v>
      </c>
      <c r="J41" s="1">
        <v>3092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54107</v>
      </c>
      <c r="C43" s="1">
        <v>9661</v>
      </c>
      <c r="D43" s="1">
        <v>19394</v>
      </c>
      <c r="E43" s="1">
        <v>5729</v>
      </c>
      <c r="F43" s="1">
        <v>12754</v>
      </c>
      <c r="J43" s="1">
        <v>6569</v>
      </c>
    </row>
    <row r="44" spans="1:10" x14ac:dyDescent="0.35">
      <c r="A44" s="7" t="s">
        <v>48</v>
      </c>
      <c r="B44" s="1">
        <v>202077</v>
      </c>
      <c r="C44" s="1">
        <v>46630</v>
      </c>
      <c r="D44" s="1">
        <v>65848</v>
      </c>
      <c r="E44" s="1">
        <v>56011</v>
      </c>
      <c r="F44" s="1">
        <v>27363</v>
      </c>
      <c r="J44" s="1">
        <v>6225</v>
      </c>
    </row>
    <row r="45" spans="1:10" x14ac:dyDescent="0.35">
      <c r="A45" s="7" t="s">
        <v>49</v>
      </c>
      <c r="B45" s="1">
        <v>219200</v>
      </c>
      <c r="C45" s="1">
        <v>36283</v>
      </c>
      <c r="D45" s="1">
        <v>61292</v>
      </c>
      <c r="E45" s="1">
        <v>47520</v>
      </c>
      <c r="F45" s="1">
        <v>49758</v>
      </c>
      <c r="J45" s="1">
        <v>24347</v>
      </c>
    </row>
    <row r="46" spans="1:10" x14ac:dyDescent="0.35">
      <c r="A46" s="7" t="s">
        <v>50</v>
      </c>
      <c r="B46" s="1">
        <v>181486</v>
      </c>
      <c r="C46" s="1">
        <v>86788</v>
      </c>
      <c r="D46" s="1">
        <v>58059</v>
      </c>
      <c r="E46" s="1">
        <v>20762</v>
      </c>
      <c r="F46" s="1">
        <v>10381</v>
      </c>
      <c r="J46" s="1">
        <v>5496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407913</v>
      </c>
      <c r="C48" s="1">
        <v>139320</v>
      </c>
      <c r="D48" s="1">
        <v>132339</v>
      </c>
      <c r="E48" s="1">
        <v>80084</v>
      </c>
      <c r="F48" s="1">
        <v>37736</v>
      </c>
      <c r="J48" s="1">
        <v>18434</v>
      </c>
    </row>
    <row r="49" spans="1:10" x14ac:dyDescent="0.35">
      <c r="A49" s="7" t="s">
        <v>53</v>
      </c>
      <c r="B49" s="1">
        <v>44025</v>
      </c>
      <c r="C49" s="1">
        <v>6058</v>
      </c>
      <c r="D49" s="1">
        <v>20926</v>
      </c>
      <c r="E49" s="1">
        <v>4870</v>
      </c>
      <c r="F49" s="1">
        <v>4583</v>
      </c>
      <c r="J49" s="1">
        <v>7589</v>
      </c>
    </row>
    <row r="50" spans="1:10" x14ac:dyDescent="0.35">
      <c r="A50" s="7" t="s">
        <v>54</v>
      </c>
      <c r="B50" s="1">
        <v>75937</v>
      </c>
      <c r="C50" s="1">
        <v>10053</v>
      </c>
      <c r="D50" s="1">
        <v>18214</v>
      </c>
      <c r="E50" s="1">
        <v>24704</v>
      </c>
      <c r="F50" s="1">
        <v>20123</v>
      </c>
      <c r="J50" s="1">
        <v>2843</v>
      </c>
    </row>
    <row r="51" spans="1:10" x14ac:dyDescent="0.35">
      <c r="A51" s="7" t="s">
        <v>55</v>
      </c>
      <c r="B51" s="1">
        <v>122708</v>
      </c>
      <c r="C51" s="1">
        <v>23931</v>
      </c>
      <c r="D51" s="1">
        <v>32237</v>
      </c>
      <c r="E51" s="1">
        <v>19343</v>
      </c>
      <c r="F51" s="1">
        <v>33426</v>
      </c>
      <c r="J51" s="1">
        <v>13770</v>
      </c>
    </row>
    <row r="52" spans="1:10" x14ac:dyDescent="0.35">
      <c r="A52" s="7" t="s">
        <v>29</v>
      </c>
      <c r="B52" s="1">
        <v>6286</v>
      </c>
      <c r="C52" s="1" t="s">
        <v>74</v>
      </c>
      <c r="D52" s="1">
        <v>878</v>
      </c>
      <c r="E52" s="1">
        <v>1020</v>
      </c>
      <c r="F52" s="1">
        <v>4389</v>
      </c>
      <c r="J52" s="1" t="s">
        <v>74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59802</v>
      </c>
      <c r="C54" s="1">
        <v>22715</v>
      </c>
      <c r="D54" s="1">
        <v>15654</v>
      </c>
      <c r="E54" s="1">
        <v>10571</v>
      </c>
      <c r="F54" s="1">
        <v>7628</v>
      </c>
      <c r="J54" s="1">
        <v>3233</v>
      </c>
    </row>
    <row r="55" spans="1:10" x14ac:dyDescent="0.35">
      <c r="A55" s="7" t="s">
        <v>58</v>
      </c>
      <c r="B55" s="1">
        <v>251896</v>
      </c>
      <c r="C55" s="1">
        <v>96423</v>
      </c>
      <c r="D55" s="1">
        <v>78828</v>
      </c>
      <c r="E55" s="1">
        <v>47462</v>
      </c>
      <c r="F55" s="1">
        <v>20849</v>
      </c>
      <c r="J55" s="1">
        <v>8335</v>
      </c>
    </row>
    <row r="56" spans="1:10" x14ac:dyDescent="0.35">
      <c r="A56" s="7" t="s">
        <v>59</v>
      </c>
      <c r="B56" s="1">
        <v>91627</v>
      </c>
      <c r="C56" s="1">
        <v>12488</v>
      </c>
      <c r="D56" s="1">
        <v>24488</v>
      </c>
      <c r="E56" s="1">
        <v>29482</v>
      </c>
      <c r="F56" s="1">
        <v>21049</v>
      </c>
      <c r="J56" s="1">
        <v>4119</v>
      </c>
    </row>
    <row r="57" spans="1:10" x14ac:dyDescent="0.35">
      <c r="A57" s="7" t="s">
        <v>60</v>
      </c>
      <c r="B57" s="1">
        <v>126001</v>
      </c>
      <c r="C57" s="1">
        <v>27114</v>
      </c>
      <c r="D57" s="1">
        <v>41060</v>
      </c>
      <c r="E57" s="1">
        <v>13696</v>
      </c>
      <c r="F57" s="1">
        <v>29547</v>
      </c>
      <c r="J57" s="1">
        <v>14585</v>
      </c>
    </row>
    <row r="58" spans="1:10" x14ac:dyDescent="0.35">
      <c r="A58" s="7" t="s">
        <v>61</v>
      </c>
      <c r="B58" s="1">
        <v>66024</v>
      </c>
      <c r="C58" s="1">
        <v>15406</v>
      </c>
      <c r="D58" s="1">
        <v>21659</v>
      </c>
      <c r="E58" s="1">
        <v>12497</v>
      </c>
      <c r="F58" s="1">
        <v>13007</v>
      </c>
      <c r="J58" s="1">
        <v>3455</v>
      </c>
    </row>
    <row r="59" spans="1:10" x14ac:dyDescent="0.35">
      <c r="A59" s="7" t="s">
        <v>62</v>
      </c>
      <c r="B59" s="1">
        <v>27949</v>
      </c>
      <c r="C59" s="1">
        <v>3168</v>
      </c>
      <c r="D59" s="1">
        <v>7214</v>
      </c>
      <c r="E59" s="1">
        <v>14072</v>
      </c>
      <c r="F59" s="1">
        <v>1153</v>
      </c>
      <c r="J59" s="1">
        <v>2341</v>
      </c>
    </row>
    <row r="60" spans="1:10" x14ac:dyDescent="0.35">
      <c r="A60" s="7" t="s">
        <v>63</v>
      </c>
      <c r="B60" s="1">
        <v>33571</v>
      </c>
      <c r="C60" s="1">
        <v>2048</v>
      </c>
      <c r="D60" s="1">
        <v>15690</v>
      </c>
      <c r="E60" s="1">
        <v>2242</v>
      </c>
      <c r="F60" s="1">
        <v>7023</v>
      </c>
      <c r="J60" s="1">
        <v>6569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263720</v>
      </c>
      <c r="C62" s="1">
        <v>57764</v>
      </c>
      <c r="D62" s="1">
        <v>78214</v>
      </c>
      <c r="E62" s="1">
        <v>52994</v>
      </c>
      <c r="F62" s="1">
        <v>48630</v>
      </c>
      <c r="G62" s="1">
        <f>SUM(C62:F62)</f>
        <v>237602</v>
      </c>
      <c r="H62" s="1">
        <f>SUM(E62:F62)</f>
        <v>101624</v>
      </c>
      <c r="I62" s="8">
        <f>H62/G62</f>
        <v>0.42770683748453298</v>
      </c>
      <c r="J62" s="1">
        <v>26119</v>
      </c>
    </row>
    <row r="63" spans="1:10" x14ac:dyDescent="0.35">
      <c r="A63" s="7" t="s">
        <v>66</v>
      </c>
      <c r="B63" s="1">
        <v>393150</v>
      </c>
      <c r="C63" s="1">
        <v>121598</v>
      </c>
      <c r="D63" s="1">
        <v>126379</v>
      </c>
      <c r="E63" s="1">
        <v>77028</v>
      </c>
      <c r="F63" s="1">
        <v>51627</v>
      </c>
      <c r="G63" s="1">
        <f>SUM(C63:F63)</f>
        <v>376632</v>
      </c>
      <c r="H63" s="1">
        <f>SUM(E63:F63)</f>
        <v>128655</v>
      </c>
      <c r="I63" s="8">
        <f>H63/G63</f>
        <v>0.34159338558593005</v>
      </c>
      <c r="J63" s="1">
        <v>16518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59408</v>
      </c>
      <c r="C65" s="1">
        <v>5982</v>
      </c>
      <c r="D65" s="1">
        <v>9275</v>
      </c>
      <c r="E65" s="1">
        <v>13361</v>
      </c>
      <c r="F65" s="1">
        <v>25118</v>
      </c>
      <c r="J65" s="1">
        <v>5671</v>
      </c>
    </row>
    <row r="66" spans="1:10" x14ac:dyDescent="0.35">
      <c r="A66" s="7" t="s">
        <v>38</v>
      </c>
      <c r="B66" s="1">
        <v>583913</v>
      </c>
      <c r="C66" s="1">
        <v>173379</v>
      </c>
      <c r="D66" s="1">
        <v>194733</v>
      </c>
      <c r="E66" s="1">
        <v>116660</v>
      </c>
      <c r="F66" s="1">
        <v>75139</v>
      </c>
      <c r="J66" s="1">
        <v>24002</v>
      </c>
    </row>
    <row r="67" spans="1:10" x14ac:dyDescent="0.35">
      <c r="A67" s="7" t="s">
        <v>29</v>
      </c>
      <c r="B67" s="1">
        <v>13549</v>
      </c>
      <c r="C67" s="1" t="s">
        <v>74</v>
      </c>
      <c r="D67" s="1">
        <v>586</v>
      </c>
      <c r="E67" s="1" t="s">
        <v>74</v>
      </c>
      <c r="F67" s="1" t="s">
        <v>74</v>
      </c>
      <c r="J67" s="1">
        <v>12963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420025</v>
      </c>
      <c r="C69" s="1">
        <v>104473</v>
      </c>
      <c r="D69" s="1">
        <v>140316</v>
      </c>
      <c r="E69" s="1">
        <v>88999</v>
      </c>
      <c r="F69" s="1">
        <v>64657</v>
      </c>
      <c r="J69" s="1">
        <v>21579</v>
      </c>
    </row>
    <row r="70" spans="1:10" x14ac:dyDescent="0.35">
      <c r="A70" s="7" t="s">
        <v>38</v>
      </c>
      <c r="B70" s="1">
        <v>221932</v>
      </c>
      <c r="C70" s="1">
        <v>74889</v>
      </c>
      <c r="D70" s="1">
        <v>63692</v>
      </c>
      <c r="E70" s="1">
        <v>40437</v>
      </c>
      <c r="F70" s="1">
        <v>34821</v>
      </c>
      <c r="J70" s="1">
        <v>8094</v>
      </c>
    </row>
    <row r="71" spans="1:10" x14ac:dyDescent="0.35">
      <c r="A71" s="7" t="s">
        <v>29</v>
      </c>
      <c r="B71" s="1">
        <v>14914</v>
      </c>
      <c r="C71" s="1" t="s">
        <v>74</v>
      </c>
      <c r="D71" s="1">
        <v>586</v>
      </c>
      <c r="E71" s="1">
        <v>586</v>
      </c>
      <c r="F71" s="1">
        <v>779</v>
      </c>
      <c r="J71" s="1">
        <v>12963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54209</v>
      </c>
      <c r="C73" s="1">
        <v>8337</v>
      </c>
      <c r="D73" s="1">
        <v>9887</v>
      </c>
      <c r="E73" s="1">
        <v>13975</v>
      </c>
      <c r="F73" s="1">
        <v>22010</v>
      </c>
      <c r="G73" s="1">
        <f>SUM(C73:F73)</f>
        <v>54209</v>
      </c>
      <c r="H73" s="1">
        <f>SUM(E73:F73)</f>
        <v>35985</v>
      </c>
      <c r="I73" s="8">
        <f>H73/G73</f>
        <v>0.66381966094191003</v>
      </c>
      <c r="J73" s="1" t="s">
        <v>74</v>
      </c>
    </row>
    <row r="74" spans="1:10" x14ac:dyDescent="0.35">
      <c r="A74" s="7" t="s">
        <v>71</v>
      </c>
      <c r="B74" s="1">
        <v>67829</v>
      </c>
      <c r="C74" s="1">
        <v>13475</v>
      </c>
      <c r="D74" s="1">
        <v>32142</v>
      </c>
      <c r="E74" s="1">
        <v>13409</v>
      </c>
      <c r="F74" s="1">
        <v>8803</v>
      </c>
      <c r="G74" s="1">
        <f>SUM(C74:F74)</f>
        <v>67829</v>
      </c>
      <c r="H74" s="1">
        <f>SUM(E74:F74)</f>
        <v>22212</v>
      </c>
      <c r="I74" s="8">
        <f>H74/G74</f>
        <v>0.32747055094428634</v>
      </c>
      <c r="J74" s="1" t="s">
        <v>74</v>
      </c>
    </row>
    <row r="75" spans="1:10" x14ac:dyDescent="0.35">
      <c r="A75" s="7" t="s">
        <v>72</v>
      </c>
      <c r="B75" s="1">
        <v>79799</v>
      </c>
      <c r="C75" s="1">
        <v>15143</v>
      </c>
      <c r="D75" s="1">
        <v>23592</v>
      </c>
      <c r="E75" s="1">
        <v>19340</v>
      </c>
      <c r="F75" s="1">
        <v>21724</v>
      </c>
      <c r="J75" s="1" t="s">
        <v>74</v>
      </c>
    </row>
    <row r="76" spans="1:10" x14ac:dyDescent="0.35">
      <c r="A76" s="7" t="s">
        <v>73</v>
      </c>
      <c r="B76" s="1">
        <v>97312</v>
      </c>
      <c r="C76" s="1">
        <v>38133</v>
      </c>
      <c r="D76" s="1">
        <v>23779</v>
      </c>
      <c r="E76" s="1">
        <v>25924</v>
      </c>
      <c r="F76" s="1">
        <v>9477</v>
      </c>
      <c r="J76" s="1" t="s">
        <v>74</v>
      </c>
    </row>
    <row r="77" spans="1:10" x14ac:dyDescent="0.35">
      <c r="A77" s="7" t="s">
        <v>75</v>
      </c>
      <c r="C77" s="1">
        <f>SUM(C73:C76)</f>
        <v>75088</v>
      </c>
      <c r="D77" s="1">
        <f>SUM(D73:D76)</f>
        <v>89400</v>
      </c>
      <c r="E77" s="1">
        <f>SUM(E73:E76)</f>
        <v>72648</v>
      </c>
      <c r="F77" s="1">
        <f>SUM(F73:F76)</f>
        <v>62014</v>
      </c>
      <c r="G77" s="1">
        <f>SUM(C77:F77)</f>
        <v>299150</v>
      </c>
      <c r="H77" s="1">
        <f>SUM(E77:F77)</f>
        <v>134662</v>
      </c>
      <c r="I77" s="8">
        <f>H77/G77</f>
        <v>0.45014875480528166</v>
      </c>
    </row>
    <row r="78" spans="1:10" x14ac:dyDescent="0.35">
      <c r="A78" s="7"/>
    </row>
    <row r="79" spans="1:10" x14ac:dyDescent="0.35">
      <c r="A79" s="7" t="s">
        <v>76</v>
      </c>
      <c r="B79" s="1">
        <v>94066</v>
      </c>
      <c r="C79" s="1">
        <v>29191</v>
      </c>
      <c r="D79" s="1">
        <v>37196</v>
      </c>
      <c r="E79" s="1">
        <v>16971</v>
      </c>
      <c r="F79" s="1">
        <v>10709</v>
      </c>
      <c r="J79" s="1" t="s">
        <v>74</v>
      </c>
    </row>
    <row r="80" spans="1:10" x14ac:dyDescent="0.35">
      <c r="A80" s="7" t="s">
        <v>77</v>
      </c>
      <c r="B80" s="1">
        <v>68341</v>
      </c>
      <c r="C80" s="1">
        <v>29435</v>
      </c>
      <c r="D80" s="1">
        <v>23626</v>
      </c>
      <c r="E80" s="1">
        <v>13231</v>
      </c>
      <c r="F80" s="1">
        <v>2049</v>
      </c>
      <c r="J80" s="1" t="s">
        <v>74</v>
      </c>
    </row>
    <row r="81" spans="1:10" x14ac:dyDescent="0.35">
      <c r="A81" s="7" t="s">
        <v>78</v>
      </c>
      <c r="B81" s="1">
        <v>23801</v>
      </c>
      <c r="C81" s="1">
        <v>14468</v>
      </c>
      <c r="D81" s="1">
        <v>6892</v>
      </c>
      <c r="E81" s="1">
        <v>544</v>
      </c>
      <c r="F81" s="1">
        <v>1897</v>
      </c>
      <c r="J81" s="1" t="s">
        <v>74</v>
      </c>
    </row>
    <row r="82" spans="1:10" x14ac:dyDescent="0.35">
      <c r="A82" s="7" t="s">
        <v>79</v>
      </c>
      <c r="B82" s="1">
        <v>20391</v>
      </c>
      <c r="C82" s="1">
        <v>15412</v>
      </c>
      <c r="D82" s="1">
        <v>2641</v>
      </c>
      <c r="E82" s="1">
        <v>2338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88506</v>
      </c>
      <c r="D83" s="1">
        <f>SUM(D79:D82)</f>
        <v>70355</v>
      </c>
      <c r="E83" s="1">
        <f>SUM(E79:E82)</f>
        <v>33084</v>
      </c>
      <c r="F83" s="1">
        <f>SUM(F79:F82)</f>
        <v>14655</v>
      </c>
      <c r="G83" s="1">
        <f>SUM(C83:F83)</f>
        <v>206600</v>
      </c>
    </row>
    <row r="84" spans="1:10" x14ac:dyDescent="0.35">
      <c r="A84" s="7" t="s">
        <v>80</v>
      </c>
      <c r="G84" s="1">
        <f>G83+G77</f>
        <v>505750</v>
      </c>
    </row>
    <row r="85" spans="1:10" x14ac:dyDescent="0.35">
      <c r="A85" s="7" t="s">
        <v>29</v>
      </c>
      <c r="B85" s="1">
        <v>151121</v>
      </c>
      <c r="C85" s="1">
        <v>15767</v>
      </c>
      <c r="D85" s="1">
        <v>44838</v>
      </c>
      <c r="E85" s="1">
        <v>24291</v>
      </c>
      <c r="F85" s="1">
        <v>23588</v>
      </c>
      <c r="J85" s="1">
        <v>42636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466613</v>
      </c>
      <c r="C87" s="1">
        <v>168833</v>
      </c>
      <c r="D87" s="1">
        <v>143290</v>
      </c>
      <c r="E87" s="1">
        <v>88196</v>
      </c>
      <c r="F87" s="1">
        <v>66294</v>
      </c>
      <c r="J87" s="1" t="s">
        <v>74</v>
      </c>
    </row>
    <row r="88" spans="1:10" x14ac:dyDescent="0.35">
      <c r="A88" s="7" t="s">
        <v>83</v>
      </c>
      <c r="B88" s="1">
        <v>202076</v>
      </c>
      <c r="C88" s="1">
        <v>26248</v>
      </c>
      <c r="D88" s="1">
        <v>83055</v>
      </c>
      <c r="E88" s="1">
        <v>50955</v>
      </c>
      <c r="F88" s="1">
        <v>41818</v>
      </c>
      <c r="J88" s="1" t="s">
        <v>74</v>
      </c>
    </row>
    <row r="89" spans="1:10" ht="43.5" x14ac:dyDescent="0.35">
      <c r="A89" s="7" t="s">
        <v>84</v>
      </c>
      <c r="B89" s="1">
        <v>191985</v>
      </c>
      <c r="C89" s="1">
        <v>21669</v>
      </c>
      <c r="D89" s="1">
        <v>64443</v>
      </c>
      <c r="E89" s="1">
        <v>62296</v>
      </c>
      <c r="F89" s="1">
        <v>43577</v>
      </c>
      <c r="J89" s="1" t="s">
        <v>74</v>
      </c>
    </row>
    <row r="90" spans="1:10" x14ac:dyDescent="0.35">
      <c r="A90" s="7" t="s">
        <v>85</v>
      </c>
      <c r="B90" s="1">
        <v>67074</v>
      </c>
      <c r="C90" s="1">
        <v>843</v>
      </c>
      <c r="D90" s="1">
        <v>5092</v>
      </c>
      <c r="E90" s="1">
        <v>14714</v>
      </c>
      <c r="F90" s="1">
        <v>46425</v>
      </c>
      <c r="J90" s="1" t="s">
        <v>74</v>
      </c>
    </row>
    <row r="91" spans="1:10" x14ac:dyDescent="0.35">
      <c r="A91" s="7" t="s">
        <v>86</v>
      </c>
      <c r="B91" s="1" t="s">
        <v>74</v>
      </c>
      <c r="C91" s="1" t="s">
        <v>74</v>
      </c>
      <c r="D91" s="1" t="s">
        <v>74</v>
      </c>
      <c r="E91" s="1" t="s">
        <v>74</v>
      </c>
      <c r="F91" s="1" t="s">
        <v>74</v>
      </c>
      <c r="J91" s="1" t="s">
        <v>74</v>
      </c>
    </row>
    <row r="92" spans="1:10" ht="29" x14ac:dyDescent="0.35">
      <c r="A92" s="7" t="s">
        <v>87</v>
      </c>
      <c r="B92" s="1">
        <v>20078</v>
      </c>
      <c r="C92" s="1">
        <v>1062</v>
      </c>
      <c r="D92" s="1">
        <v>5742</v>
      </c>
      <c r="E92" s="1">
        <v>2115</v>
      </c>
      <c r="F92" s="1">
        <v>11159</v>
      </c>
      <c r="J92" s="1" t="s">
        <v>74</v>
      </c>
    </row>
    <row r="93" spans="1:10" x14ac:dyDescent="0.35">
      <c r="A93" s="7" t="s">
        <v>88</v>
      </c>
      <c r="B93" s="1">
        <v>19668</v>
      </c>
      <c r="C93" s="1">
        <v>2792</v>
      </c>
      <c r="D93" s="1" t="s">
        <v>74</v>
      </c>
      <c r="E93" s="1">
        <v>6421</v>
      </c>
      <c r="F93" s="1">
        <v>10455</v>
      </c>
      <c r="G93" s="1">
        <f>SUM(C93:F93)</f>
        <v>19668</v>
      </c>
      <c r="H93" s="1">
        <f>E93+F93</f>
        <v>16876</v>
      </c>
      <c r="I93" s="8">
        <f>H93/G93</f>
        <v>0.85804352247305271</v>
      </c>
      <c r="J93" s="1" t="s">
        <v>74</v>
      </c>
    </row>
    <row r="94" spans="1:10" ht="29" x14ac:dyDescent="0.35">
      <c r="A94" s="7" t="s">
        <v>89</v>
      </c>
      <c r="B94" s="1">
        <v>14520</v>
      </c>
      <c r="C94" s="1" t="s">
        <v>74</v>
      </c>
      <c r="D94" s="1">
        <v>1558</v>
      </c>
      <c r="E94" s="1">
        <v>1153</v>
      </c>
      <c r="F94" s="1">
        <v>11808</v>
      </c>
      <c r="J94" s="1" t="s">
        <v>74</v>
      </c>
    </row>
    <row r="95" spans="1:10" x14ac:dyDescent="0.35">
      <c r="A95" s="7" t="s">
        <v>90</v>
      </c>
      <c r="B95" s="1">
        <v>24173</v>
      </c>
      <c r="C95" s="1" t="s">
        <v>74</v>
      </c>
      <c r="D95" s="1">
        <v>12216</v>
      </c>
      <c r="E95" s="1">
        <v>3845</v>
      </c>
      <c r="F95" s="1">
        <v>8112</v>
      </c>
      <c r="J95" s="1" t="s">
        <v>74</v>
      </c>
    </row>
    <row r="96" spans="1:10" x14ac:dyDescent="0.35">
      <c r="A96" s="7" t="s">
        <v>91</v>
      </c>
      <c r="B96" s="1">
        <v>10824</v>
      </c>
      <c r="C96" s="1">
        <v>2012</v>
      </c>
      <c r="D96" s="1">
        <v>6666</v>
      </c>
      <c r="E96" s="1">
        <v>546</v>
      </c>
      <c r="F96" s="1">
        <v>1601</v>
      </c>
      <c r="J96" s="1" t="s">
        <v>74</v>
      </c>
    </row>
    <row r="97" spans="1:10" x14ac:dyDescent="0.35">
      <c r="A97" s="7" t="s">
        <v>92</v>
      </c>
      <c r="B97" s="1">
        <v>16794</v>
      </c>
      <c r="C97" s="1">
        <v>5393</v>
      </c>
      <c r="D97" s="1">
        <v>1091</v>
      </c>
      <c r="E97" s="1">
        <v>4128</v>
      </c>
      <c r="F97" s="1">
        <v>5162</v>
      </c>
      <c r="J97" s="1">
        <v>1020</v>
      </c>
    </row>
    <row r="98" spans="1:10" x14ac:dyDescent="0.35">
      <c r="A98" s="7" t="s">
        <v>29</v>
      </c>
      <c r="B98" s="1">
        <v>72434</v>
      </c>
      <c r="C98" s="1">
        <v>2339</v>
      </c>
      <c r="D98" s="1">
        <v>19841</v>
      </c>
      <c r="E98" s="1">
        <v>2808</v>
      </c>
      <c r="F98" s="1">
        <v>5830</v>
      </c>
      <c r="J98" s="1">
        <v>41616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10657</v>
      </c>
      <c r="C100" s="1" t="s">
        <v>74</v>
      </c>
      <c r="D100" s="1" t="s">
        <v>74</v>
      </c>
      <c r="E100" s="1" t="s">
        <v>74</v>
      </c>
      <c r="F100" s="1">
        <v>2795</v>
      </c>
      <c r="J100" s="1">
        <v>7862</v>
      </c>
    </row>
    <row r="101" spans="1:10" x14ac:dyDescent="0.35">
      <c r="A101" s="7" t="s">
        <v>95</v>
      </c>
      <c r="B101" s="1">
        <v>3573</v>
      </c>
      <c r="C101" s="1" t="s">
        <v>74</v>
      </c>
      <c r="D101" s="1" t="s">
        <v>74</v>
      </c>
      <c r="E101" s="1" t="s">
        <v>74</v>
      </c>
      <c r="F101" s="1">
        <v>3573</v>
      </c>
      <c r="J101" s="1" t="s">
        <v>74</v>
      </c>
    </row>
    <row r="102" spans="1:10" x14ac:dyDescent="0.35">
      <c r="A102" s="7" t="s">
        <v>96</v>
      </c>
      <c r="B102" s="1">
        <v>3263</v>
      </c>
      <c r="C102" s="1" t="s">
        <v>74</v>
      </c>
      <c r="D102" s="1">
        <v>1293</v>
      </c>
      <c r="E102" s="1">
        <v>925</v>
      </c>
      <c r="F102" s="1">
        <v>1045</v>
      </c>
      <c r="J102" s="1" t="s">
        <v>74</v>
      </c>
    </row>
    <row r="103" spans="1:10" x14ac:dyDescent="0.35">
      <c r="A103" s="7" t="s">
        <v>97</v>
      </c>
      <c r="B103" s="1">
        <v>902</v>
      </c>
      <c r="C103" s="1">
        <v>902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640100</v>
      </c>
      <c r="C104" s="1">
        <v>178459</v>
      </c>
      <c r="D104" s="1">
        <v>203300</v>
      </c>
      <c r="E104" s="1">
        <v>129097</v>
      </c>
      <c r="F104" s="1">
        <v>94468</v>
      </c>
      <c r="J104" s="1">
        <v>34775</v>
      </c>
    </row>
    <row r="105" spans="1:10" x14ac:dyDescent="0.35">
      <c r="A105" s="7" t="s">
        <v>29</v>
      </c>
      <c r="B105" s="1" t="s">
        <v>74</v>
      </c>
      <c r="C105" s="1" t="s">
        <v>74</v>
      </c>
      <c r="D105" s="1" t="s">
        <v>74</v>
      </c>
      <c r="E105" s="1" t="s">
        <v>74</v>
      </c>
      <c r="F105" s="1" t="s">
        <v>74</v>
      </c>
      <c r="J105" s="1" t="s">
        <v>74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333363</v>
      </c>
      <c r="C107" s="1">
        <v>126357</v>
      </c>
      <c r="D107" s="1">
        <v>101339</v>
      </c>
      <c r="E107" s="1">
        <v>73414</v>
      </c>
      <c r="F107" s="1">
        <v>32254</v>
      </c>
      <c r="J107" s="1" t="s">
        <v>74</v>
      </c>
    </row>
    <row r="108" spans="1:10" x14ac:dyDescent="0.35">
      <c r="A108" s="7" t="s">
        <v>101</v>
      </c>
      <c r="B108" s="1">
        <v>177939</v>
      </c>
      <c r="C108" s="1">
        <v>40570</v>
      </c>
      <c r="D108" s="1">
        <v>59013</v>
      </c>
      <c r="E108" s="1">
        <v>39662</v>
      </c>
      <c r="F108" s="1">
        <v>38694</v>
      </c>
      <c r="J108" s="1" t="s">
        <v>74</v>
      </c>
    </row>
    <row r="109" spans="1:10" x14ac:dyDescent="0.35">
      <c r="A109" s="7" t="s">
        <v>102</v>
      </c>
      <c r="B109" s="1">
        <v>19365</v>
      </c>
      <c r="C109" s="1">
        <v>272</v>
      </c>
      <c r="D109" s="1">
        <v>4414</v>
      </c>
      <c r="E109" s="1">
        <v>4335</v>
      </c>
      <c r="F109" s="1">
        <v>10344</v>
      </c>
      <c r="J109" s="1" t="s">
        <v>74</v>
      </c>
    </row>
    <row r="110" spans="1:10" x14ac:dyDescent="0.35">
      <c r="A110" s="7" t="s">
        <v>103</v>
      </c>
      <c r="B110" s="1" t="s">
        <v>74</v>
      </c>
      <c r="C110" s="1" t="s">
        <v>74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126203</v>
      </c>
      <c r="C111" s="1">
        <v>12163</v>
      </c>
      <c r="D111" s="1">
        <v>39828</v>
      </c>
      <c r="E111" s="1">
        <v>12610</v>
      </c>
      <c r="F111" s="1">
        <v>18966</v>
      </c>
      <c r="J111" s="1">
        <v>42636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378911</v>
      </c>
      <c r="C113" s="1">
        <v>128667</v>
      </c>
      <c r="D113" s="1">
        <v>119309</v>
      </c>
      <c r="E113" s="1">
        <v>84253</v>
      </c>
      <c r="F113" s="1">
        <v>46683</v>
      </c>
      <c r="J113" s="1" t="s">
        <v>74</v>
      </c>
    </row>
    <row r="114" spans="1:10" x14ac:dyDescent="0.35">
      <c r="A114" s="7" t="s">
        <v>101</v>
      </c>
      <c r="B114" s="1">
        <v>124418</v>
      </c>
      <c r="C114" s="1">
        <v>35919</v>
      </c>
      <c r="D114" s="1">
        <v>40721</v>
      </c>
      <c r="E114" s="1">
        <v>28261</v>
      </c>
      <c r="F114" s="1">
        <v>19518</v>
      </c>
      <c r="J114" s="1" t="s">
        <v>74</v>
      </c>
    </row>
    <row r="115" spans="1:10" x14ac:dyDescent="0.35">
      <c r="A115" s="7" t="s">
        <v>102</v>
      </c>
      <c r="B115" s="1">
        <v>27601</v>
      </c>
      <c r="C115" s="1">
        <v>3146</v>
      </c>
      <c r="D115" s="1">
        <v>4735</v>
      </c>
      <c r="E115" s="1">
        <v>4629</v>
      </c>
      <c r="F115" s="1">
        <v>15090</v>
      </c>
      <c r="J115" s="1" t="s">
        <v>74</v>
      </c>
    </row>
    <row r="116" spans="1:10" x14ac:dyDescent="0.35">
      <c r="A116" s="7" t="s">
        <v>103</v>
      </c>
      <c r="B116" s="1">
        <v>270</v>
      </c>
      <c r="C116" s="1" t="s">
        <v>74</v>
      </c>
      <c r="D116" s="1" t="s">
        <v>74</v>
      </c>
      <c r="E116" s="1">
        <v>270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125670</v>
      </c>
      <c r="C117" s="1">
        <v>11630</v>
      </c>
      <c r="D117" s="1">
        <v>39828</v>
      </c>
      <c r="E117" s="1">
        <v>12610</v>
      </c>
      <c r="F117" s="1">
        <v>18966</v>
      </c>
      <c r="J117" s="1">
        <v>42636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291947</v>
      </c>
      <c r="C119" s="1">
        <v>107866</v>
      </c>
      <c r="D119" s="1">
        <v>89910</v>
      </c>
      <c r="E119" s="1">
        <v>60675</v>
      </c>
      <c r="F119" s="1">
        <v>33495</v>
      </c>
      <c r="J119" s="1" t="s">
        <v>74</v>
      </c>
    </row>
    <row r="120" spans="1:10" x14ac:dyDescent="0.35">
      <c r="A120" s="7" t="s">
        <v>101</v>
      </c>
      <c r="B120" s="1">
        <v>192983</v>
      </c>
      <c r="C120" s="1">
        <v>59733</v>
      </c>
      <c r="D120" s="1">
        <v>61963</v>
      </c>
      <c r="E120" s="1">
        <v>45049</v>
      </c>
      <c r="F120" s="1">
        <v>26237</v>
      </c>
      <c r="J120" s="1" t="s">
        <v>74</v>
      </c>
    </row>
    <row r="121" spans="1:10" x14ac:dyDescent="0.35">
      <c r="A121" s="7" t="s">
        <v>102</v>
      </c>
      <c r="B121" s="1">
        <v>46025</v>
      </c>
      <c r="C121" s="1">
        <v>404</v>
      </c>
      <c r="D121" s="1">
        <v>12375</v>
      </c>
      <c r="E121" s="1">
        <v>11687</v>
      </c>
      <c r="F121" s="1">
        <v>21559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125915</v>
      </c>
      <c r="C123" s="1">
        <v>11358</v>
      </c>
      <c r="D123" s="1">
        <v>40345</v>
      </c>
      <c r="E123" s="1">
        <v>12610</v>
      </c>
      <c r="F123" s="1">
        <v>18966</v>
      </c>
      <c r="J123" s="1">
        <v>42636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394700</v>
      </c>
      <c r="C125" s="1">
        <v>136972</v>
      </c>
      <c r="D125" s="1">
        <v>120664</v>
      </c>
      <c r="E125" s="1">
        <v>88404</v>
      </c>
      <c r="F125" s="1">
        <v>48659</v>
      </c>
      <c r="J125" s="1" t="s">
        <v>74</v>
      </c>
    </row>
    <row r="126" spans="1:10" x14ac:dyDescent="0.35">
      <c r="A126" s="7" t="s">
        <v>101</v>
      </c>
      <c r="B126" s="1">
        <v>113203</v>
      </c>
      <c r="C126" s="1">
        <v>28552</v>
      </c>
      <c r="D126" s="1">
        <v>37402</v>
      </c>
      <c r="E126" s="1">
        <v>23986</v>
      </c>
      <c r="F126" s="1">
        <v>23262</v>
      </c>
      <c r="J126" s="1" t="s">
        <v>74</v>
      </c>
    </row>
    <row r="127" spans="1:10" x14ac:dyDescent="0.35">
      <c r="A127" s="7" t="s">
        <v>102</v>
      </c>
      <c r="B127" s="1">
        <v>20425</v>
      </c>
      <c r="C127" s="1">
        <v>1515</v>
      </c>
      <c r="D127" s="1">
        <v>4519</v>
      </c>
      <c r="E127" s="1">
        <v>5021</v>
      </c>
      <c r="F127" s="1">
        <v>9370</v>
      </c>
      <c r="J127" s="1" t="s">
        <v>74</v>
      </c>
    </row>
    <row r="128" spans="1:10" x14ac:dyDescent="0.35">
      <c r="A128" s="7" t="s">
        <v>103</v>
      </c>
      <c r="B128" s="1">
        <v>2706</v>
      </c>
      <c r="C128" s="1">
        <v>525</v>
      </c>
      <c r="D128" s="1">
        <v>2181</v>
      </c>
      <c r="E128" s="1" t="s">
        <v>74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125837</v>
      </c>
      <c r="C129" s="1">
        <v>11797</v>
      </c>
      <c r="D129" s="1">
        <v>39828</v>
      </c>
      <c r="E129" s="1">
        <v>12610</v>
      </c>
      <c r="F129" s="1">
        <v>18966</v>
      </c>
      <c r="J129" s="1">
        <v>42636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494833</v>
      </c>
      <c r="C131" s="1">
        <v>165023</v>
      </c>
      <c r="D131" s="1">
        <v>154297</v>
      </c>
      <c r="E131" s="1">
        <v>108081</v>
      </c>
      <c r="F131" s="1">
        <v>67432</v>
      </c>
      <c r="J131" s="1" t="s">
        <v>74</v>
      </c>
    </row>
    <row r="132" spans="1:10" x14ac:dyDescent="0.35">
      <c r="A132" s="7" t="s">
        <v>101</v>
      </c>
      <c r="B132" s="1">
        <v>27347</v>
      </c>
      <c r="C132" s="1">
        <v>2981</v>
      </c>
      <c r="D132" s="1">
        <v>10469</v>
      </c>
      <c r="E132" s="1">
        <v>9330</v>
      </c>
      <c r="F132" s="1">
        <v>4567</v>
      </c>
      <c r="J132" s="1" t="s">
        <v>74</v>
      </c>
    </row>
    <row r="133" spans="1:10" x14ac:dyDescent="0.35">
      <c r="A133" s="7" t="s">
        <v>102</v>
      </c>
      <c r="B133" s="1">
        <v>9292</v>
      </c>
      <c r="C133" s="1" t="s">
        <v>74</v>
      </c>
      <c r="D133" s="1" t="s">
        <v>74</v>
      </c>
      <c r="E133" s="1" t="s">
        <v>74</v>
      </c>
      <c r="F133" s="1">
        <v>9292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125398</v>
      </c>
      <c r="C135" s="1">
        <v>11358</v>
      </c>
      <c r="D135" s="1">
        <v>39828</v>
      </c>
      <c r="E135" s="1">
        <v>12610</v>
      </c>
      <c r="F135" s="1">
        <v>18966</v>
      </c>
      <c r="J135" s="1">
        <v>42636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484825</v>
      </c>
      <c r="C137" s="1">
        <v>164965</v>
      </c>
      <c r="D137" s="1">
        <v>154518</v>
      </c>
      <c r="E137" s="1">
        <v>103332</v>
      </c>
      <c r="F137" s="1">
        <v>62010</v>
      </c>
      <c r="J137" s="1" t="s">
        <v>74</v>
      </c>
    </row>
    <row r="138" spans="1:10" x14ac:dyDescent="0.35">
      <c r="A138" s="7" t="s">
        <v>101</v>
      </c>
      <c r="B138" s="1">
        <v>44417</v>
      </c>
      <c r="C138" s="1">
        <v>3039</v>
      </c>
      <c r="D138" s="1">
        <v>9704</v>
      </c>
      <c r="E138" s="1">
        <v>14080</v>
      </c>
      <c r="F138" s="1">
        <v>17595</v>
      </c>
      <c r="J138" s="1" t="s">
        <v>74</v>
      </c>
    </row>
    <row r="139" spans="1:10" x14ac:dyDescent="0.35">
      <c r="A139" s="7" t="s">
        <v>102</v>
      </c>
      <c r="B139" s="1">
        <v>2230</v>
      </c>
      <c r="C139" s="1" t="s">
        <v>74</v>
      </c>
      <c r="D139" s="1">
        <v>544</v>
      </c>
      <c r="E139" s="1" t="s">
        <v>74</v>
      </c>
      <c r="F139" s="1">
        <v>1686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125398</v>
      </c>
      <c r="C141" s="1">
        <v>11358</v>
      </c>
      <c r="D141" s="1">
        <v>39828</v>
      </c>
      <c r="E141" s="1">
        <v>12610</v>
      </c>
      <c r="F141" s="1">
        <v>18966</v>
      </c>
      <c r="J141" s="1">
        <v>42636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5358697</v>
      </c>
      <c r="C8" s="1">
        <v>1383873</v>
      </c>
      <c r="D8" s="1">
        <v>1377148</v>
      </c>
      <c r="E8" s="1">
        <v>1072608</v>
      </c>
      <c r="F8" s="1">
        <v>1035346</v>
      </c>
      <c r="G8" s="1">
        <f>SUM(C8:F8)</f>
        <v>4868975</v>
      </c>
      <c r="H8" s="1">
        <f>SUM(E8:F8)</f>
        <v>2107954</v>
      </c>
      <c r="I8" s="8">
        <f>H8/G8</f>
        <v>0.43293588486283047</v>
      </c>
      <c r="J8" s="1">
        <v>489722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481507</v>
      </c>
      <c r="C10" s="1">
        <v>93295</v>
      </c>
      <c r="D10" s="1">
        <v>79450</v>
      </c>
      <c r="E10" s="1">
        <v>99862</v>
      </c>
      <c r="F10" s="1">
        <v>109987</v>
      </c>
      <c r="J10" s="1">
        <v>98913</v>
      </c>
    </row>
    <row r="11" spans="1:10" x14ac:dyDescent="0.35">
      <c r="A11" s="7" t="s">
        <v>17</v>
      </c>
      <c r="B11" s="1">
        <v>1378946</v>
      </c>
      <c r="C11" s="1">
        <v>332715</v>
      </c>
      <c r="D11" s="1">
        <v>379333</v>
      </c>
      <c r="E11" s="1">
        <v>249263</v>
      </c>
      <c r="F11" s="1">
        <v>278482</v>
      </c>
      <c r="J11" s="1">
        <v>139153</v>
      </c>
    </row>
    <row r="12" spans="1:10" x14ac:dyDescent="0.35">
      <c r="A12" s="7" t="s">
        <v>18</v>
      </c>
      <c r="B12" s="1">
        <v>1389588</v>
      </c>
      <c r="C12" s="1">
        <v>371665</v>
      </c>
      <c r="D12" s="1">
        <v>303478</v>
      </c>
      <c r="E12" s="1">
        <v>297405</v>
      </c>
      <c r="F12" s="1">
        <v>296847</v>
      </c>
      <c r="J12" s="1">
        <v>120193</v>
      </c>
    </row>
    <row r="13" spans="1:10" x14ac:dyDescent="0.35">
      <c r="A13" s="7" t="s">
        <v>19</v>
      </c>
      <c r="B13" s="1">
        <v>926035</v>
      </c>
      <c r="C13" s="1">
        <v>257603</v>
      </c>
      <c r="D13" s="1">
        <v>233590</v>
      </c>
      <c r="E13" s="1">
        <v>210610</v>
      </c>
      <c r="F13" s="1">
        <v>155155</v>
      </c>
      <c r="J13" s="1">
        <v>69077</v>
      </c>
    </row>
    <row r="14" spans="1:10" x14ac:dyDescent="0.35">
      <c r="A14" s="7" t="s">
        <v>20</v>
      </c>
      <c r="B14" s="1">
        <v>1182621</v>
      </c>
      <c r="C14" s="1">
        <v>328596</v>
      </c>
      <c r="D14" s="1">
        <v>381298</v>
      </c>
      <c r="E14" s="1">
        <v>215467</v>
      </c>
      <c r="F14" s="1">
        <v>194874</v>
      </c>
      <c r="J14" s="1">
        <v>62386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2577910</v>
      </c>
      <c r="C16" s="1">
        <v>712272</v>
      </c>
      <c r="D16" s="1">
        <v>660153</v>
      </c>
      <c r="E16" s="1">
        <v>420738</v>
      </c>
      <c r="F16" s="1">
        <v>531814</v>
      </c>
      <c r="J16" s="1">
        <v>252934</v>
      </c>
    </row>
    <row r="17" spans="1:10" x14ac:dyDescent="0.35">
      <c r="A17" s="7" t="s">
        <v>23</v>
      </c>
      <c r="B17" s="1">
        <v>2780787</v>
      </c>
      <c r="C17" s="1">
        <v>671602</v>
      </c>
      <c r="D17" s="1">
        <v>716996</v>
      </c>
      <c r="E17" s="1">
        <v>651870</v>
      </c>
      <c r="F17" s="1">
        <v>503532</v>
      </c>
      <c r="J17" s="1">
        <v>236788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2441856</v>
      </c>
      <c r="C19" s="1">
        <v>694641</v>
      </c>
      <c r="D19" s="1">
        <v>643678</v>
      </c>
      <c r="E19" s="1">
        <v>407386</v>
      </c>
      <c r="F19" s="1">
        <v>475752</v>
      </c>
      <c r="J19" s="1">
        <v>220399</v>
      </c>
    </row>
    <row r="20" spans="1:10" x14ac:dyDescent="0.35">
      <c r="A20" s="7" t="s">
        <v>26</v>
      </c>
      <c r="B20" s="1">
        <v>2690000</v>
      </c>
      <c r="C20" s="1">
        <v>652367</v>
      </c>
      <c r="D20" s="1">
        <v>709202</v>
      </c>
      <c r="E20" s="1">
        <v>629765</v>
      </c>
      <c r="F20" s="1">
        <v>494444</v>
      </c>
      <c r="J20" s="1">
        <v>204221</v>
      </c>
    </row>
    <row r="21" spans="1:10" x14ac:dyDescent="0.35">
      <c r="A21" s="7" t="s">
        <v>27</v>
      </c>
      <c r="B21" s="1">
        <v>82181</v>
      </c>
      <c r="C21" s="1" t="s">
        <v>74</v>
      </c>
      <c r="D21" s="1">
        <v>8779</v>
      </c>
      <c r="E21" s="1">
        <v>16249</v>
      </c>
      <c r="F21" s="1">
        <v>42155</v>
      </c>
      <c r="J21" s="1">
        <v>14998</v>
      </c>
    </row>
    <row r="22" spans="1:10" x14ac:dyDescent="0.35">
      <c r="A22" s="7" t="s">
        <v>28</v>
      </c>
      <c r="B22" s="1">
        <v>97991</v>
      </c>
      <c r="C22" s="1">
        <v>23209</v>
      </c>
      <c r="D22" s="1">
        <v>15489</v>
      </c>
      <c r="E22" s="1">
        <v>8107</v>
      </c>
      <c r="F22" s="1">
        <v>22994</v>
      </c>
      <c r="J22" s="1">
        <v>28191</v>
      </c>
    </row>
    <row r="23" spans="1:10" x14ac:dyDescent="0.35">
      <c r="A23" s="7" t="s">
        <v>29</v>
      </c>
      <c r="B23" s="1">
        <v>46670</v>
      </c>
      <c r="C23" s="1">
        <v>13656</v>
      </c>
      <c r="D23" s="1" t="s">
        <v>74</v>
      </c>
      <c r="E23" s="1">
        <v>11101</v>
      </c>
      <c r="F23" s="1" t="s">
        <v>74</v>
      </c>
      <c r="J23" s="1">
        <v>21913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176689</v>
      </c>
      <c r="C25" s="1">
        <v>73625</v>
      </c>
      <c r="D25" s="1">
        <v>36142</v>
      </c>
      <c r="E25" s="1">
        <v>6796</v>
      </c>
      <c r="F25" s="1">
        <v>48167</v>
      </c>
      <c r="J25" s="1">
        <v>11959</v>
      </c>
    </row>
    <row r="26" spans="1:10" x14ac:dyDescent="0.35">
      <c r="A26" s="7" t="s">
        <v>32</v>
      </c>
      <c r="B26" s="1">
        <v>4666969</v>
      </c>
      <c r="C26" s="1">
        <v>1261357</v>
      </c>
      <c r="D26" s="1">
        <v>1216562</v>
      </c>
      <c r="E26" s="1">
        <v>901698</v>
      </c>
      <c r="F26" s="1">
        <v>851679</v>
      </c>
      <c r="J26" s="1">
        <v>435673</v>
      </c>
    </row>
    <row r="27" spans="1:10" x14ac:dyDescent="0.35">
      <c r="A27" s="7" t="s">
        <v>33</v>
      </c>
      <c r="B27" s="1">
        <v>221353</v>
      </c>
      <c r="C27" s="1">
        <v>20813</v>
      </c>
      <c r="D27" s="1">
        <v>68368</v>
      </c>
      <c r="E27" s="1">
        <v>86900</v>
      </c>
      <c r="F27" s="1">
        <v>37255</v>
      </c>
      <c r="J27" s="1">
        <v>8016</v>
      </c>
    </row>
    <row r="28" spans="1:10" x14ac:dyDescent="0.35">
      <c r="A28" s="7" t="s">
        <v>34</v>
      </c>
      <c r="B28" s="1">
        <v>128941</v>
      </c>
      <c r="C28" s="1">
        <v>24184</v>
      </c>
      <c r="D28" s="1">
        <v>15785</v>
      </c>
      <c r="E28" s="1">
        <v>33908</v>
      </c>
      <c r="F28" s="1">
        <v>55064</v>
      </c>
      <c r="J28" s="1" t="s">
        <v>74</v>
      </c>
    </row>
    <row r="29" spans="1:10" x14ac:dyDescent="0.35">
      <c r="A29" s="7" t="s">
        <v>35</v>
      </c>
      <c r="B29" s="1">
        <v>43842</v>
      </c>
      <c r="C29" s="1">
        <v>1622</v>
      </c>
      <c r="D29" s="1">
        <v>5207</v>
      </c>
      <c r="E29" s="1">
        <v>13781</v>
      </c>
      <c r="F29" s="1">
        <v>11071</v>
      </c>
      <c r="J29" s="1">
        <v>12161</v>
      </c>
    </row>
    <row r="30" spans="1:10" x14ac:dyDescent="0.35">
      <c r="A30" s="7" t="s">
        <v>29</v>
      </c>
      <c r="B30" s="1">
        <v>120904</v>
      </c>
      <c r="C30" s="1">
        <v>2272</v>
      </c>
      <c r="D30" s="1">
        <v>35085</v>
      </c>
      <c r="E30" s="1">
        <v>29525</v>
      </c>
      <c r="F30" s="1">
        <v>32109</v>
      </c>
      <c r="J30" s="1">
        <v>21913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403839</v>
      </c>
      <c r="C32" s="1">
        <v>94438</v>
      </c>
      <c r="D32" s="1">
        <v>107818</v>
      </c>
      <c r="E32" s="1">
        <v>93696</v>
      </c>
      <c r="F32" s="1">
        <v>87912</v>
      </c>
      <c r="J32" s="1">
        <v>19975</v>
      </c>
    </row>
    <row r="33" spans="1:10" x14ac:dyDescent="0.35">
      <c r="A33" s="7" t="s">
        <v>38</v>
      </c>
      <c r="B33" s="1">
        <v>4607285</v>
      </c>
      <c r="C33" s="1">
        <v>1249973</v>
      </c>
      <c r="D33" s="1">
        <v>1208299</v>
      </c>
      <c r="E33" s="1">
        <v>893962</v>
      </c>
      <c r="F33" s="1">
        <v>842591</v>
      </c>
      <c r="J33" s="1">
        <v>412460</v>
      </c>
    </row>
    <row r="34" spans="1:10" x14ac:dyDescent="0.35">
      <c r="A34" s="7" t="s">
        <v>39</v>
      </c>
      <c r="B34" s="1">
        <v>207550</v>
      </c>
      <c r="C34" s="1">
        <v>25806</v>
      </c>
      <c r="D34" s="1">
        <v>25947</v>
      </c>
      <c r="E34" s="1">
        <v>47689</v>
      </c>
      <c r="F34" s="1">
        <v>72733</v>
      </c>
      <c r="J34" s="1">
        <v>35374</v>
      </c>
    </row>
    <row r="35" spans="1:10" x14ac:dyDescent="0.35">
      <c r="A35" s="7" t="s">
        <v>29</v>
      </c>
      <c r="B35" s="1">
        <v>140024</v>
      </c>
      <c r="C35" s="1">
        <v>13656</v>
      </c>
      <c r="D35" s="1">
        <v>35085</v>
      </c>
      <c r="E35" s="1">
        <v>37261</v>
      </c>
      <c r="F35" s="1">
        <v>32109</v>
      </c>
      <c r="J35" s="1">
        <v>21913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348582</v>
      </c>
      <c r="C37" s="1">
        <v>29489</v>
      </c>
      <c r="D37" s="1">
        <v>106760</v>
      </c>
      <c r="E37" s="1">
        <v>72136</v>
      </c>
      <c r="F37" s="1">
        <v>98317</v>
      </c>
      <c r="G37" s="1">
        <f>SUM(C37:F37)</f>
        <v>306702</v>
      </c>
      <c r="H37" s="1">
        <f>SUM(E37:F37)</f>
        <v>170453</v>
      </c>
      <c r="I37" s="8">
        <f>H37/G37</f>
        <v>0.55576096667123132</v>
      </c>
      <c r="J37" s="1">
        <v>41880</v>
      </c>
    </row>
    <row r="38" spans="1:10" x14ac:dyDescent="0.35">
      <c r="A38" s="7" t="s">
        <v>42</v>
      </c>
      <c r="B38" s="1">
        <v>4067777</v>
      </c>
      <c r="C38" s="1">
        <v>1189516</v>
      </c>
      <c r="D38" s="1">
        <v>1004636</v>
      </c>
      <c r="E38" s="1">
        <v>859061</v>
      </c>
      <c r="F38" s="1">
        <v>670187</v>
      </c>
      <c r="G38" s="1">
        <f t="shared" ref="G38:G41" si="0">SUM(C38:F38)</f>
        <v>3723400</v>
      </c>
      <c r="H38" s="1">
        <f t="shared" ref="H38:H41" si="1">SUM(E38:F38)</f>
        <v>1529248</v>
      </c>
      <c r="I38" s="8">
        <f t="shared" ref="I38:I41" si="2">H38/G38</f>
        <v>0.410712789386045</v>
      </c>
      <c r="J38" s="1">
        <v>344377</v>
      </c>
    </row>
    <row r="39" spans="1:10" x14ac:dyDescent="0.35">
      <c r="A39" s="7" t="s">
        <v>43</v>
      </c>
      <c r="B39" s="1">
        <v>639680</v>
      </c>
      <c r="C39" s="1">
        <v>123809</v>
      </c>
      <c r="D39" s="1">
        <v>136273</v>
      </c>
      <c r="E39" s="1">
        <v>107971</v>
      </c>
      <c r="F39" s="1">
        <v>192582</v>
      </c>
      <c r="G39" s="1">
        <f t="shared" si="0"/>
        <v>560635</v>
      </c>
      <c r="H39" s="1">
        <f t="shared" si="1"/>
        <v>300553</v>
      </c>
      <c r="I39" s="8">
        <f t="shared" si="2"/>
        <v>0.53609389353144199</v>
      </c>
      <c r="J39" s="1">
        <v>79044</v>
      </c>
    </row>
    <row r="40" spans="1:10" x14ac:dyDescent="0.35">
      <c r="A40" s="7" t="s">
        <v>44</v>
      </c>
      <c r="B40" s="1">
        <v>94756</v>
      </c>
      <c r="C40" s="1">
        <v>32650</v>
      </c>
      <c r="D40" s="1">
        <v>36628</v>
      </c>
      <c r="E40" s="1">
        <v>17272</v>
      </c>
      <c r="F40" s="1" t="s">
        <v>74</v>
      </c>
      <c r="G40" s="1">
        <f t="shared" si="0"/>
        <v>86550</v>
      </c>
      <c r="H40" s="1">
        <f t="shared" si="1"/>
        <v>17272</v>
      </c>
      <c r="I40" s="8">
        <f t="shared" si="2"/>
        <v>0.19956094742923167</v>
      </c>
      <c r="J40" s="1">
        <v>8206</v>
      </c>
    </row>
    <row r="41" spans="1:10" x14ac:dyDescent="0.35">
      <c r="A41" s="7" t="s">
        <v>45</v>
      </c>
      <c r="B41" s="1">
        <v>207902</v>
      </c>
      <c r="C41" s="1">
        <v>8409</v>
      </c>
      <c r="D41" s="1">
        <v>92851</v>
      </c>
      <c r="E41" s="1">
        <v>16167</v>
      </c>
      <c r="F41" s="1">
        <v>74260</v>
      </c>
      <c r="G41" s="1">
        <f t="shared" si="0"/>
        <v>191687</v>
      </c>
      <c r="H41" s="1">
        <f t="shared" si="1"/>
        <v>90427</v>
      </c>
      <c r="I41" s="8">
        <f t="shared" si="2"/>
        <v>0.4717429976993745</v>
      </c>
      <c r="J41" s="1">
        <v>16215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232042</v>
      </c>
      <c r="C43" s="1">
        <v>12883</v>
      </c>
      <c r="D43" s="1">
        <v>34907</v>
      </c>
      <c r="E43" s="1">
        <v>22960</v>
      </c>
      <c r="F43" s="1">
        <v>161291</v>
      </c>
      <c r="J43" s="1" t="s">
        <v>74</v>
      </c>
    </row>
    <row r="44" spans="1:10" x14ac:dyDescent="0.35">
      <c r="A44" s="7" t="s">
        <v>48</v>
      </c>
      <c r="B44" s="1">
        <v>2114250</v>
      </c>
      <c r="C44" s="1">
        <v>462788</v>
      </c>
      <c r="D44" s="1">
        <v>458558</v>
      </c>
      <c r="E44" s="1">
        <v>453013</v>
      </c>
      <c r="F44" s="1">
        <v>461748</v>
      </c>
      <c r="J44" s="1">
        <v>278142</v>
      </c>
    </row>
    <row r="45" spans="1:10" x14ac:dyDescent="0.35">
      <c r="A45" s="7" t="s">
        <v>49</v>
      </c>
      <c r="B45" s="1">
        <v>1570346</v>
      </c>
      <c r="C45" s="1">
        <v>316971</v>
      </c>
      <c r="D45" s="1">
        <v>488293</v>
      </c>
      <c r="E45" s="1">
        <v>352371</v>
      </c>
      <c r="F45" s="1">
        <v>303143</v>
      </c>
      <c r="J45" s="1">
        <v>109567</v>
      </c>
    </row>
    <row r="46" spans="1:10" x14ac:dyDescent="0.35">
      <c r="A46" s="7" t="s">
        <v>50</v>
      </c>
      <c r="B46" s="1">
        <v>1442060</v>
      </c>
      <c r="C46" s="1">
        <v>591230</v>
      </c>
      <c r="D46" s="1">
        <v>395390</v>
      </c>
      <c r="E46" s="1">
        <v>244264</v>
      </c>
      <c r="F46" s="1">
        <v>109163</v>
      </c>
      <c r="J46" s="1">
        <v>102013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2963718</v>
      </c>
      <c r="C48" s="1">
        <v>835534</v>
      </c>
      <c r="D48" s="1">
        <v>853214</v>
      </c>
      <c r="E48" s="1">
        <v>574129</v>
      </c>
      <c r="F48" s="1">
        <v>498764</v>
      </c>
      <c r="J48" s="1">
        <v>202077</v>
      </c>
    </row>
    <row r="49" spans="1:10" x14ac:dyDescent="0.35">
      <c r="A49" s="7" t="s">
        <v>53</v>
      </c>
      <c r="B49" s="1">
        <v>153516</v>
      </c>
      <c r="C49" s="1">
        <v>34485</v>
      </c>
      <c r="D49" s="1">
        <v>62124</v>
      </c>
      <c r="E49" s="1">
        <v>27827</v>
      </c>
      <c r="F49" s="1">
        <v>18357</v>
      </c>
      <c r="J49" s="1">
        <v>10724</v>
      </c>
    </row>
    <row r="50" spans="1:10" x14ac:dyDescent="0.35">
      <c r="A50" s="7" t="s">
        <v>54</v>
      </c>
      <c r="B50" s="1">
        <v>766968</v>
      </c>
      <c r="C50" s="1">
        <v>179908</v>
      </c>
      <c r="D50" s="1">
        <v>191686</v>
      </c>
      <c r="E50" s="1">
        <v>143483</v>
      </c>
      <c r="F50" s="1">
        <v>155313</v>
      </c>
      <c r="J50" s="1">
        <v>96578</v>
      </c>
    </row>
    <row r="51" spans="1:10" x14ac:dyDescent="0.35">
      <c r="A51" s="7" t="s">
        <v>55</v>
      </c>
      <c r="B51" s="1">
        <v>1446300</v>
      </c>
      <c r="C51" s="1">
        <v>331286</v>
      </c>
      <c r="D51" s="1">
        <v>266503</v>
      </c>
      <c r="E51" s="1">
        <v>327169</v>
      </c>
      <c r="F51" s="1">
        <v>362912</v>
      </c>
      <c r="J51" s="1">
        <v>158430</v>
      </c>
    </row>
    <row r="52" spans="1:10" x14ac:dyDescent="0.35">
      <c r="A52" s="7" t="s">
        <v>29</v>
      </c>
      <c r="B52" s="1">
        <v>28195</v>
      </c>
      <c r="C52" s="1">
        <v>2661</v>
      </c>
      <c r="D52" s="1">
        <v>3622</v>
      </c>
      <c r="E52" s="1" t="s">
        <v>74</v>
      </c>
      <c r="F52" s="1" t="s">
        <v>74</v>
      </c>
      <c r="J52" s="1">
        <v>21913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422783</v>
      </c>
      <c r="C54" s="1">
        <v>93603</v>
      </c>
      <c r="D54" s="1">
        <v>126411</v>
      </c>
      <c r="E54" s="1">
        <v>108677</v>
      </c>
      <c r="F54" s="1">
        <v>46267</v>
      </c>
      <c r="J54" s="1">
        <v>47824</v>
      </c>
    </row>
    <row r="55" spans="1:10" x14ac:dyDescent="0.35">
      <c r="A55" s="7" t="s">
        <v>58</v>
      </c>
      <c r="B55" s="1">
        <v>1902730</v>
      </c>
      <c r="C55" s="1">
        <v>599283</v>
      </c>
      <c r="D55" s="1">
        <v>513340</v>
      </c>
      <c r="E55" s="1">
        <v>317445</v>
      </c>
      <c r="F55" s="1">
        <v>344328</v>
      </c>
      <c r="J55" s="1">
        <v>128335</v>
      </c>
    </row>
    <row r="56" spans="1:10" x14ac:dyDescent="0.35">
      <c r="A56" s="7" t="s">
        <v>59</v>
      </c>
      <c r="B56" s="1">
        <v>1052150</v>
      </c>
      <c r="C56" s="1">
        <v>219747</v>
      </c>
      <c r="D56" s="1">
        <v>283993</v>
      </c>
      <c r="E56" s="1">
        <v>247551</v>
      </c>
      <c r="F56" s="1">
        <v>223023</v>
      </c>
      <c r="J56" s="1">
        <v>77836</v>
      </c>
    </row>
    <row r="57" spans="1:10" x14ac:dyDescent="0.35">
      <c r="A57" s="7" t="s">
        <v>60</v>
      </c>
      <c r="B57" s="1">
        <v>958931</v>
      </c>
      <c r="C57" s="1">
        <v>164820</v>
      </c>
      <c r="D57" s="1">
        <v>254409</v>
      </c>
      <c r="E57" s="1">
        <v>226413</v>
      </c>
      <c r="F57" s="1">
        <v>192737</v>
      </c>
      <c r="J57" s="1">
        <v>120551</v>
      </c>
    </row>
    <row r="58" spans="1:10" x14ac:dyDescent="0.35">
      <c r="A58" s="7" t="s">
        <v>61</v>
      </c>
      <c r="B58" s="1">
        <v>622559</v>
      </c>
      <c r="C58" s="1">
        <v>163391</v>
      </c>
      <c r="D58" s="1">
        <v>156022</v>
      </c>
      <c r="E58" s="1">
        <v>131307</v>
      </c>
      <c r="F58" s="1">
        <v>99239</v>
      </c>
      <c r="J58" s="1">
        <v>72600</v>
      </c>
    </row>
    <row r="59" spans="1:10" x14ac:dyDescent="0.35">
      <c r="A59" s="7" t="s">
        <v>62</v>
      </c>
      <c r="B59" s="1">
        <v>196729</v>
      </c>
      <c r="C59" s="1">
        <v>53928</v>
      </c>
      <c r="D59" s="1">
        <v>22025</v>
      </c>
      <c r="E59" s="1">
        <v>4231</v>
      </c>
      <c r="F59" s="1">
        <v>109518</v>
      </c>
      <c r="J59" s="1">
        <v>7027</v>
      </c>
    </row>
    <row r="60" spans="1:10" x14ac:dyDescent="0.35">
      <c r="A60" s="7" t="s">
        <v>63</v>
      </c>
      <c r="B60" s="1">
        <v>202816</v>
      </c>
      <c r="C60" s="1">
        <v>89100</v>
      </c>
      <c r="D60" s="1">
        <v>20950</v>
      </c>
      <c r="E60" s="1">
        <v>36983</v>
      </c>
      <c r="F60" s="1">
        <v>20233</v>
      </c>
      <c r="J60" s="1">
        <v>35549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2008593</v>
      </c>
      <c r="C62" s="1">
        <v>405186</v>
      </c>
      <c r="D62" s="1">
        <v>479928</v>
      </c>
      <c r="E62" s="1">
        <v>370374</v>
      </c>
      <c r="F62" s="1">
        <v>514213</v>
      </c>
      <c r="G62" s="1">
        <f>SUM(C62:F62)</f>
        <v>1769701</v>
      </c>
      <c r="H62" s="1">
        <f>SUM(E62:F62)</f>
        <v>884587</v>
      </c>
      <c r="I62" s="8">
        <f>H62/G62</f>
        <v>0.49985110479114836</v>
      </c>
      <c r="J62" s="1">
        <v>238892</v>
      </c>
    </row>
    <row r="63" spans="1:10" x14ac:dyDescent="0.35">
      <c r="A63" s="7" t="s">
        <v>66</v>
      </c>
      <c r="B63" s="1">
        <v>3350104</v>
      </c>
      <c r="C63" s="1">
        <v>978687</v>
      </c>
      <c r="D63" s="1">
        <v>897221</v>
      </c>
      <c r="E63" s="1">
        <v>702233</v>
      </c>
      <c r="F63" s="1">
        <v>521133</v>
      </c>
      <c r="G63" s="1">
        <f>SUM(C63:F63)</f>
        <v>3099274</v>
      </c>
      <c r="H63" s="1">
        <f>SUM(E63:F63)</f>
        <v>1223366</v>
      </c>
      <c r="I63" s="8">
        <f>H63/G63</f>
        <v>0.39472663597991015</v>
      </c>
      <c r="J63" s="1">
        <v>250830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720852</v>
      </c>
      <c r="C65" s="1">
        <v>33521</v>
      </c>
      <c r="D65" s="1">
        <v>113290</v>
      </c>
      <c r="E65" s="1">
        <v>126890</v>
      </c>
      <c r="F65" s="1">
        <v>373795</v>
      </c>
      <c r="J65" s="1">
        <v>73355</v>
      </c>
    </row>
    <row r="66" spans="1:10" x14ac:dyDescent="0.35">
      <c r="A66" s="7" t="s">
        <v>38</v>
      </c>
      <c r="B66" s="1">
        <v>4453625</v>
      </c>
      <c r="C66" s="1">
        <v>1349203</v>
      </c>
      <c r="D66" s="1">
        <v>1263858</v>
      </c>
      <c r="E66" s="1">
        <v>944458</v>
      </c>
      <c r="F66" s="1">
        <v>661551</v>
      </c>
      <c r="J66" s="1">
        <v>234555</v>
      </c>
    </row>
    <row r="67" spans="1:10" x14ac:dyDescent="0.35">
      <c r="A67" s="7" t="s">
        <v>29</v>
      </c>
      <c r="B67" s="1">
        <v>184220</v>
      </c>
      <c r="C67" s="1">
        <v>1149</v>
      </c>
      <c r="D67" s="1" t="s">
        <v>74</v>
      </c>
      <c r="E67" s="1">
        <v>1259</v>
      </c>
      <c r="F67" s="1" t="s">
        <v>74</v>
      </c>
      <c r="J67" s="1">
        <v>181812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3115840</v>
      </c>
      <c r="C69" s="1">
        <v>947844</v>
      </c>
      <c r="D69" s="1">
        <v>806063</v>
      </c>
      <c r="E69" s="1">
        <v>662969</v>
      </c>
      <c r="F69" s="1">
        <v>557332</v>
      </c>
      <c r="J69" s="1">
        <v>141631</v>
      </c>
    </row>
    <row r="70" spans="1:10" x14ac:dyDescent="0.35">
      <c r="A70" s="7" t="s">
        <v>38</v>
      </c>
      <c r="B70" s="1">
        <v>2040051</v>
      </c>
      <c r="C70" s="1">
        <v>436029</v>
      </c>
      <c r="D70" s="1">
        <v>557396</v>
      </c>
      <c r="E70" s="1">
        <v>402332</v>
      </c>
      <c r="F70" s="1">
        <v>478014</v>
      </c>
      <c r="J70" s="1">
        <v>166280</v>
      </c>
    </row>
    <row r="71" spans="1:10" x14ac:dyDescent="0.35">
      <c r="A71" s="7" t="s">
        <v>29</v>
      </c>
      <c r="B71" s="1">
        <v>202806</v>
      </c>
      <c r="C71" s="1" t="s">
        <v>74</v>
      </c>
      <c r="D71" s="1">
        <v>13689</v>
      </c>
      <c r="E71" s="1">
        <v>7306</v>
      </c>
      <c r="F71" s="1" t="s">
        <v>74</v>
      </c>
      <c r="J71" s="1">
        <v>181812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551925</v>
      </c>
      <c r="C73" s="1">
        <v>29197</v>
      </c>
      <c r="D73" s="1">
        <v>140822</v>
      </c>
      <c r="E73" s="1">
        <v>169275</v>
      </c>
      <c r="F73" s="1">
        <v>212632</v>
      </c>
      <c r="G73" s="1">
        <f>SUM(C73:F73)</f>
        <v>551926</v>
      </c>
      <c r="H73" s="1">
        <f>SUM(E73:F73)</f>
        <v>381907</v>
      </c>
      <c r="I73" s="8">
        <f>H73/G73</f>
        <v>0.69195326909766885</v>
      </c>
      <c r="J73" s="1" t="s">
        <v>74</v>
      </c>
    </row>
    <row r="74" spans="1:10" x14ac:dyDescent="0.35">
      <c r="A74" s="7" t="s">
        <v>71</v>
      </c>
      <c r="B74" s="1">
        <v>507482</v>
      </c>
      <c r="C74" s="1">
        <v>88630</v>
      </c>
      <c r="D74" s="1">
        <v>77497</v>
      </c>
      <c r="E74" s="1">
        <v>155934</v>
      </c>
      <c r="F74" s="1">
        <v>185421</v>
      </c>
      <c r="G74" s="1">
        <f>SUM(C74:F74)</f>
        <v>507482</v>
      </c>
      <c r="H74" s="1">
        <f>SUM(E74:F74)</f>
        <v>341355</v>
      </c>
      <c r="I74" s="8">
        <f>H74/G74</f>
        <v>0.67264454699871123</v>
      </c>
      <c r="J74" s="1" t="s">
        <v>74</v>
      </c>
    </row>
    <row r="75" spans="1:10" x14ac:dyDescent="0.35">
      <c r="A75" s="7" t="s">
        <v>72</v>
      </c>
      <c r="B75" s="1">
        <v>544604</v>
      </c>
      <c r="C75" s="1">
        <v>117388</v>
      </c>
      <c r="D75" s="1">
        <v>187350</v>
      </c>
      <c r="E75" s="1">
        <v>157408</v>
      </c>
      <c r="F75" s="1">
        <v>82458</v>
      </c>
      <c r="J75" s="1" t="s">
        <v>74</v>
      </c>
    </row>
    <row r="76" spans="1:10" x14ac:dyDescent="0.35">
      <c r="A76" s="7" t="s">
        <v>73</v>
      </c>
      <c r="B76" s="1">
        <v>863087</v>
      </c>
      <c r="C76" s="1">
        <v>208410</v>
      </c>
      <c r="D76" s="1">
        <v>322630</v>
      </c>
      <c r="E76" s="1">
        <v>138568</v>
      </c>
      <c r="F76" s="1">
        <v>193478</v>
      </c>
      <c r="J76" s="1" t="s">
        <v>74</v>
      </c>
    </row>
    <row r="77" spans="1:10" x14ac:dyDescent="0.35">
      <c r="A77" s="7" t="s">
        <v>75</v>
      </c>
      <c r="C77" s="1">
        <f>SUM(C73:C76)</f>
        <v>443625</v>
      </c>
      <c r="D77" s="1">
        <f>SUM(D73:D76)</f>
        <v>728299</v>
      </c>
      <c r="E77" s="1">
        <f>SUM(E73:E76)</f>
        <v>621185</v>
      </c>
      <c r="F77" s="1">
        <f>SUM(F73:F76)</f>
        <v>673989</v>
      </c>
      <c r="G77" s="1">
        <f>SUM(C77:F77)</f>
        <v>2467098</v>
      </c>
      <c r="H77" s="1">
        <f>SUM(E77:F77)</f>
        <v>1295174</v>
      </c>
      <c r="I77" s="8">
        <f>H77/G77</f>
        <v>0.52497874020407786</v>
      </c>
    </row>
    <row r="78" spans="1:10" x14ac:dyDescent="0.35">
      <c r="A78" s="7"/>
    </row>
    <row r="79" spans="1:10" x14ac:dyDescent="0.35">
      <c r="A79" s="7" t="s">
        <v>76</v>
      </c>
      <c r="B79" s="1">
        <v>684334</v>
      </c>
      <c r="C79" s="1">
        <v>263601</v>
      </c>
      <c r="D79" s="1">
        <v>223772</v>
      </c>
      <c r="E79" s="1">
        <v>111570</v>
      </c>
      <c r="F79" s="1">
        <v>85391</v>
      </c>
      <c r="J79" s="1" t="s">
        <v>74</v>
      </c>
    </row>
    <row r="80" spans="1:10" x14ac:dyDescent="0.35">
      <c r="A80" s="7" t="s">
        <v>77</v>
      </c>
      <c r="B80" s="1">
        <v>497146</v>
      </c>
      <c r="C80" s="1">
        <v>256621</v>
      </c>
      <c r="D80" s="1">
        <v>119777</v>
      </c>
      <c r="E80" s="1">
        <v>78426</v>
      </c>
      <c r="F80" s="1">
        <v>42322</v>
      </c>
      <c r="J80" s="1" t="s">
        <v>74</v>
      </c>
    </row>
    <row r="81" spans="1:10" x14ac:dyDescent="0.35">
      <c r="A81" s="7" t="s">
        <v>78</v>
      </c>
      <c r="B81" s="1">
        <v>216985</v>
      </c>
      <c r="C81" s="1">
        <v>99813</v>
      </c>
      <c r="D81" s="1">
        <v>58418</v>
      </c>
      <c r="E81" s="1">
        <v>48614</v>
      </c>
      <c r="F81" s="1">
        <v>10140</v>
      </c>
      <c r="J81" s="1" t="s">
        <v>74</v>
      </c>
    </row>
    <row r="82" spans="1:10" x14ac:dyDescent="0.35">
      <c r="A82" s="7" t="s">
        <v>79</v>
      </c>
      <c r="B82" s="1">
        <v>205204</v>
      </c>
      <c r="C82" s="1">
        <v>153310</v>
      </c>
      <c r="D82" s="1">
        <v>17561</v>
      </c>
      <c r="E82" s="1">
        <v>20130</v>
      </c>
      <c r="F82" s="1">
        <v>14203</v>
      </c>
      <c r="J82" s="1" t="s">
        <v>74</v>
      </c>
    </row>
    <row r="83" spans="1:10" x14ac:dyDescent="0.35">
      <c r="A83" s="7"/>
      <c r="C83" s="1">
        <f>SUM(C79:C82)</f>
        <v>773345</v>
      </c>
      <c r="D83" s="1">
        <f>SUM(D79:D82)</f>
        <v>419528</v>
      </c>
      <c r="E83" s="1">
        <f>SUM(E79:E82)</f>
        <v>258740</v>
      </c>
      <c r="F83" s="1">
        <f>SUM(F79:F82)</f>
        <v>152056</v>
      </c>
      <c r="G83" s="1">
        <f>SUM(C83:F83)</f>
        <v>1603669</v>
      </c>
    </row>
    <row r="84" spans="1:10" x14ac:dyDescent="0.35">
      <c r="A84" s="7" t="s">
        <v>80</v>
      </c>
      <c r="G84" s="1">
        <f>G83+G77</f>
        <v>4070767</v>
      </c>
    </row>
    <row r="85" spans="1:10" x14ac:dyDescent="0.35">
      <c r="A85" s="7" t="s">
        <v>29</v>
      </c>
      <c r="B85" s="1">
        <v>1287929</v>
      </c>
      <c r="C85" s="1">
        <v>166904</v>
      </c>
      <c r="D85" s="1">
        <v>229321</v>
      </c>
      <c r="E85" s="1">
        <v>192682</v>
      </c>
      <c r="F85" s="1">
        <v>209300</v>
      </c>
      <c r="J85" s="1">
        <v>489722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3677313</v>
      </c>
      <c r="C87" s="1">
        <v>1284070</v>
      </c>
      <c r="D87" s="1">
        <v>1017306</v>
      </c>
      <c r="E87" s="1">
        <v>794090</v>
      </c>
      <c r="F87" s="1">
        <v>581848</v>
      </c>
      <c r="J87" s="1" t="s">
        <v>74</v>
      </c>
    </row>
    <row r="88" spans="1:10" x14ac:dyDescent="0.35">
      <c r="A88" s="7" t="s">
        <v>83</v>
      </c>
      <c r="B88" s="1">
        <v>1559298</v>
      </c>
      <c r="C88" s="1">
        <v>268070</v>
      </c>
      <c r="D88" s="1">
        <v>456909</v>
      </c>
      <c r="E88" s="1">
        <v>337585</v>
      </c>
      <c r="F88" s="1">
        <v>496734</v>
      </c>
      <c r="J88" s="1" t="s">
        <v>74</v>
      </c>
    </row>
    <row r="89" spans="1:10" ht="43.5" x14ac:dyDescent="0.35">
      <c r="A89" s="7" t="s">
        <v>84</v>
      </c>
      <c r="B89" s="1">
        <v>1549758</v>
      </c>
      <c r="C89" s="1">
        <v>158244</v>
      </c>
      <c r="D89" s="1">
        <v>454137</v>
      </c>
      <c r="E89" s="1">
        <v>467766</v>
      </c>
      <c r="F89" s="1">
        <v>469610</v>
      </c>
      <c r="J89" s="1" t="s">
        <v>74</v>
      </c>
    </row>
    <row r="90" spans="1:10" x14ac:dyDescent="0.35">
      <c r="A90" s="7" t="s">
        <v>85</v>
      </c>
      <c r="B90" s="1">
        <v>688636</v>
      </c>
      <c r="C90" s="1">
        <v>1149</v>
      </c>
      <c r="D90" s="1">
        <v>80827</v>
      </c>
      <c r="E90" s="1">
        <v>147362</v>
      </c>
      <c r="F90" s="1">
        <v>459298</v>
      </c>
      <c r="J90" s="1" t="s">
        <v>74</v>
      </c>
    </row>
    <row r="91" spans="1:10" x14ac:dyDescent="0.35">
      <c r="A91" s="7" t="s">
        <v>86</v>
      </c>
      <c r="B91" s="1">
        <v>31806</v>
      </c>
      <c r="C91" s="1" t="s">
        <v>74</v>
      </c>
      <c r="D91" s="1" t="s">
        <v>74</v>
      </c>
      <c r="E91" s="1">
        <v>4544</v>
      </c>
      <c r="F91" s="1">
        <v>27262</v>
      </c>
      <c r="J91" s="1" t="s">
        <v>74</v>
      </c>
    </row>
    <row r="92" spans="1:10" ht="29" x14ac:dyDescent="0.35">
      <c r="A92" s="7" t="s">
        <v>87</v>
      </c>
      <c r="B92" s="1">
        <v>238922</v>
      </c>
      <c r="C92" s="1" t="s">
        <v>74</v>
      </c>
      <c r="D92" s="1">
        <v>62632</v>
      </c>
      <c r="E92" s="1">
        <v>35669</v>
      </c>
      <c r="F92" s="1">
        <v>140621</v>
      </c>
      <c r="J92" s="1" t="s">
        <v>74</v>
      </c>
    </row>
    <row r="93" spans="1:10" x14ac:dyDescent="0.35">
      <c r="A93" s="7" t="s">
        <v>88</v>
      </c>
      <c r="B93" s="1">
        <v>280039</v>
      </c>
      <c r="C93" s="1" t="s">
        <v>74</v>
      </c>
      <c r="D93" s="1">
        <v>21207</v>
      </c>
      <c r="E93" s="1">
        <v>97069</v>
      </c>
      <c r="F93" s="1">
        <v>161763</v>
      </c>
      <c r="G93" s="1">
        <f>SUM(C93:F93)</f>
        <v>280039</v>
      </c>
      <c r="H93" s="1">
        <f>E93+F93</f>
        <v>258832</v>
      </c>
      <c r="I93" s="8">
        <f>H93/G93</f>
        <v>0.92427126221704836</v>
      </c>
      <c r="J93" s="1" t="s">
        <v>74</v>
      </c>
    </row>
    <row r="94" spans="1:10" ht="29" x14ac:dyDescent="0.35">
      <c r="A94" s="7" t="s">
        <v>89</v>
      </c>
      <c r="B94" s="1">
        <v>121048</v>
      </c>
      <c r="C94" s="1">
        <v>36251</v>
      </c>
      <c r="D94" s="1">
        <v>7342</v>
      </c>
      <c r="E94" s="1">
        <v>24496</v>
      </c>
      <c r="F94" s="1">
        <v>52959</v>
      </c>
      <c r="J94" s="1" t="s">
        <v>74</v>
      </c>
    </row>
    <row r="95" spans="1:10" x14ac:dyDescent="0.35">
      <c r="A95" s="7" t="s">
        <v>90</v>
      </c>
      <c r="B95" s="1">
        <v>141899</v>
      </c>
      <c r="C95" s="1">
        <v>6446</v>
      </c>
      <c r="D95" s="1">
        <v>14632</v>
      </c>
      <c r="E95" s="1">
        <v>31419</v>
      </c>
      <c r="F95" s="1">
        <v>89402</v>
      </c>
      <c r="J95" s="1" t="s">
        <v>74</v>
      </c>
    </row>
    <row r="96" spans="1:10" x14ac:dyDescent="0.35">
      <c r="A96" s="7" t="s">
        <v>91</v>
      </c>
      <c r="B96" s="1">
        <v>72783</v>
      </c>
      <c r="C96" s="1" t="s">
        <v>74</v>
      </c>
      <c r="D96" s="1">
        <v>8222</v>
      </c>
      <c r="E96" s="1">
        <v>20459</v>
      </c>
      <c r="F96" s="1">
        <v>44102</v>
      </c>
      <c r="J96" s="1" t="s">
        <v>74</v>
      </c>
    </row>
    <row r="97" spans="1:10" x14ac:dyDescent="0.35">
      <c r="A97" s="7" t="s">
        <v>92</v>
      </c>
      <c r="B97" s="1">
        <v>209847</v>
      </c>
      <c r="C97" s="1">
        <v>16813</v>
      </c>
      <c r="D97" s="1">
        <v>52944</v>
      </c>
      <c r="E97" s="1">
        <v>62162</v>
      </c>
      <c r="F97" s="1">
        <v>77929</v>
      </c>
      <c r="J97" s="1" t="s">
        <v>74</v>
      </c>
    </row>
    <row r="98" spans="1:10" x14ac:dyDescent="0.35">
      <c r="A98" s="7" t="s">
        <v>29</v>
      </c>
      <c r="B98" s="1">
        <v>662215</v>
      </c>
      <c r="C98" s="1">
        <v>59592</v>
      </c>
      <c r="D98" s="1">
        <v>47987</v>
      </c>
      <c r="E98" s="1">
        <v>24419</v>
      </c>
      <c r="F98" s="1">
        <v>40495</v>
      </c>
      <c r="J98" s="1">
        <v>489722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41100</v>
      </c>
      <c r="C100" s="1">
        <v>14102</v>
      </c>
      <c r="D100" s="1">
        <v>8478</v>
      </c>
      <c r="E100" s="1">
        <v>1691</v>
      </c>
      <c r="F100" s="1">
        <v>16829</v>
      </c>
      <c r="J100" s="1" t="s">
        <v>74</v>
      </c>
    </row>
    <row r="101" spans="1:10" x14ac:dyDescent="0.35">
      <c r="A101" s="7" t="s">
        <v>95</v>
      </c>
      <c r="B101" s="1">
        <v>15800</v>
      </c>
      <c r="C101" s="1">
        <v>3671</v>
      </c>
      <c r="D101" s="1">
        <v>9886</v>
      </c>
      <c r="E101" s="1" t="s">
        <v>74</v>
      </c>
      <c r="F101" s="1">
        <v>2243</v>
      </c>
      <c r="J101" s="1" t="s">
        <v>74</v>
      </c>
    </row>
    <row r="102" spans="1:10" x14ac:dyDescent="0.35">
      <c r="A102" s="7" t="s">
        <v>96</v>
      </c>
      <c r="B102" s="1">
        <v>15173</v>
      </c>
      <c r="C102" s="1">
        <v>11065</v>
      </c>
      <c r="D102" s="1">
        <v>855</v>
      </c>
      <c r="E102" s="1">
        <v>3253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14006</v>
      </c>
      <c r="C103" s="1">
        <v>4632</v>
      </c>
      <c r="D103" s="1">
        <v>9375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5257235</v>
      </c>
      <c r="C104" s="1">
        <v>1355431</v>
      </c>
      <c r="D104" s="1">
        <v>1350058</v>
      </c>
      <c r="E104" s="1">
        <v>1067664</v>
      </c>
      <c r="F104" s="1">
        <v>1016273</v>
      </c>
      <c r="J104" s="1">
        <v>467809</v>
      </c>
    </row>
    <row r="105" spans="1:10" x14ac:dyDescent="0.35">
      <c r="A105" s="7" t="s">
        <v>29</v>
      </c>
      <c r="B105" s="1">
        <v>25106</v>
      </c>
      <c r="C105" s="1">
        <v>1565</v>
      </c>
      <c r="D105" s="1">
        <v>1628</v>
      </c>
      <c r="E105" s="1" t="s">
        <v>74</v>
      </c>
      <c r="F105" s="1" t="s">
        <v>74</v>
      </c>
      <c r="J105" s="1">
        <v>21913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2448976</v>
      </c>
      <c r="C107" s="1">
        <v>971418</v>
      </c>
      <c r="D107" s="1">
        <v>683004</v>
      </c>
      <c r="E107" s="1">
        <v>538775</v>
      </c>
      <c r="F107" s="1">
        <v>255779</v>
      </c>
      <c r="J107" s="1" t="s">
        <v>74</v>
      </c>
    </row>
    <row r="108" spans="1:10" x14ac:dyDescent="0.35">
      <c r="A108" s="7" t="s">
        <v>101</v>
      </c>
      <c r="B108" s="1">
        <v>1628346</v>
      </c>
      <c r="C108" s="1">
        <v>293783</v>
      </c>
      <c r="D108" s="1">
        <v>440865</v>
      </c>
      <c r="E108" s="1">
        <v>378317</v>
      </c>
      <c r="F108" s="1">
        <v>515381</v>
      </c>
      <c r="J108" s="1" t="s">
        <v>74</v>
      </c>
    </row>
    <row r="109" spans="1:10" x14ac:dyDescent="0.35">
      <c r="A109" s="7" t="s">
        <v>102</v>
      </c>
      <c r="B109" s="1">
        <v>187637</v>
      </c>
      <c r="C109" s="1">
        <v>14762</v>
      </c>
      <c r="D109" s="1">
        <v>68075</v>
      </c>
      <c r="E109" s="1">
        <v>15229</v>
      </c>
      <c r="F109" s="1">
        <v>89571</v>
      </c>
      <c r="J109" s="1" t="s">
        <v>74</v>
      </c>
    </row>
    <row r="110" spans="1:10" x14ac:dyDescent="0.35">
      <c r="A110" s="7" t="s">
        <v>103</v>
      </c>
      <c r="B110" s="1">
        <v>7212</v>
      </c>
      <c r="C110" s="1" t="s">
        <v>74</v>
      </c>
      <c r="D110" s="1">
        <v>4914</v>
      </c>
      <c r="E110" s="1" t="s">
        <v>74</v>
      </c>
      <c r="F110" s="1">
        <v>2298</v>
      </c>
      <c r="J110" s="1" t="s">
        <v>74</v>
      </c>
    </row>
    <row r="111" spans="1:10" x14ac:dyDescent="0.35">
      <c r="A111" s="7" t="s">
        <v>29</v>
      </c>
      <c r="B111" s="1">
        <v>1086525</v>
      </c>
      <c r="C111" s="1">
        <v>103910</v>
      </c>
      <c r="D111" s="1">
        <v>180290</v>
      </c>
      <c r="E111" s="1">
        <v>140286</v>
      </c>
      <c r="F111" s="1">
        <v>172317</v>
      </c>
      <c r="J111" s="1">
        <v>489722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3234321</v>
      </c>
      <c r="C113" s="1">
        <v>1134141</v>
      </c>
      <c r="D113" s="1">
        <v>909039</v>
      </c>
      <c r="E113" s="1">
        <v>684528</v>
      </c>
      <c r="F113" s="1">
        <v>506614</v>
      </c>
      <c r="J113" s="1" t="s">
        <v>74</v>
      </c>
    </row>
    <row r="114" spans="1:10" x14ac:dyDescent="0.35">
      <c r="A114" s="7" t="s">
        <v>101</v>
      </c>
      <c r="B114" s="1">
        <v>829884</v>
      </c>
      <c r="C114" s="1">
        <v>140647</v>
      </c>
      <c r="D114" s="1">
        <v>228919</v>
      </c>
      <c r="E114" s="1">
        <v>160008</v>
      </c>
      <c r="F114" s="1">
        <v>300309</v>
      </c>
      <c r="J114" s="1" t="s">
        <v>74</v>
      </c>
    </row>
    <row r="115" spans="1:10" x14ac:dyDescent="0.35">
      <c r="A115" s="7" t="s">
        <v>102</v>
      </c>
      <c r="B115" s="1">
        <v>203176</v>
      </c>
      <c r="C115" s="1">
        <v>5176</v>
      </c>
      <c r="D115" s="1">
        <v>56628</v>
      </c>
      <c r="E115" s="1">
        <v>85266</v>
      </c>
      <c r="F115" s="1">
        <v>56106</v>
      </c>
      <c r="J115" s="1" t="s">
        <v>74</v>
      </c>
    </row>
    <row r="116" spans="1:10" x14ac:dyDescent="0.35">
      <c r="A116" s="7" t="s">
        <v>103</v>
      </c>
      <c r="B116" s="1" t="s">
        <v>74</v>
      </c>
      <c r="C116" s="1" t="s">
        <v>74</v>
      </c>
      <c r="D116" s="1" t="s">
        <v>74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1091316</v>
      </c>
      <c r="C117" s="1">
        <v>103910</v>
      </c>
      <c r="D117" s="1">
        <v>182562</v>
      </c>
      <c r="E117" s="1">
        <v>142805</v>
      </c>
      <c r="F117" s="1">
        <v>172317</v>
      </c>
      <c r="J117" s="1">
        <v>489722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2266952</v>
      </c>
      <c r="C119" s="1">
        <v>894944</v>
      </c>
      <c r="D119" s="1">
        <v>668721</v>
      </c>
      <c r="E119" s="1">
        <v>420853</v>
      </c>
      <c r="F119" s="1">
        <v>282433</v>
      </c>
      <c r="J119" s="1" t="s">
        <v>74</v>
      </c>
    </row>
    <row r="120" spans="1:10" x14ac:dyDescent="0.35">
      <c r="A120" s="7" t="s">
        <v>101</v>
      </c>
      <c r="B120" s="1">
        <v>1624638</v>
      </c>
      <c r="C120" s="1">
        <v>378973</v>
      </c>
      <c r="D120" s="1">
        <v>451721</v>
      </c>
      <c r="E120" s="1">
        <v>407199</v>
      </c>
      <c r="F120" s="1">
        <v>386744</v>
      </c>
      <c r="J120" s="1" t="s">
        <v>74</v>
      </c>
    </row>
    <row r="121" spans="1:10" x14ac:dyDescent="0.35">
      <c r="A121" s="7" t="s">
        <v>102</v>
      </c>
      <c r="B121" s="1">
        <v>345978</v>
      </c>
      <c r="C121" s="1">
        <v>6046</v>
      </c>
      <c r="D121" s="1">
        <v>76416</v>
      </c>
      <c r="E121" s="1">
        <v>104269</v>
      </c>
      <c r="F121" s="1">
        <v>159247</v>
      </c>
      <c r="J121" s="1" t="s">
        <v>74</v>
      </c>
    </row>
    <row r="122" spans="1:10" x14ac:dyDescent="0.35">
      <c r="A122" s="7" t="s">
        <v>103</v>
      </c>
      <c r="B122" s="1">
        <v>34604</v>
      </c>
      <c r="C122" s="1" t="s">
        <v>74</v>
      </c>
      <c r="D122" s="1" t="s">
        <v>74</v>
      </c>
      <c r="E122" s="1" t="s">
        <v>74</v>
      </c>
      <c r="F122" s="1">
        <v>34604</v>
      </c>
      <c r="J122" s="1" t="s">
        <v>74</v>
      </c>
    </row>
    <row r="123" spans="1:10" x14ac:dyDescent="0.35">
      <c r="A123" s="7" t="s">
        <v>29</v>
      </c>
      <c r="B123" s="1">
        <v>1086525</v>
      </c>
      <c r="C123" s="1">
        <v>103910</v>
      </c>
      <c r="D123" s="1">
        <v>180290</v>
      </c>
      <c r="E123" s="1">
        <v>140286</v>
      </c>
      <c r="F123" s="1">
        <v>172317</v>
      </c>
      <c r="J123" s="1">
        <v>489722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2783907</v>
      </c>
      <c r="C125" s="1">
        <v>1065420</v>
      </c>
      <c r="D125" s="1">
        <v>762395</v>
      </c>
      <c r="E125" s="1">
        <v>511470</v>
      </c>
      <c r="F125" s="1">
        <v>444623</v>
      </c>
      <c r="J125" s="1" t="s">
        <v>74</v>
      </c>
    </row>
    <row r="126" spans="1:10" x14ac:dyDescent="0.35">
      <c r="A126" s="7" t="s">
        <v>101</v>
      </c>
      <c r="B126" s="1">
        <v>1115834</v>
      </c>
      <c r="C126" s="1">
        <v>132695</v>
      </c>
      <c r="D126" s="1">
        <v>344228</v>
      </c>
      <c r="E126" s="1">
        <v>344493</v>
      </c>
      <c r="F126" s="1">
        <v>294418</v>
      </c>
      <c r="J126" s="1" t="s">
        <v>74</v>
      </c>
    </row>
    <row r="127" spans="1:10" x14ac:dyDescent="0.35">
      <c r="A127" s="7" t="s">
        <v>102</v>
      </c>
      <c r="B127" s="1">
        <v>366706</v>
      </c>
      <c r="C127" s="1">
        <v>81848</v>
      </c>
      <c r="D127" s="1">
        <v>90236</v>
      </c>
      <c r="E127" s="1">
        <v>76359</v>
      </c>
      <c r="F127" s="1">
        <v>118263</v>
      </c>
      <c r="J127" s="1" t="s">
        <v>74</v>
      </c>
    </row>
    <row r="128" spans="1:10" x14ac:dyDescent="0.35">
      <c r="A128" s="7" t="s">
        <v>103</v>
      </c>
      <c r="B128" s="1">
        <v>5725</v>
      </c>
      <c r="C128" s="1" t="s">
        <v>74</v>
      </c>
      <c r="D128" s="1" t="s">
        <v>74</v>
      </c>
      <c r="E128" s="1" t="s">
        <v>74</v>
      </c>
      <c r="F128" s="1">
        <v>5725</v>
      </c>
      <c r="J128" s="1" t="s">
        <v>74</v>
      </c>
    </row>
    <row r="129" spans="1:10" x14ac:dyDescent="0.35">
      <c r="A129" s="7" t="s">
        <v>29</v>
      </c>
      <c r="B129" s="1">
        <v>1086525</v>
      </c>
      <c r="C129" s="1">
        <v>103910</v>
      </c>
      <c r="D129" s="1">
        <v>180290</v>
      </c>
      <c r="E129" s="1">
        <v>140286</v>
      </c>
      <c r="F129" s="1">
        <v>172317</v>
      </c>
      <c r="J129" s="1">
        <v>489722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3808115</v>
      </c>
      <c r="C131" s="1">
        <v>1226905</v>
      </c>
      <c r="D131" s="1">
        <v>1132387</v>
      </c>
      <c r="E131" s="1">
        <v>765922</v>
      </c>
      <c r="F131" s="1">
        <v>682901</v>
      </c>
      <c r="J131" s="1" t="s">
        <v>74</v>
      </c>
    </row>
    <row r="132" spans="1:10" x14ac:dyDescent="0.35">
      <c r="A132" s="7" t="s">
        <v>101</v>
      </c>
      <c r="B132" s="1">
        <v>444198</v>
      </c>
      <c r="C132" s="1">
        <v>53059</v>
      </c>
      <c r="D132" s="1">
        <v>64471</v>
      </c>
      <c r="E132" s="1">
        <v>153134</v>
      </c>
      <c r="F132" s="1">
        <v>173534</v>
      </c>
      <c r="J132" s="1" t="s">
        <v>74</v>
      </c>
    </row>
    <row r="133" spans="1:10" x14ac:dyDescent="0.35">
      <c r="A133" s="7" t="s">
        <v>102</v>
      </c>
      <c r="B133" s="1">
        <v>19859</v>
      </c>
      <c r="C133" s="1" t="s">
        <v>74</v>
      </c>
      <c r="D133" s="1" t="s">
        <v>74</v>
      </c>
      <c r="E133" s="1">
        <v>13265</v>
      </c>
      <c r="F133" s="1">
        <v>6594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1086525</v>
      </c>
      <c r="C135" s="1">
        <v>103910</v>
      </c>
      <c r="D135" s="1">
        <v>180290</v>
      </c>
      <c r="E135" s="1">
        <v>140286</v>
      </c>
      <c r="F135" s="1">
        <v>172317</v>
      </c>
      <c r="J135" s="1">
        <v>489722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3782619</v>
      </c>
      <c r="C137" s="1">
        <v>1273189</v>
      </c>
      <c r="D137" s="1">
        <v>1017498</v>
      </c>
      <c r="E137" s="1">
        <v>850082</v>
      </c>
      <c r="F137" s="1">
        <v>641850</v>
      </c>
      <c r="J137" s="1" t="s">
        <v>74</v>
      </c>
    </row>
    <row r="138" spans="1:10" x14ac:dyDescent="0.35">
      <c r="A138" s="7" t="s">
        <v>101</v>
      </c>
      <c r="B138" s="1">
        <v>451190</v>
      </c>
      <c r="C138" s="1">
        <v>6774</v>
      </c>
      <c r="D138" s="1">
        <v>154304</v>
      </c>
      <c r="E138" s="1">
        <v>77138</v>
      </c>
      <c r="F138" s="1">
        <v>212973</v>
      </c>
      <c r="J138" s="1" t="s">
        <v>74</v>
      </c>
    </row>
    <row r="139" spans="1:10" x14ac:dyDescent="0.35">
      <c r="A139" s="7" t="s">
        <v>102</v>
      </c>
      <c r="B139" s="1">
        <v>36505</v>
      </c>
      <c r="C139" s="1" t="s">
        <v>74</v>
      </c>
      <c r="D139" s="1">
        <v>25056</v>
      </c>
      <c r="E139" s="1">
        <v>3243</v>
      </c>
      <c r="F139" s="1">
        <v>8206</v>
      </c>
      <c r="J139" s="1" t="s">
        <v>74</v>
      </c>
    </row>
    <row r="140" spans="1:10" x14ac:dyDescent="0.35">
      <c r="A140" s="7" t="s">
        <v>103</v>
      </c>
      <c r="B140" s="1">
        <v>1858</v>
      </c>
      <c r="C140" s="1" t="s">
        <v>74</v>
      </c>
      <c r="D140" s="1" t="s">
        <v>74</v>
      </c>
      <c r="E140" s="1">
        <v>1858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1086525</v>
      </c>
      <c r="C141" s="1">
        <v>103910</v>
      </c>
      <c r="D141" s="1">
        <v>180290</v>
      </c>
      <c r="E141" s="1">
        <v>140286</v>
      </c>
      <c r="F141" s="1">
        <v>172317</v>
      </c>
      <c r="J141" s="1">
        <v>489722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21876805</v>
      </c>
      <c r="C8" s="1">
        <v>5276626</v>
      </c>
      <c r="D8" s="1">
        <v>6180959</v>
      </c>
      <c r="E8" s="1">
        <v>4459814</v>
      </c>
      <c r="F8" s="1">
        <v>3819344</v>
      </c>
      <c r="G8" s="1">
        <f>SUM(C8:F8)</f>
        <v>19736743</v>
      </c>
      <c r="H8" s="1">
        <f>SUM(E8:F8)</f>
        <v>8279158</v>
      </c>
      <c r="I8" s="8">
        <f>H8/G8</f>
        <v>0.41947944501278656</v>
      </c>
      <c r="J8" s="1">
        <v>2140062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2302684</v>
      </c>
      <c r="C10" s="1">
        <v>679255</v>
      </c>
      <c r="D10" s="1">
        <v>664427</v>
      </c>
      <c r="E10" s="1">
        <v>356521</v>
      </c>
      <c r="F10" s="1">
        <v>173430</v>
      </c>
      <c r="J10" s="1">
        <v>429052</v>
      </c>
    </row>
    <row r="11" spans="1:10" x14ac:dyDescent="0.35">
      <c r="A11" s="7" t="s">
        <v>17</v>
      </c>
      <c r="B11" s="1">
        <v>6657448</v>
      </c>
      <c r="C11" s="1">
        <v>1251371</v>
      </c>
      <c r="D11" s="1">
        <v>1972882</v>
      </c>
      <c r="E11" s="1">
        <v>1271606</v>
      </c>
      <c r="F11" s="1">
        <v>1316847</v>
      </c>
      <c r="J11" s="1">
        <v>844742</v>
      </c>
    </row>
    <row r="12" spans="1:10" x14ac:dyDescent="0.35">
      <c r="A12" s="7" t="s">
        <v>18</v>
      </c>
      <c r="B12" s="1">
        <v>5638772</v>
      </c>
      <c r="C12" s="1">
        <v>1332690</v>
      </c>
      <c r="D12" s="1">
        <v>1459840</v>
      </c>
      <c r="E12" s="1">
        <v>1232577</v>
      </c>
      <c r="F12" s="1">
        <v>1199071</v>
      </c>
      <c r="J12" s="1">
        <v>414594</v>
      </c>
    </row>
    <row r="13" spans="1:10" x14ac:dyDescent="0.35">
      <c r="A13" s="7" t="s">
        <v>19</v>
      </c>
      <c r="B13" s="1">
        <v>3488505</v>
      </c>
      <c r="C13" s="1">
        <v>894189</v>
      </c>
      <c r="D13" s="1">
        <v>1060108</v>
      </c>
      <c r="E13" s="1">
        <v>771869</v>
      </c>
      <c r="F13" s="1">
        <v>506867</v>
      </c>
      <c r="J13" s="1">
        <v>255472</v>
      </c>
    </row>
    <row r="14" spans="1:10" x14ac:dyDescent="0.35">
      <c r="A14" s="7" t="s">
        <v>20</v>
      </c>
      <c r="B14" s="1">
        <v>3789396</v>
      </c>
      <c r="C14" s="1">
        <v>1119121</v>
      </c>
      <c r="D14" s="1">
        <v>1023701</v>
      </c>
      <c r="E14" s="1">
        <v>827241</v>
      </c>
      <c r="F14" s="1">
        <v>623130</v>
      </c>
      <c r="J14" s="1">
        <v>196203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10722686</v>
      </c>
      <c r="C16" s="1">
        <v>3174709</v>
      </c>
      <c r="D16" s="1">
        <v>3238587</v>
      </c>
      <c r="E16" s="1">
        <v>2011224</v>
      </c>
      <c r="F16" s="1">
        <v>1503766</v>
      </c>
      <c r="J16" s="1">
        <v>794400</v>
      </c>
    </row>
    <row r="17" spans="1:10" x14ac:dyDescent="0.35">
      <c r="A17" s="7" t="s">
        <v>23</v>
      </c>
      <c r="B17" s="1">
        <v>11154119</v>
      </c>
      <c r="C17" s="1">
        <v>2101917</v>
      </c>
      <c r="D17" s="1">
        <v>2942371</v>
      </c>
      <c r="E17" s="1">
        <v>2448590</v>
      </c>
      <c r="F17" s="1">
        <v>2315579</v>
      </c>
      <c r="J17" s="1">
        <v>1345662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10482047</v>
      </c>
      <c r="C19" s="1">
        <v>3166169</v>
      </c>
      <c r="D19" s="1">
        <v>3227513</v>
      </c>
      <c r="E19" s="1">
        <v>1920248</v>
      </c>
      <c r="F19" s="1">
        <v>1411804</v>
      </c>
      <c r="J19" s="1">
        <v>756313</v>
      </c>
    </row>
    <row r="20" spans="1:10" x14ac:dyDescent="0.35">
      <c r="A20" s="7" t="s">
        <v>26</v>
      </c>
      <c r="B20" s="1">
        <v>10890575</v>
      </c>
      <c r="C20" s="1">
        <v>2071287</v>
      </c>
      <c r="D20" s="1">
        <v>2886143</v>
      </c>
      <c r="E20" s="1">
        <v>2350375</v>
      </c>
      <c r="F20" s="1">
        <v>2292411</v>
      </c>
      <c r="J20" s="1">
        <v>1290359</v>
      </c>
    </row>
    <row r="21" spans="1:10" x14ac:dyDescent="0.35">
      <c r="A21" s="7" t="s">
        <v>27</v>
      </c>
      <c r="B21" s="1">
        <v>94053</v>
      </c>
      <c r="C21" s="1">
        <v>8531</v>
      </c>
      <c r="D21" s="1">
        <v>27641</v>
      </c>
      <c r="E21" s="1">
        <v>1705</v>
      </c>
      <c r="F21" s="1">
        <v>53845</v>
      </c>
      <c r="J21" s="1">
        <v>2331</v>
      </c>
    </row>
    <row r="22" spans="1:10" x14ac:dyDescent="0.35">
      <c r="A22" s="7" t="s">
        <v>28</v>
      </c>
      <c r="B22" s="1">
        <v>188475</v>
      </c>
      <c r="C22" s="1">
        <v>23006</v>
      </c>
      <c r="D22" s="1">
        <v>32886</v>
      </c>
      <c r="E22" s="1">
        <v>63381</v>
      </c>
      <c r="F22" s="1">
        <v>56819</v>
      </c>
      <c r="J22" s="1">
        <v>12383</v>
      </c>
    </row>
    <row r="23" spans="1:10" x14ac:dyDescent="0.35">
      <c r="A23" s="7" t="s">
        <v>29</v>
      </c>
      <c r="B23" s="1">
        <v>221655</v>
      </c>
      <c r="C23" s="1">
        <v>7633</v>
      </c>
      <c r="D23" s="1">
        <v>6775</v>
      </c>
      <c r="E23" s="1">
        <v>124104</v>
      </c>
      <c r="F23" s="1">
        <v>4466</v>
      </c>
      <c r="J23" s="1">
        <v>78676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716837</v>
      </c>
      <c r="C25" s="1">
        <v>130866</v>
      </c>
      <c r="D25" s="1">
        <v>157474</v>
      </c>
      <c r="E25" s="1">
        <v>109055</v>
      </c>
      <c r="F25" s="1">
        <v>149191</v>
      </c>
      <c r="J25" s="1">
        <v>170252</v>
      </c>
    </row>
    <row r="26" spans="1:10" x14ac:dyDescent="0.35">
      <c r="A26" s="7" t="s">
        <v>32</v>
      </c>
      <c r="B26" s="1">
        <v>18986336</v>
      </c>
      <c r="C26" s="1">
        <v>4814822</v>
      </c>
      <c r="D26" s="1">
        <v>5457532</v>
      </c>
      <c r="E26" s="1">
        <v>3852014</v>
      </c>
      <c r="F26" s="1">
        <v>3220812</v>
      </c>
      <c r="J26" s="1">
        <v>1641156</v>
      </c>
    </row>
    <row r="27" spans="1:10" x14ac:dyDescent="0.35">
      <c r="A27" s="7" t="s">
        <v>33</v>
      </c>
      <c r="B27" s="1">
        <v>1100498</v>
      </c>
      <c r="C27" s="1">
        <v>231623</v>
      </c>
      <c r="D27" s="1">
        <v>261970</v>
      </c>
      <c r="E27" s="1">
        <v>263706</v>
      </c>
      <c r="F27" s="1">
        <v>274196</v>
      </c>
      <c r="J27" s="1">
        <v>69003</v>
      </c>
    </row>
    <row r="28" spans="1:10" x14ac:dyDescent="0.35">
      <c r="A28" s="7" t="s">
        <v>34</v>
      </c>
      <c r="B28" s="1">
        <v>430206</v>
      </c>
      <c r="C28" s="1">
        <v>43260</v>
      </c>
      <c r="D28" s="1">
        <v>128590</v>
      </c>
      <c r="E28" s="1">
        <v>58362</v>
      </c>
      <c r="F28" s="1">
        <v>56174</v>
      </c>
      <c r="J28" s="1">
        <v>143820</v>
      </c>
    </row>
    <row r="29" spans="1:10" x14ac:dyDescent="0.35">
      <c r="A29" s="7" t="s">
        <v>35</v>
      </c>
      <c r="B29" s="1">
        <v>411191</v>
      </c>
      <c r="C29" s="1">
        <v>42030</v>
      </c>
      <c r="D29" s="1">
        <v>163951</v>
      </c>
      <c r="E29" s="1">
        <v>57966</v>
      </c>
      <c r="F29" s="1">
        <v>117731</v>
      </c>
      <c r="J29" s="1">
        <v>29512</v>
      </c>
    </row>
    <row r="30" spans="1:10" x14ac:dyDescent="0.35">
      <c r="A30" s="7" t="s">
        <v>29</v>
      </c>
      <c r="B30" s="1">
        <v>231737</v>
      </c>
      <c r="C30" s="1">
        <v>14025</v>
      </c>
      <c r="D30" s="1">
        <v>11443</v>
      </c>
      <c r="E30" s="1">
        <v>118711</v>
      </c>
      <c r="F30" s="1">
        <v>1240</v>
      </c>
      <c r="J30" s="1">
        <v>86319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1860191</v>
      </c>
      <c r="C32" s="1">
        <v>371019</v>
      </c>
      <c r="D32" s="1">
        <v>446128</v>
      </c>
      <c r="E32" s="1">
        <v>372761</v>
      </c>
      <c r="F32" s="1">
        <v>428697</v>
      </c>
      <c r="J32" s="1">
        <v>241586</v>
      </c>
    </row>
    <row r="33" spans="1:10" x14ac:dyDescent="0.35">
      <c r="A33" s="7" t="s">
        <v>38</v>
      </c>
      <c r="B33" s="1">
        <v>18892938</v>
      </c>
      <c r="C33" s="1">
        <v>4802806</v>
      </c>
      <c r="D33" s="1">
        <v>5442720</v>
      </c>
      <c r="E33" s="1">
        <v>3797830</v>
      </c>
      <c r="F33" s="1">
        <v>3210758</v>
      </c>
      <c r="J33" s="1">
        <v>1638825</v>
      </c>
    </row>
    <row r="34" spans="1:10" x14ac:dyDescent="0.35">
      <c r="A34" s="7" t="s">
        <v>39</v>
      </c>
      <c r="B34" s="1">
        <v>864157</v>
      </c>
      <c r="C34" s="1">
        <v>86511</v>
      </c>
      <c r="D34" s="1">
        <v>273893</v>
      </c>
      <c r="E34" s="1">
        <v>154997</v>
      </c>
      <c r="F34" s="1">
        <v>175424</v>
      </c>
      <c r="J34" s="1">
        <v>173332</v>
      </c>
    </row>
    <row r="35" spans="1:10" x14ac:dyDescent="0.35">
      <c r="A35" s="7" t="s">
        <v>29</v>
      </c>
      <c r="B35" s="1">
        <v>259518</v>
      </c>
      <c r="C35" s="1">
        <v>16290</v>
      </c>
      <c r="D35" s="1">
        <v>18218</v>
      </c>
      <c r="E35" s="1">
        <v>134226</v>
      </c>
      <c r="F35" s="1">
        <v>4466</v>
      </c>
      <c r="J35" s="1">
        <v>86319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8242579</v>
      </c>
      <c r="C37" s="1">
        <v>1261818</v>
      </c>
      <c r="D37" s="1">
        <v>2791609</v>
      </c>
      <c r="E37" s="1">
        <v>1853876</v>
      </c>
      <c r="F37" s="1">
        <v>1380370</v>
      </c>
      <c r="G37" s="1">
        <f>SUM(C37:F37)</f>
        <v>7287673</v>
      </c>
      <c r="H37" s="1">
        <f>SUM(E37:F37)</f>
        <v>3234246</v>
      </c>
      <c r="I37" s="8">
        <f>H37/G37</f>
        <v>0.44379680592145121</v>
      </c>
      <c r="J37" s="1">
        <v>954907</v>
      </c>
    </row>
    <row r="38" spans="1:10" x14ac:dyDescent="0.35">
      <c r="A38" s="7" t="s">
        <v>42</v>
      </c>
      <c r="B38" s="1">
        <v>9393253</v>
      </c>
      <c r="C38" s="1">
        <v>2792127</v>
      </c>
      <c r="D38" s="1">
        <v>2556459</v>
      </c>
      <c r="E38" s="1">
        <v>1785600</v>
      </c>
      <c r="F38" s="1">
        <v>1465102</v>
      </c>
      <c r="G38" s="1">
        <f t="shared" ref="G38:G41" si="0">SUM(C38:F38)</f>
        <v>8599288</v>
      </c>
      <c r="H38" s="1">
        <f t="shared" ref="H38:H41" si="1">SUM(E38:F38)</f>
        <v>3250702</v>
      </c>
      <c r="I38" s="8">
        <f t="shared" ref="I38:I41" si="2">H38/G38</f>
        <v>0.37801990118251649</v>
      </c>
      <c r="J38" s="1">
        <v>793965</v>
      </c>
    </row>
    <row r="39" spans="1:10" x14ac:dyDescent="0.35">
      <c r="A39" s="7" t="s">
        <v>43</v>
      </c>
      <c r="B39" s="1">
        <v>2646144</v>
      </c>
      <c r="C39" s="1">
        <v>673255</v>
      </c>
      <c r="D39" s="1">
        <v>415049</v>
      </c>
      <c r="E39" s="1">
        <v>605089</v>
      </c>
      <c r="F39" s="1">
        <v>713816</v>
      </c>
      <c r="G39" s="1">
        <f t="shared" si="0"/>
        <v>2407209</v>
      </c>
      <c r="H39" s="1">
        <f t="shared" si="1"/>
        <v>1318905</v>
      </c>
      <c r="I39" s="8">
        <f t="shared" si="2"/>
        <v>0.54789800137835976</v>
      </c>
      <c r="J39" s="1">
        <v>238935</v>
      </c>
    </row>
    <row r="40" spans="1:10" x14ac:dyDescent="0.35">
      <c r="A40" s="7" t="s">
        <v>44</v>
      </c>
      <c r="B40" s="1">
        <v>889261</v>
      </c>
      <c r="C40" s="1">
        <v>435930</v>
      </c>
      <c r="D40" s="1">
        <v>198481</v>
      </c>
      <c r="E40" s="1">
        <v>114398</v>
      </c>
      <c r="F40" s="1">
        <v>74367</v>
      </c>
      <c r="G40" s="1">
        <f t="shared" si="0"/>
        <v>823176</v>
      </c>
      <c r="H40" s="1">
        <f t="shared" si="1"/>
        <v>188765</v>
      </c>
      <c r="I40" s="8">
        <f t="shared" si="2"/>
        <v>0.22931305091499266</v>
      </c>
      <c r="J40" s="1">
        <v>66085</v>
      </c>
    </row>
    <row r="41" spans="1:10" x14ac:dyDescent="0.35">
      <c r="A41" s="7" t="s">
        <v>45</v>
      </c>
      <c r="B41" s="1">
        <v>705568</v>
      </c>
      <c r="C41" s="1">
        <v>113497</v>
      </c>
      <c r="D41" s="1">
        <v>219361</v>
      </c>
      <c r="E41" s="1">
        <v>100851</v>
      </c>
      <c r="F41" s="1">
        <v>185689</v>
      </c>
      <c r="G41" s="1">
        <f t="shared" si="0"/>
        <v>619398</v>
      </c>
      <c r="H41" s="1">
        <f t="shared" si="1"/>
        <v>286540</v>
      </c>
      <c r="I41" s="8">
        <f t="shared" si="2"/>
        <v>0.46261047016619361</v>
      </c>
      <c r="J41" s="1">
        <v>86169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2606612</v>
      </c>
      <c r="C43" s="1">
        <v>336998</v>
      </c>
      <c r="D43" s="1">
        <v>783082</v>
      </c>
      <c r="E43" s="1">
        <v>466450</v>
      </c>
      <c r="F43" s="1">
        <v>757283</v>
      </c>
      <c r="J43" s="1">
        <v>262799</v>
      </c>
    </row>
    <row r="44" spans="1:10" x14ac:dyDescent="0.35">
      <c r="A44" s="7" t="s">
        <v>48</v>
      </c>
      <c r="B44" s="1">
        <v>6482409</v>
      </c>
      <c r="C44" s="1">
        <v>1239031</v>
      </c>
      <c r="D44" s="1">
        <v>1820796</v>
      </c>
      <c r="E44" s="1">
        <v>1516027</v>
      </c>
      <c r="F44" s="1">
        <v>1058679</v>
      </c>
      <c r="J44" s="1">
        <v>847877</v>
      </c>
    </row>
    <row r="45" spans="1:10" x14ac:dyDescent="0.35">
      <c r="A45" s="7" t="s">
        <v>49</v>
      </c>
      <c r="B45" s="1">
        <v>6626753</v>
      </c>
      <c r="C45" s="1">
        <v>1431410</v>
      </c>
      <c r="D45" s="1">
        <v>1816300</v>
      </c>
      <c r="E45" s="1">
        <v>1433707</v>
      </c>
      <c r="F45" s="1">
        <v>1254322</v>
      </c>
      <c r="J45" s="1">
        <v>691015</v>
      </c>
    </row>
    <row r="46" spans="1:10" x14ac:dyDescent="0.35">
      <c r="A46" s="7" t="s">
        <v>50</v>
      </c>
      <c r="B46" s="1">
        <v>6161030</v>
      </c>
      <c r="C46" s="1">
        <v>2269187</v>
      </c>
      <c r="D46" s="1">
        <v>1760781</v>
      </c>
      <c r="E46" s="1">
        <v>1043630</v>
      </c>
      <c r="F46" s="1">
        <v>749061</v>
      </c>
      <c r="J46" s="1">
        <v>338371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12061291</v>
      </c>
      <c r="C48" s="1">
        <v>3186546</v>
      </c>
      <c r="D48" s="1">
        <v>3309907</v>
      </c>
      <c r="E48" s="1">
        <v>2629353</v>
      </c>
      <c r="F48" s="1">
        <v>2224703</v>
      </c>
      <c r="J48" s="1">
        <v>710782</v>
      </c>
    </row>
    <row r="49" spans="1:10" x14ac:dyDescent="0.35">
      <c r="A49" s="7" t="s">
        <v>53</v>
      </c>
      <c r="B49" s="1">
        <v>929248</v>
      </c>
      <c r="C49" s="1">
        <v>216163</v>
      </c>
      <c r="D49" s="1">
        <v>184114</v>
      </c>
      <c r="E49" s="1">
        <v>307538</v>
      </c>
      <c r="F49" s="1">
        <v>181610</v>
      </c>
      <c r="J49" s="1">
        <v>39823</v>
      </c>
    </row>
    <row r="50" spans="1:10" x14ac:dyDescent="0.35">
      <c r="A50" s="7" t="s">
        <v>54</v>
      </c>
      <c r="B50" s="1">
        <v>2986805</v>
      </c>
      <c r="C50" s="1">
        <v>455832</v>
      </c>
      <c r="D50" s="1">
        <v>1021324</v>
      </c>
      <c r="E50" s="1">
        <v>615905</v>
      </c>
      <c r="F50" s="1">
        <v>673735</v>
      </c>
      <c r="J50" s="1">
        <v>220009</v>
      </c>
    </row>
    <row r="51" spans="1:10" x14ac:dyDescent="0.35">
      <c r="A51" s="7" t="s">
        <v>55</v>
      </c>
      <c r="B51" s="1">
        <v>5769120</v>
      </c>
      <c r="C51" s="1">
        <v>1412716</v>
      </c>
      <c r="D51" s="1">
        <v>1645736</v>
      </c>
      <c r="E51" s="1">
        <v>907018</v>
      </c>
      <c r="F51" s="1">
        <v>720276</v>
      </c>
      <c r="J51" s="1">
        <v>1083375</v>
      </c>
    </row>
    <row r="52" spans="1:10" x14ac:dyDescent="0.35">
      <c r="A52" s="7" t="s">
        <v>29</v>
      </c>
      <c r="B52" s="1">
        <v>130342</v>
      </c>
      <c r="C52" s="1">
        <v>5369</v>
      </c>
      <c r="D52" s="1">
        <v>19878</v>
      </c>
      <c r="E52" s="1" t="s">
        <v>74</v>
      </c>
      <c r="F52" s="1">
        <v>19021</v>
      </c>
      <c r="J52" s="1">
        <v>86074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1439004</v>
      </c>
      <c r="C54" s="1">
        <v>484774</v>
      </c>
      <c r="D54" s="1">
        <v>384238</v>
      </c>
      <c r="E54" s="1">
        <v>257638</v>
      </c>
      <c r="F54" s="1">
        <v>223459</v>
      </c>
      <c r="J54" s="1">
        <v>88895</v>
      </c>
    </row>
    <row r="55" spans="1:10" x14ac:dyDescent="0.35">
      <c r="A55" s="7" t="s">
        <v>58</v>
      </c>
      <c r="B55" s="1">
        <v>7158081</v>
      </c>
      <c r="C55" s="1">
        <v>1962326</v>
      </c>
      <c r="D55" s="1">
        <v>2349453</v>
      </c>
      <c r="E55" s="1">
        <v>1277291</v>
      </c>
      <c r="F55" s="1">
        <v>1075275</v>
      </c>
      <c r="J55" s="1">
        <v>493736</v>
      </c>
    </row>
    <row r="56" spans="1:10" x14ac:dyDescent="0.35">
      <c r="A56" s="7" t="s">
        <v>59</v>
      </c>
      <c r="B56" s="1">
        <v>4228800</v>
      </c>
      <c r="C56" s="1">
        <v>991756</v>
      </c>
      <c r="D56" s="1">
        <v>935900</v>
      </c>
      <c r="E56" s="1">
        <v>908212</v>
      </c>
      <c r="F56" s="1">
        <v>596345</v>
      </c>
      <c r="J56" s="1">
        <v>796588</v>
      </c>
    </row>
    <row r="57" spans="1:10" x14ac:dyDescent="0.35">
      <c r="A57" s="7" t="s">
        <v>60</v>
      </c>
      <c r="B57" s="1">
        <v>3596093</v>
      </c>
      <c r="C57" s="1">
        <v>917724</v>
      </c>
      <c r="D57" s="1">
        <v>1054536</v>
      </c>
      <c r="E57" s="1">
        <v>936056</v>
      </c>
      <c r="F57" s="1">
        <v>507734</v>
      </c>
      <c r="J57" s="1">
        <v>180042</v>
      </c>
    </row>
    <row r="58" spans="1:10" x14ac:dyDescent="0.35">
      <c r="A58" s="7" t="s">
        <v>61</v>
      </c>
      <c r="B58" s="1">
        <v>2628342</v>
      </c>
      <c r="C58" s="1">
        <v>374501</v>
      </c>
      <c r="D58" s="1">
        <v>755871</v>
      </c>
      <c r="E58" s="1">
        <v>671851</v>
      </c>
      <c r="F58" s="1">
        <v>550551</v>
      </c>
      <c r="J58" s="1">
        <v>275568</v>
      </c>
    </row>
    <row r="59" spans="1:10" x14ac:dyDescent="0.35">
      <c r="A59" s="7" t="s">
        <v>62</v>
      </c>
      <c r="B59" s="1">
        <v>1300611</v>
      </c>
      <c r="C59" s="1">
        <v>194202</v>
      </c>
      <c r="D59" s="1">
        <v>439105</v>
      </c>
      <c r="E59" s="1">
        <v>175117</v>
      </c>
      <c r="F59" s="1">
        <v>366763</v>
      </c>
      <c r="J59" s="1">
        <v>125425</v>
      </c>
    </row>
    <row r="60" spans="1:10" x14ac:dyDescent="0.35">
      <c r="A60" s="7" t="s">
        <v>63</v>
      </c>
      <c r="B60" s="1">
        <v>1525874</v>
      </c>
      <c r="C60" s="1">
        <v>351342</v>
      </c>
      <c r="D60" s="1">
        <v>261856</v>
      </c>
      <c r="E60" s="1">
        <v>233649</v>
      </c>
      <c r="F60" s="1">
        <v>499218</v>
      </c>
      <c r="J60" s="1">
        <v>179809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9414964</v>
      </c>
      <c r="C62" s="1">
        <v>1743025</v>
      </c>
      <c r="D62" s="1">
        <v>2452387</v>
      </c>
      <c r="E62" s="1">
        <v>2124598</v>
      </c>
      <c r="F62" s="1">
        <v>2177687</v>
      </c>
      <c r="G62" s="1">
        <f>SUM(C62:F62)</f>
        <v>8497697</v>
      </c>
      <c r="H62" s="1">
        <f>SUM(E62:F62)</f>
        <v>4302285</v>
      </c>
      <c r="I62" s="8">
        <f>H62/G62</f>
        <v>0.50628835083199597</v>
      </c>
      <c r="J62" s="1">
        <v>917267</v>
      </c>
    </row>
    <row r="63" spans="1:10" x14ac:dyDescent="0.35">
      <c r="A63" s="7" t="s">
        <v>66</v>
      </c>
      <c r="B63" s="1">
        <v>12461841</v>
      </c>
      <c r="C63" s="1">
        <v>3533601</v>
      </c>
      <c r="D63" s="1">
        <v>3728572</v>
      </c>
      <c r="E63" s="1">
        <v>2335215</v>
      </c>
      <c r="F63" s="1">
        <v>1641657</v>
      </c>
      <c r="G63" s="1">
        <f>SUM(C63:F63)</f>
        <v>11239045</v>
      </c>
      <c r="H63" s="1">
        <f>SUM(E63:F63)</f>
        <v>3976872</v>
      </c>
      <c r="I63" s="8">
        <f>H63/G63</f>
        <v>0.35384429904854015</v>
      </c>
      <c r="J63" s="1">
        <v>1222795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3081951</v>
      </c>
      <c r="C65" s="1">
        <v>169338</v>
      </c>
      <c r="D65" s="1">
        <v>963880</v>
      </c>
      <c r="E65" s="1">
        <v>556679</v>
      </c>
      <c r="F65" s="1">
        <v>1016226</v>
      </c>
      <c r="J65" s="1">
        <v>375828</v>
      </c>
    </row>
    <row r="66" spans="1:10" x14ac:dyDescent="0.35">
      <c r="A66" s="7" t="s">
        <v>38</v>
      </c>
      <c r="B66" s="1">
        <v>18160910</v>
      </c>
      <c r="C66" s="1">
        <v>5107287</v>
      </c>
      <c r="D66" s="1">
        <v>5201295</v>
      </c>
      <c r="E66" s="1">
        <v>3895700</v>
      </c>
      <c r="F66" s="1">
        <v>2798738</v>
      </c>
      <c r="J66" s="1">
        <v>1157889</v>
      </c>
    </row>
    <row r="67" spans="1:10" x14ac:dyDescent="0.35">
      <c r="A67" s="7" t="s">
        <v>29</v>
      </c>
      <c r="B67" s="1">
        <v>633945</v>
      </c>
      <c r="C67" s="1" t="s">
        <v>74</v>
      </c>
      <c r="D67" s="1">
        <v>15783</v>
      </c>
      <c r="E67" s="1">
        <v>7436</v>
      </c>
      <c r="F67" s="1">
        <v>4381</v>
      </c>
      <c r="J67" s="1">
        <v>606345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12941263</v>
      </c>
      <c r="C69" s="1">
        <v>3690548</v>
      </c>
      <c r="D69" s="1">
        <v>4090882</v>
      </c>
      <c r="E69" s="1">
        <v>2510421</v>
      </c>
      <c r="F69" s="1">
        <v>2110298</v>
      </c>
      <c r="J69" s="1">
        <v>539114</v>
      </c>
    </row>
    <row r="70" spans="1:10" x14ac:dyDescent="0.35">
      <c r="A70" s="7" t="s">
        <v>38</v>
      </c>
      <c r="B70" s="1">
        <v>8278423</v>
      </c>
      <c r="C70" s="1">
        <v>1584973</v>
      </c>
      <c r="D70" s="1">
        <v>2075039</v>
      </c>
      <c r="E70" s="1">
        <v>1944888</v>
      </c>
      <c r="F70" s="1">
        <v>1686811</v>
      </c>
      <c r="J70" s="1">
        <v>986713</v>
      </c>
    </row>
    <row r="71" spans="1:10" x14ac:dyDescent="0.35">
      <c r="A71" s="7" t="s">
        <v>29</v>
      </c>
      <c r="B71" s="1">
        <v>657119</v>
      </c>
      <c r="C71" s="1">
        <v>1105</v>
      </c>
      <c r="D71" s="1">
        <v>15038</v>
      </c>
      <c r="E71" s="1">
        <v>4505</v>
      </c>
      <c r="F71" s="1">
        <v>22235</v>
      </c>
      <c r="J71" s="1">
        <v>614236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2726747</v>
      </c>
      <c r="C73" s="1">
        <v>242096</v>
      </c>
      <c r="D73" s="1">
        <v>806653</v>
      </c>
      <c r="E73" s="1">
        <v>596175</v>
      </c>
      <c r="F73" s="1">
        <v>1067667</v>
      </c>
      <c r="G73" s="1">
        <f>SUM(C73:F73)</f>
        <v>2712591</v>
      </c>
      <c r="H73" s="1">
        <f>SUM(E73:F73)</f>
        <v>1663842</v>
      </c>
      <c r="I73" s="8">
        <f>H73/G73</f>
        <v>0.61337739452796236</v>
      </c>
      <c r="J73" s="1">
        <v>14155</v>
      </c>
    </row>
    <row r="74" spans="1:10" x14ac:dyDescent="0.35">
      <c r="A74" s="7" t="s">
        <v>71</v>
      </c>
      <c r="B74" s="1">
        <v>1639197</v>
      </c>
      <c r="C74" s="1">
        <v>143165</v>
      </c>
      <c r="D74" s="1">
        <v>582345</v>
      </c>
      <c r="E74" s="1">
        <v>471845</v>
      </c>
      <c r="F74" s="1">
        <v>441841</v>
      </c>
      <c r="G74" s="1">
        <f>SUM(C74:F74)</f>
        <v>1639196</v>
      </c>
      <c r="H74" s="1">
        <f>SUM(E74:F74)</f>
        <v>913686</v>
      </c>
      <c r="I74" s="8">
        <f>H74/G74</f>
        <v>0.55739887115390718</v>
      </c>
      <c r="J74" s="1" t="s">
        <v>74</v>
      </c>
    </row>
    <row r="75" spans="1:10" x14ac:dyDescent="0.35">
      <c r="A75" s="7" t="s">
        <v>72</v>
      </c>
      <c r="B75" s="1">
        <v>2180582</v>
      </c>
      <c r="C75" s="1">
        <v>421297</v>
      </c>
      <c r="D75" s="1">
        <v>472923</v>
      </c>
      <c r="E75" s="1">
        <v>666321</v>
      </c>
      <c r="F75" s="1">
        <v>620042</v>
      </c>
      <c r="J75" s="1" t="s">
        <v>74</v>
      </c>
    </row>
    <row r="76" spans="1:10" x14ac:dyDescent="0.35">
      <c r="A76" s="7" t="s">
        <v>73</v>
      </c>
      <c r="B76" s="1">
        <v>2655210</v>
      </c>
      <c r="C76" s="1">
        <v>440565</v>
      </c>
      <c r="D76" s="1">
        <v>986305</v>
      </c>
      <c r="E76" s="1">
        <v>797464</v>
      </c>
      <c r="F76" s="1">
        <v>430876</v>
      </c>
      <c r="J76" s="1" t="s">
        <v>74</v>
      </c>
    </row>
    <row r="77" spans="1:10" x14ac:dyDescent="0.35">
      <c r="A77" s="7" t="s">
        <v>75</v>
      </c>
      <c r="C77" s="1">
        <f>SUM(C73:C76)</f>
        <v>1247123</v>
      </c>
      <c r="D77" s="1">
        <f>SUM(D73:D76)</f>
        <v>2848226</v>
      </c>
      <c r="E77" s="1">
        <f>SUM(E73:E76)</f>
        <v>2531805</v>
      </c>
      <c r="F77" s="1">
        <f>SUM(F73:F76)</f>
        <v>2560426</v>
      </c>
      <c r="G77" s="1">
        <f>SUM(C77:F77)</f>
        <v>9187580</v>
      </c>
      <c r="H77" s="1">
        <f>SUM(E77:F77)</f>
        <v>5092231</v>
      </c>
      <c r="I77" s="8">
        <f>H77/G77</f>
        <v>0.55425160923768824</v>
      </c>
    </row>
    <row r="78" spans="1:10" x14ac:dyDescent="0.35">
      <c r="A78" s="7"/>
    </row>
    <row r="79" spans="1:10" x14ac:dyDescent="0.35">
      <c r="A79" s="7" t="s">
        <v>76</v>
      </c>
      <c r="B79" s="1">
        <v>1985516</v>
      </c>
      <c r="C79" s="1">
        <v>495045</v>
      </c>
      <c r="D79" s="1">
        <v>871874</v>
      </c>
      <c r="E79" s="1">
        <v>341938</v>
      </c>
      <c r="F79" s="1">
        <v>276659</v>
      </c>
      <c r="J79" s="1" t="s">
        <v>74</v>
      </c>
    </row>
    <row r="80" spans="1:10" x14ac:dyDescent="0.35">
      <c r="A80" s="7" t="s">
        <v>77</v>
      </c>
      <c r="B80" s="1">
        <v>2167558</v>
      </c>
      <c r="C80" s="1">
        <v>911186</v>
      </c>
      <c r="D80" s="1">
        <v>754257</v>
      </c>
      <c r="E80" s="1">
        <v>317191</v>
      </c>
      <c r="F80" s="1">
        <v>184925</v>
      </c>
      <c r="J80" s="1" t="s">
        <v>74</v>
      </c>
    </row>
    <row r="81" spans="1:10" x14ac:dyDescent="0.35">
      <c r="A81" s="7" t="s">
        <v>78</v>
      </c>
      <c r="B81" s="1">
        <v>1582678</v>
      </c>
      <c r="C81" s="1">
        <v>790746</v>
      </c>
      <c r="D81" s="1">
        <v>524123</v>
      </c>
      <c r="E81" s="1">
        <v>188125</v>
      </c>
      <c r="F81" s="1">
        <v>79684</v>
      </c>
      <c r="J81" s="1" t="s">
        <v>74</v>
      </c>
    </row>
    <row r="82" spans="1:10" x14ac:dyDescent="0.35">
      <c r="A82" s="7" t="s">
        <v>79</v>
      </c>
      <c r="B82" s="1">
        <v>1195371</v>
      </c>
      <c r="C82" s="1">
        <v>831434</v>
      </c>
      <c r="D82" s="1">
        <v>219660</v>
      </c>
      <c r="E82" s="1">
        <v>113046</v>
      </c>
      <c r="F82" s="1">
        <v>31231</v>
      </c>
      <c r="J82" s="1" t="s">
        <v>74</v>
      </c>
    </row>
    <row r="83" spans="1:10" x14ac:dyDescent="0.35">
      <c r="A83" s="7"/>
      <c r="C83" s="1">
        <f>SUM(C79:C82)</f>
        <v>3028411</v>
      </c>
      <c r="D83" s="1">
        <f>SUM(D79:D82)</f>
        <v>2369914</v>
      </c>
      <c r="E83" s="1">
        <f>SUM(E79:E82)</f>
        <v>960300</v>
      </c>
      <c r="F83" s="1">
        <f>SUM(F79:F82)</f>
        <v>572499</v>
      </c>
      <c r="G83" s="1">
        <f>SUM(C83:F83)</f>
        <v>6931124</v>
      </c>
    </row>
    <row r="84" spans="1:10" x14ac:dyDescent="0.35">
      <c r="A84" s="7" t="s">
        <v>80</v>
      </c>
      <c r="G84" s="1">
        <f>G83+G77</f>
        <v>16118704</v>
      </c>
    </row>
    <row r="85" spans="1:10" x14ac:dyDescent="0.35">
      <c r="A85" s="7" t="s">
        <v>29</v>
      </c>
      <c r="B85" s="1">
        <v>5743947</v>
      </c>
      <c r="C85" s="1">
        <v>1001092</v>
      </c>
      <c r="D85" s="1">
        <v>962818</v>
      </c>
      <c r="E85" s="1">
        <v>967709</v>
      </c>
      <c r="F85" s="1">
        <v>686421</v>
      </c>
      <c r="J85" s="1">
        <v>2125907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12980795</v>
      </c>
      <c r="C87" s="1">
        <v>4379399</v>
      </c>
      <c r="D87" s="1">
        <v>3882226</v>
      </c>
      <c r="E87" s="1">
        <v>2735971</v>
      </c>
      <c r="F87" s="1">
        <v>1983198</v>
      </c>
      <c r="J87" s="1" t="s">
        <v>74</v>
      </c>
    </row>
    <row r="88" spans="1:10" x14ac:dyDescent="0.35">
      <c r="A88" s="7" t="s">
        <v>83</v>
      </c>
      <c r="B88" s="1">
        <v>7041888</v>
      </c>
      <c r="C88" s="1">
        <v>1015550</v>
      </c>
      <c r="D88" s="1">
        <v>2500037</v>
      </c>
      <c r="E88" s="1">
        <v>1703215</v>
      </c>
      <c r="F88" s="1">
        <v>1823086</v>
      </c>
      <c r="J88" s="1" t="s">
        <v>74</v>
      </c>
    </row>
    <row r="89" spans="1:10" ht="43.5" x14ac:dyDescent="0.35">
      <c r="A89" s="7" t="s">
        <v>84</v>
      </c>
      <c r="B89" s="1">
        <v>6385996</v>
      </c>
      <c r="C89" s="1">
        <v>703069</v>
      </c>
      <c r="D89" s="1">
        <v>2223784</v>
      </c>
      <c r="E89" s="1">
        <v>1748979</v>
      </c>
      <c r="F89" s="1">
        <v>1710165</v>
      </c>
      <c r="J89" s="1" t="s">
        <v>74</v>
      </c>
    </row>
    <row r="90" spans="1:10" x14ac:dyDescent="0.35">
      <c r="A90" s="7" t="s">
        <v>85</v>
      </c>
      <c r="B90" s="1">
        <v>3150530</v>
      </c>
      <c r="C90" s="1">
        <v>62858</v>
      </c>
      <c r="D90" s="1">
        <v>594037</v>
      </c>
      <c r="E90" s="1">
        <v>838944</v>
      </c>
      <c r="F90" s="1">
        <v>1654692</v>
      </c>
      <c r="J90" s="1" t="s">
        <v>74</v>
      </c>
    </row>
    <row r="91" spans="1:10" x14ac:dyDescent="0.35">
      <c r="A91" s="7" t="s">
        <v>86</v>
      </c>
      <c r="B91" s="1">
        <v>464677</v>
      </c>
      <c r="C91" s="1">
        <v>149527</v>
      </c>
      <c r="D91" s="1">
        <v>39202</v>
      </c>
      <c r="E91" s="1">
        <v>38366</v>
      </c>
      <c r="F91" s="1">
        <v>237583</v>
      </c>
      <c r="J91" s="1" t="s">
        <v>74</v>
      </c>
    </row>
    <row r="92" spans="1:10" ht="29" x14ac:dyDescent="0.35">
      <c r="A92" s="7" t="s">
        <v>87</v>
      </c>
      <c r="B92" s="1">
        <v>981240</v>
      </c>
      <c r="C92" s="1">
        <v>35479</v>
      </c>
      <c r="D92" s="1">
        <v>307898</v>
      </c>
      <c r="E92" s="1">
        <v>323848</v>
      </c>
      <c r="F92" s="1">
        <v>314016</v>
      </c>
      <c r="J92" s="1" t="s">
        <v>74</v>
      </c>
    </row>
    <row r="93" spans="1:10" x14ac:dyDescent="0.35">
      <c r="A93" s="7" t="s">
        <v>88</v>
      </c>
      <c r="B93" s="1">
        <v>1596663</v>
      </c>
      <c r="C93" s="1">
        <v>168600</v>
      </c>
      <c r="D93" s="1">
        <v>229866</v>
      </c>
      <c r="E93" s="1">
        <v>431652</v>
      </c>
      <c r="F93" s="1">
        <v>766546</v>
      </c>
      <c r="G93" s="1">
        <f>SUM(C93:F93)</f>
        <v>1596664</v>
      </c>
      <c r="H93" s="1">
        <f>E93+F93</f>
        <v>1198198</v>
      </c>
      <c r="I93" s="8">
        <f>H93/G93</f>
        <v>0.75043841409338474</v>
      </c>
      <c r="J93" s="1" t="s">
        <v>74</v>
      </c>
    </row>
    <row r="94" spans="1:10" ht="29" x14ac:dyDescent="0.35">
      <c r="A94" s="7" t="s">
        <v>89</v>
      </c>
      <c r="B94" s="1">
        <v>530967</v>
      </c>
      <c r="C94" s="1">
        <v>140188</v>
      </c>
      <c r="D94" s="1">
        <v>140856</v>
      </c>
      <c r="E94" s="1">
        <v>21439</v>
      </c>
      <c r="F94" s="1">
        <v>228484</v>
      </c>
      <c r="J94" s="1" t="s">
        <v>74</v>
      </c>
    </row>
    <row r="95" spans="1:10" x14ac:dyDescent="0.35">
      <c r="A95" s="7" t="s">
        <v>90</v>
      </c>
      <c r="B95" s="1">
        <v>907854</v>
      </c>
      <c r="C95" s="1">
        <v>49757</v>
      </c>
      <c r="D95" s="1">
        <v>98563</v>
      </c>
      <c r="E95" s="1">
        <v>190727</v>
      </c>
      <c r="F95" s="1">
        <v>568806</v>
      </c>
      <c r="J95" s="1" t="s">
        <v>74</v>
      </c>
    </row>
    <row r="96" spans="1:10" x14ac:dyDescent="0.35">
      <c r="A96" s="7" t="s">
        <v>91</v>
      </c>
      <c r="B96" s="1">
        <v>662148</v>
      </c>
      <c r="C96" s="1">
        <v>147344</v>
      </c>
      <c r="D96" s="1">
        <v>57211</v>
      </c>
      <c r="E96" s="1">
        <v>121151</v>
      </c>
      <c r="F96" s="1">
        <v>336442</v>
      </c>
      <c r="J96" s="1" t="s">
        <v>74</v>
      </c>
    </row>
    <row r="97" spans="1:10" x14ac:dyDescent="0.35">
      <c r="A97" s="7" t="s">
        <v>92</v>
      </c>
      <c r="B97" s="1">
        <v>1532491</v>
      </c>
      <c r="C97" s="1">
        <v>300117</v>
      </c>
      <c r="D97" s="1">
        <v>514922</v>
      </c>
      <c r="E97" s="1">
        <v>349894</v>
      </c>
      <c r="F97" s="1">
        <v>367557</v>
      </c>
      <c r="J97" s="1" t="s">
        <v>74</v>
      </c>
    </row>
    <row r="98" spans="1:10" x14ac:dyDescent="0.35">
      <c r="A98" s="7" t="s">
        <v>29</v>
      </c>
      <c r="B98" s="1">
        <v>3277824</v>
      </c>
      <c r="C98" s="1">
        <v>317550</v>
      </c>
      <c r="D98" s="1">
        <v>277603</v>
      </c>
      <c r="E98" s="1">
        <v>295182</v>
      </c>
      <c r="F98" s="1">
        <v>247427</v>
      </c>
      <c r="J98" s="1">
        <v>2140062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168869</v>
      </c>
      <c r="C100" s="1">
        <v>31828</v>
      </c>
      <c r="D100" s="1">
        <v>25143</v>
      </c>
      <c r="E100" s="1">
        <v>48878</v>
      </c>
      <c r="F100" s="1">
        <v>55805</v>
      </c>
      <c r="J100" s="1">
        <v>7216</v>
      </c>
    </row>
    <row r="101" spans="1:10" x14ac:dyDescent="0.35">
      <c r="A101" s="7" t="s">
        <v>95</v>
      </c>
      <c r="B101" s="1">
        <v>72276</v>
      </c>
      <c r="C101" s="1">
        <v>3055</v>
      </c>
      <c r="D101" s="1">
        <v>7572</v>
      </c>
      <c r="E101" s="1">
        <v>49784</v>
      </c>
      <c r="F101" s="1">
        <v>11864</v>
      </c>
      <c r="J101" s="1" t="s">
        <v>74</v>
      </c>
    </row>
    <row r="102" spans="1:10" x14ac:dyDescent="0.35">
      <c r="A102" s="7" t="s">
        <v>96</v>
      </c>
      <c r="B102" s="1">
        <v>66782</v>
      </c>
      <c r="C102" s="1">
        <v>11410</v>
      </c>
      <c r="D102" s="1">
        <v>23355</v>
      </c>
      <c r="E102" s="1">
        <v>18758</v>
      </c>
      <c r="F102" s="1">
        <v>13259</v>
      </c>
      <c r="J102" s="1" t="s">
        <v>74</v>
      </c>
    </row>
    <row r="103" spans="1:10" x14ac:dyDescent="0.35">
      <c r="A103" s="7" t="s">
        <v>97</v>
      </c>
      <c r="B103" s="1">
        <v>67685</v>
      </c>
      <c r="C103" s="1">
        <v>15379</v>
      </c>
      <c r="D103" s="1">
        <v>16755</v>
      </c>
      <c r="E103" s="1">
        <v>23688</v>
      </c>
      <c r="F103" s="1">
        <v>11864</v>
      </c>
      <c r="J103" s="1" t="s">
        <v>74</v>
      </c>
    </row>
    <row r="104" spans="1:10" x14ac:dyDescent="0.35">
      <c r="A104" s="7" t="s">
        <v>98</v>
      </c>
      <c r="B104" s="1">
        <v>21414878</v>
      </c>
      <c r="C104" s="1">
        <v>5177306</v>
      </c>
      <c r="D104" s="1">
        <v>6087867</v>
      </c>
      <c r="E104" s="1">
        <v>4354188</v>
      </c>
      <c r="F104" s="1">
        <v>3739082</v>
      </c>
      <c r="J104" s="1">
        <v>2056435</v>
      </c>
    </row>
    <row r="105" spans="1:10" x14ac:dyDescent="0.35">
      <c r="A105" s="7" t="s">
        <v>29</v>
      </c>
      <c r="B105" s="1">
        <v>158635</v>
      </c>
      <c r="C105" s="1">
        <v>37648</v>
      </c>
      <c r="D105" s="1">
        <v>20267</v>
      </c>
      <c r="E105" s="1">
        <v>1246</v>
      </c>
      <c r="F105" s="1">
        <v>23062</v>
      </c>
      <c r="J105" s="1">
        <v>76411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10528778</v>
      </c>
      <c r="C107" s="1">
        <v>3736199</v>
      </c>
      <c r="D107" s="1">
        <v>3172730</v>
      </c>
      <c r="E107" s="1">
        <v>2193318</v>
      </c>
      <c r="F107" s="1">
        <v>1426531</v>
      </c>
      <c r="J107" s="1" t="s">
        <v>74</v>
      </c>
    </row>
    <row r="108" spans="1:10" x14ac:dyDescent="0.35">
      <c r="A108" s="7" t="s">
        <v>101</v>
      </c>
      <c r="B108" s="1">
        <v>5283254</v>
      </c>
      <c r="C108" s="1">
        <v>755667</v>
      </c>
      <c r="D108" s="1">
        <v>2000053</v>
      </c>
      <c r="E108" s="1">
        <v>1244043</v>
      </c>
      <c r="F108" s="1">
        <v>1283491</v>
      </c>
      <c r="J108" s="1" t="s">
        <v>74</v>
      </c>
    </row>
    <row r="109" spans="1:10" x14ac:dyDescent="0.35">
      <c r="A109" s="7" t="s">
        <v>102</v>
      </c>
      <c r="B109" s="1">
        <v>1080248</v>
      </c>
      <c r="C109" s="1">
        <v>92534</v>
      </c>
      <c r="D109" s="1">
        <v>188603</v>
      </c>
      <c r="E109" s="1">
        <v>308678</v>
      </c>
      <c r="F109" s="1">
        <v>490433</v>
      </c>
      <c r="J109" s="1" t="s">
        <v>74</v>
      </c>
    </row>
    <row r="110" spans="1:10" x14ac:dyDescent="0.35">
      <c r="A110" s="7" t="s">
        <v>103</v>
      </c>
      <c r="B110" s="1">
        <v>108484</v>
      </c>
      <c r="C110" s="1">
        <v>1787</v>
      </c>
      <c r="D110" s="1">
        <v>13990</v>
      </c>
      <c r="E110" s="1" t="s">
        <v>74</v>
      </c>
      <c r="F110" s="1">
        <v>92706</v>
      </c>
      <c r="J110" s="1" t="s">
        <v>74</v>
      </c>
    </row>
    <row r="111" spans="1:10" x14ac:dyDescent="0.35">
      <c r="A111" s="7" t="s">
        <v>29</v>
      </c>
      <c r="B111" s="1">
        <v>4876041</v>
      </c>
      <c r="C111" s="1">
        <v>690438</v>
      </c>
      <c r="D111" s="1">
        <v>805582</v>
      </c>
      <c r="E111" s="1">
        <v>713775</v>
      </c>
      <c r="F111" s="1">
        <v>526184</v>
      </c>
      <c r="J111" s="1">
        <v>2140062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13499670</v>
      </c>
      <c r="C113" s="1">
        <v>4049849</v>
      </c>
      <c r="D113" s="1">
        <v>4315673</v>
      </c>
      <c r="E113" s="1">
        <v>2834516</v>
      </c>
      <c r="F113" s="1">
        <v>2299632</v>
      </c>
      <c r="J113" s="1" t="s">
        <v>74</v>
      </c>
    </row>
    <row r="114" spans="1:10" x14ac:dyDescent="0.35">
      <c r="A114" s="7" t="s">
        <v>101</v>
      </c>
      <c r="B114" s="1">
        <v>2817655</v>
      </c>
      <c r="C114" s="1">
        <v>464038</v>
      </c>
      <c r="D114" s="1">
        <v>918877</v>
      </c>
      <c r="E114" s="1">
        <v>738794</v>
      </c>
      <c r="F114" s="1">
        <v>695946</v>
      </c>
      <c r="J114" s="1" t="s">
        <v>74</v>
      </c>
    </row>
    <row r="115" spans="1:10" x14ac:dyDescent="0.35">
      <c r="A115" s="7" t="s">
        <v>102</v>
      </c>
      <c r="B115" s="1">
        <v>570198</v>
      </c>
      <c r="C115" s="1">
        <v>59666</v>
      </c>
      <c r="D115" s="1">
        <v>124941</v>
      </c>
      <c r="E115" s="1">
        <v>165443</v>
      </c>
      <c r="F115" s="1">
        <v>220148</v>
      </c>
      <c r="J115" s="1" t="s">
        <v>74</v>
      </c>
    </row>
    <row r="116" spans="1:10" x14ac:dyDescent="0.35">
      <c r="A116" s="7" t="s">
        <v>103</v>
      </c>
      <c r="B116" s="1">
        <v>99103</v>
      </c>
      <c r="C116" s="1">
        <v>10735</v>
      </c>
      <c r="D116" s="1">
        <v>11752</v>
      </c>
      <c r="E116" s="1">
        <v>6040</v>
      </c>
      <c r="F116" s="1">
        <v>70576</v>
      </c>
      <c r="J116" s="1" t="s">
        <v>74</v>
      </c>
    </row>
    <row r="117" spans="1:10" x14ac:dyDescent="0.35">
      <c r="A117" s="7" t="s">
        <v>29</v>
      </c>
      <c r="B117" s="1">
        <v>4890179</v>
      </c>
      <c r="C117" s="1">
        <v>692337</v>
      </c>
      <c r="D117" s="1">
        <v>809715</v>
      </c>
      <c r="E117" s="1">
        <v>715022</v>
      </c>
      <c r="F117" s="1">
        <v>533044</v>
      </c>
      <c r="J117" s="1">
        <v>2140062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9176636</v>
      </c>
      <c r="C119" s="1">
        <v>3052525</v>
      </c>
      <c r="D119" s="1">
        <v>2924711</v>
      </c>
      <c r="E119" s="1">
        <v>1954875</v>
      </c>
      <c r="F119" s="1">
        <v>1244524</v>
      </c>
      <c r="J119" s="1" t="s">
        <v>74</v>
      </c>
    </row>
    <row r="120" spans="1:10" x14ac:dyDescent="0.35">
      <c r="A120" s="7" t="s">
        <v>101</v>
      </c>
      <c r="B120" s="1">
        <v>6599868</v>
      </c>
      <c r="C120" s="1">
        <v>1427172</v>
      </c>
      <c r="D120" s="1">
        <v>2184517</v>
      </c>
      <c r="E120" s="1">
        <v>1613588</v>
      </c>
      <c r="F120" s="1">
        <v>1374591</v>
      </c>
      <c r="J120" s="1" t="s">
        <v>74</v>
      </c>
    </row>
    <row r="121" spans="1:10" x14ac:dyDescent="0.35">
      <c r="A121" s="7" t="s">
        <v>102</v>
      </c>
      <c r="B121" s="1">
        <v>1181757</v>
      </c>
      <c r="C121" s="1">
        <v>100294</v>
      </c>
      <c r="D121" s="1">
        <v>259741</v>
      </c>
      <c r="E121" s="1">
        <v>176329</v>
      </c>
      <c r="F121" s="1">
        <v>645393</v>
      </c>
      <c r="J121" s="1" t="s">
        <v>74</v>
      </c>
    </row>
    <row r="122" spans="1:10" x14ac:dyDescent="0.35">
      <c r="A122" s="7" t="s">
        <v>103</v>
      </c>
      <c r="B122" s="1">
        <v>39471</v>
      </c>
      <c r="C122" s="1">
        <v>3483</v>
      </c>
      <c r="D122" s="1">
        <v>4414</v>
      </c>
      <c r="E122" s="1" t="s">
        <v>74</v>
      </c>
      <c r="F122" s="1">
        <v>31575</v>
      </c>
      <c r="J122" s="1" t="s">
        <v>74</v>
      </c>
    </row>
    <row r="123" spans="1:10" x14ac:dyDescent="0.35">
      <c r="A123" s="7" t="s">
        <v>29</v>
      </c>
      <c r="B123" s="1">
        <v>4879073</v>
      </c>
      <c r="C123" s="1">
        <v>693151</v>
      </c>
      <c r="D123" s="1">
        <v>807576</v>
      </c>
      <c r="E123" s="1">
        <v>715022</v>
      </c>
      <c r="F123" s="1">
        <v>523261</v>
      </c>
      <c r="J123" s="1">
        <v>2140062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12628651</v>
      </c>
      <c r="C125" s="1">
        <v>3914069</v>
      </c>
      <c r="D125" s="1">
        <v>3966057</v>
      </c>
      <c r="E125" s="1">
        <v>2695960</v>
      </c>
      <c r="F125" s="1">
        <v>2052565</v>
      </c>
      <c r="J125" s="1" t="s">
        <v>74</v>
      </c>
    </row>
    <row r="126" spans="1:10" x14ac:dyDescent="0.35">
      <c r="A126" s="7" t="s">
        <v>101</v>
      </c>
      <c r="B126" s="1">
        <v>3319623</v>
      </c>
      <c r="C126" s="1">
        <v>496822</v>
      </c>
      <c r="D126" s="1">
        <v>1174037</v>
      </c>
      <c r="E126" s="1">
        <v>834291</v>
      </c>
      <c r="F126" s="1">
        <v>814473</v>
      </c>
      <c r="J126" s="1" t="s">
        <v>74</v>
      </c>
    </row>
    <row r="127" spans="1:10" x14ac:dyDescent="0.35">
      <c r="A127" s="7" t="s">
        <v>102</v>
      </c>
      <c r="B127" s="1">
        <v>938458</v>
      </c>
      <c r="C127" s="1">
        <v>168126</v>
      </c>
      <c r="D127" s="1">
        <v>210367</v>
      </c>
      <c r="E127" s="1">
        <v>208020</v>
      </c>
      <c r="F127" s="1">
        <v>351944</v>
      </c>
      <c r="J127" s="1" t="s">
        <v>74</v>
      </c>
    </row>
    <row r="128" spans="1:10" x14ac:dyDescent="0.35">
      <c r="A128" s="7" t="s">
        <v>103</v>
      </c>
      <c r="B128" s="1">
        <v>104066</v>
      </c>
      <c r="C128" s="1">
        <v>5475</v>
      </c>
      <c r="D128" s="1">
        <v>20697</v>
      </c>
      <c r="E128" s="1">
        <v>6521</v>
      </c>
      <c r="F128" s="1">
        <v>71372</v>
      </c>
      <c r="J128" s="1" t="s">
        <v>74</v>
      </c>
    </row>
    <row r="129" spans="1:10" x14ac:dyDescent="0.35">
      <c r="A129" s="7" t="s">
        <v>29</v>
      </c>
      <c r="B129" s="1">
        <v>4886008</v>
      </c>
      <c r="C129" s="1">
        <v>692133</v>
      </c>
      <c r="D129" s="1">
        <v>809800</v>
      </c>
      <c r="E129" s="1">
        <v>715022</v>
      </c>
      <c r="F129" s="1">
        <v>528990</v>
      </c>
      <c r="J129" s="1">
        <v>2140062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15439801</v>
      </c>
      <c r="C131" s="1">
        <v>4406532</v>
      </c>
      <c r="D131" s="1">
        <v>4843729</v>
      </c>
      <c r="E131" s="1">
        <v>3478801</v>
      </c>
      <c r="F131" s="1">
        <v>2710739</v>
      </c>
      <c r="J131" s="1" t="s">
        <v>74</v>
      </c>
    </row>
    <row r="132" spans="1:10" x14ac:dyDescent="0.35">
      <c r="A132" s="7" t="s">
        <v>101</v>
      </c>
      <c r="B132" s="1">
        <v>1229575</v>
      </c>
      <c r="C132" s="1">
        <v>128372</v>
      </c>
      <c r="D132" s="1">
        <v>447843</v>
      </c>
      <c r="E132" s="1">
        <v>245047</v>
      </c>
      <c r="F132" s="1">
        <v>408314</v>
      </c>
      <c r="J132" s="1" t="s">
        <v>74</v>
      </c>
    </row>
    <row r="133" spans="1:10" x14ac:dyDescent="0.35">
      <c r="A133" s="7" t="s">
        <v>102</v>
      </c>
      <c r="B133" s="1">
        <v>260335</v>
      </c>
      <c r="C133" s="1">
        <v>11849</v>
      </c>
      <c r="D133" s="1">
        <v>78548</v>
      </c>
      <c r="E133" s="1">
        <v>16081</v>
      </c>
      <c r="F133" s="1">
        <v>153857</v>
      </c>
      <c r="J133" s="1" t="s">
        <v>74</v>
      </c>
    </row>
    <row r="134" spans="1:10" x14ac:dyDescent="0.35">
      <c r="A134" s="7" t="s">
        <v>103</v>
      </c>
      <c r="B134" s="1">
        <v>32297</v>
      </c>
      <c r="C134" s="1">
        <v>4259</v>
      </c>
      <c r="D134" s="1" t="s">
        <v>74</v>
      </c>
      <c r="E134" s="1">
        <v>4864</v>
      </c>
      <c r="F134" s="1">
        <v>23174</v>
      </c>
      <c r="J134" s="1" t="s">
        <v>74</v>
      </c>
    </row>
    <row r="135" spans="1:10" x14ac:dyDescent="0.35">
      <c r="A135" s="7" t="s">
        <v>29</v>
      </c>
      <c r="B135" s="1">
        <v>4914797</v>
      </c>
      <c r="C135" s="1">
        <v>725613</v>
      </c>
      <c r="D135" s="1">
        <v>810839</v>
      </c>
      <c r="E135" s="1">
        <v>715022</v>
      </c>
      <c r="F135" s="1">
        <v>523261</v>
      </c>
      <c r="J135" s="1">
        <v>2140062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15188073</v>
      </c>
      <c r="C137" s="1">
        <v>4420541</v>
      </c>
      <c r="D137" s="1">
        <v>4572205</v>
      </c>
      <c r="E137" s="1">
        <v>3510433</v>
      </c>
      <c r="F137" s="1">
        <v>2684895</v>
      </c>
      <c r="J137" s="1" t="s">
        <v>74</v>
      </c>
    </row>
    <row r="138" spans="1:10" x14ac:dyDescent="0.35">
      <c r="A138" s="7" t="s">
        <v>101</v>
      </c>
      <c r="B138" s="1">
        <v>1546772</v>
      </c>
      <c r="C138" s="1">
        <v>131401</v>
      </c>
      <c r="D138" s="1">
        <v>707829</v>
      </c>
      <c r="E138" s="1">
        <v>232129</v>
      </c>
      <c r="F138" s="1">
        <v>475413</v>
      </c>
      <c r="J138" s="1" t="s">
        <v>74</v>
      </c>
    </row>
    <row r="139" spans="1:10" x14ac:dyDescent="0.35">
      <c r="A139" s="7" t="s">
        <v>102</v>
      </c>
      <c r="B139" s="1">
        <v>209070</v>
      </c>
      <c r="C139" s="1" t="s">
        <v>74</v>
      </c>
      <c r="D139" s="1">
        <v>90110</v>
      </c>
      <c r="E139" s="1">
        <v>6359</v>
      </c>
      <c r="F139" s="1">
        <v>112602</v>
      </c>
      <c r="J139" s="1" t="s">
        <v>74</v>
      </c>
    </row>
    <row r="140" spans="1:10" x14ac:dyDescent="0.35">
      <c r="A140" s="7" t="s">
        <v>103</v>
      </c>
      <c r="B140" s="1">
        <v>23174</v>
      </c>
      <c r="C140" s="1" t="s">
        <v>74</v>
      </c>
      <c r="D140" s="1" t="s">
        <v>74</v>
      </c>
      <c r="E140" s="1" t="s">
        <v>74</v>
      </c>
      <c r="F140" s="1">
        <v>23174</v>
      </c>
      <c r="J140" s="1" t="s">
        <v>74</v>
      </c>
    </row>
    <row r="141" spans="1:10" x14ac:dyDescent="0.35">
      <c r="A141" s="7" t="s">
        <v>29</v>
      </c>
      <c r="B141" s="1">
        <v>4909716</v>
      </c>
      <c r="C141" s="1">
        <v>724684</v>
      </c>
      <c r="D141" s="1">
        <v>810815</v>
      </c>
      <c r="E141" s="1">
        <v>710893</v>
      </c>
      <c r="F141" s="1">
        <v>523261</v>
      </c>
      <c r="J141" s="1">
        <v>2140062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2411013</v>
      </c>
      <c r="C8" s="1">
        <v>719785</v>
      </c>
      <c r="D8" s="1">
        <v>735305</v>
      </c>
      <c r="E8" s="1">
        <v>486238</v>
      </c>
      <c r="F8" s="1">
        <v>348522</v>
      </c>
      <c r="G8" s="1">
        <f>SUM(C8:F8)</f>
        <v>2289850</v>
      </c>
      <c r="H8" s="1">
        <f>SUM(E8:F8)</f>
        <v>834760</v>
      </c>
      <c r="I8" s="8">
        <f>H8/G8</f>
        <v>0.36454789615040284</v>
      </c>
      <c r="J8" s="1">
        <v>121164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341610</v>
      </c>
      <c r="C10" s="1">
        <v>124249</v>
      </c>
      <c r="D10" s="1">
        <v>118433</v>
      </c>
      <c r="E10" s="1">
        <v>47168</v>
      </c>
      <c r="F10" s="1">
        <v>36441</v>
      </c>
      <c r="J10" s="1">
        <v>15318</v>
      </c>
    </row>
    <row r="11" spans="1:10" x14ac:dyDescent="0.35">
      <c r="A11" s="7" t="s">
        <v>17</v>
      </c>
      <c r="B11" s="1">
        <v>716122</v>
      </c>
      <c r="C11" s="1">
        <v>182682</v>
      </c>
      <c r="D11" s="1">
        <v>224233</v>
      </c>
      <c r="E11" s="1">
        <v>147809</v>
      </c>
      <c r="F11" s="1">
        <v>123305</v>
      </c>
      <c r="J11" s="1">
        <v>38093</v>
      </c>
    </row>
    <row r="12" spans="1:10" x14ac:dyDescent="0.35">
      <c r="A12" s="7" t="s">
        <v>18</v>
      </c>
      <c r="B12" s="1">
        <v>640898</v>
      </c>
      <c r="C12" s="1">
        <v>155197</v>
      </c>
      <c r="D12" s="1">
        <v>185427</v>
      </c>
      <c r="E12" s="1">
        <v>135201</v>
      </c>
      <c r="F12" s="1">
        <v>133032</v>
      </c>
      <c r="J12" s="1">
        <v>32042</v>
      </c>
    </row>
    <row r="13" spans="1:10" x14ac:dyDescent="0.35">
      <c r="A13" s="7" t="s">
        <v>19</v>
      </c>
      <c r="B13" s="1">
        <v>313696</v>
      </c>
      <c r="C13" s="1">
        <v>105047</v>
      </c>
      <c r="D13" s="1">
        <v>82865</v>
      </c>
      <c r="E13" s="1">
        <v>74978</v>
      </c>
      <c r="F13" s="1">
        <v>27019</v>
      </c>
      <c r="J13" s="1">
        <v>23786</v>
      </c>
    </row>
    <row r="14" spans="1:10" x14ac:dyDescent="0.35">
      <c r="A14" s="7" t="s">
        <v>20</v>
      </c>
      <c r="B14" s="1">
        <v>398688</v>
      </c>
      <c r="C14" s="1">
        <v>152611</v>
      </c>
      <c r="D14" s="1">
        <v>124347</v>
      </c>
      <c r="E14" s="1">
        <v>81081</v>
      </c>
      <c r="F14" s="1">
        <v>28725</v>
      </c>
      <c r="J14" s="1">
        <v>11924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1209395</v>
      </c>
      <c r="C16" s="1">
        <v>383474</v>
      </c>
      <c r="D16" s="1">
        <v>328302</v>
      </c>
      <c r="E16" s="1">
        <v>243309</v>
      </c>
      <c r="F16" s="1">
        <v>184989</v>
      </c>
      <c r="J16" s="1">
        <v>69321</v>
      </c>
    </row>
    <row r="17" spans="1:10" x14ac:dyDescent="0.35">
      <c r="A17" s="7" t="s">
        <v>23</v>
      </c>
      <c r="B17" s="1">
        <v>1201618</v>
      </c>
      <c r="C17" s="1">
        <v>336310</v>
      </c>
      <c r="D17" s="1">
        <v>407003</v>
      </c>
      <c r="E17" s="1">
        <v>242928</v>
      </c>
      <c r="F17" s="1">
        <v>163533</v>
      </c>
      <c r="J17" s="1">
        <v>51843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1185021</v>
      </c>
      <c r="C19" s="1">
        <v>380866</v>
      </c>
      <c r="D19" s="1">
        <v>324347</v>
      </c>
      <c r="E19" s="1">
        <v>235110</v>
      </c>
      <c r="F19" s="1">
        <v>182775</v>
      </c>
      <c r="J19" s="1">
        <v>61922</v>
      </c>
    </row>
    <row r="20" spans="1:10" x14ac:dyDescent="0.35">
      <c r="A20" s="7" t="s">
        <v>26</v>
      </c>
      <c r="B20" s="1">
        <v>1142518</v>
      </c>
      <c r="C20" s="1">
        <v>320000</v>
      </c>
      <c r="D20" s="1">
        <v>399243</v>
      </c>
      <c r="E20" s="1">
        <v>225531</v>
      </c>
      <c r="F20" s="1">
        <v>151526</v>
      </c>
      <c r="J20" s="1">
        <v>46218</v>
      </c>
    </row>
    <row r="21" spans="1:10" x14ac:dyDescent="0.35">
      <c r="A21" s="7" t="s">
        <v>27</v>
      </c>
      <c r="B21" s="1">
        <v>18005</v>
      </c>
      <c r="C21" s="1">
        <v>6544</v>
      </c>
      <c r="D21" s="1">
        <v>2888</v>
      </c>
      <c r="E21" s="1">
        <v>7210</v>
      </c>
      <c r="F21" s="1">
        <v>1362</v>
      </c>
      <c r="J21" s="1" t="s">
        <v>74</v>
      </c>
    </row>
    <row r="22" spans="1:10" x14ac:dyDescent="0.35">
      <c r="A22" s="7" t="s">
        <v>28</v>
      </c>
      <c r="B22" s="1">
        <v>42850</v>
      </c>
      <c r="C22" s="1">
        <v>11280</v>
      </c>
      <c r="D22" s="1">
        <v>1180</v>
      </c>
      <c r="E22" s="1">
        <v>13173</v>
      </c>
      <c r="F22" s="1">
        <v>12281</v>
      </c>
      <c r="J22" s="1">
        <v>4937</v>
      </c>
    </row>
    <row r="23" spans="1:10" x14ac:dyDescent="0.35">
      <c r="A23" s="7" t="s">
        <v>29</v>
      </c>
      <c r="B23" s="1">
        <v>22619</v>
      </c>
      <c r="C23" s="1">
        <v>1096</v>
      </c>
      <c r="D23" s="1">
        <v>7646</v>
      </c>
      <c r="E23" s="1">
        <v>5213</v>
      </c>
      <c r="F23" s="1">
        <v>577</v>
      </c>
      <c r="J23" s="1">
        <v>8087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52061</v>
      </c>
      <c r="C25" s="1">
        <v>9502</v>
      </c>
      <c r="D25" s="1">
        <v>25751</v>
      </c>
      <c r="E25" s="1">
        <v>5410</v>
      </c>
      <c r="F25" s="1">
        <v>3274</v>
      </c>
      <c r="J25" s="1">
        <v>8123</v>
      </c>
    </row>
    <row r="26" spans="1:10" x14ac:dyDescent="0.35">
      <c r="A26" s="7" t="s">
        <v>32</v>
      </c>
      <c r="B26" s="1">
        <v>2062605</v>
      </c>
      <c r="C26" s="1">
        <v>641871</v>
      </c>
      <c r="D26" s="1">
        <v>620526</v>
      </c>
      <c r="E26" s="1">
        <v>418158</v>
      </c>
      <c r="F26" s="1">
        <v>282170</v>
      </c>
      <c r="J26" s="1">
        <v>99880</v>
      </c>
    </row>
    <row r="27" spans="1:10" x14ac:dyDescent="0.35">
      <c r="A27" s="7" t="s">
        <v>33</v>
      </c>
      <c r="B27" s="1">
        <v>167917</v>
      </c>
      <c r="C27" s="1">
        <v>33189</v>
      </c>
      <c r="D27" s="1">
        <v>64892</v>
      </c>
      <c r="E27" s="1">
        <v>36683</v>
      </c>
      <c r="F27" s="1">
        <v>33154</v>
      </c>
      <c r="J27" s="1" t="s">
        <v>74</v>
      </c>
    </row>
    <row r="28" spans="1:10" x14ac:dyDescent="0.35">
      <c r="A28" s="7" t="s">
        <v>34</v>
      </c>
      <c r="B28" s="1">
        <v>63546</v>
      </c>
      <c r="C28" s="1">
        <v>9230</v>
      </c>
      <c r="D28" s="1">
        <v>11676</v>
      </c>
      <c r="E28" s="1">
        <v>17189</v>
      </c>
      <c r="F28" s="1">
        <v>25452</v>
      </c>
      <c r="J28" s="1" t="s">
        <v>74</v>
      </c>
    </row>
    <row r="29" spans="1:10" x14ac:dyDescent="0.35">
      <c r="A29" s="7" t="s">
        <v>35</v>
      </c>
      <c r="B29" s="1">
        <v>33156</v>
      </c>
      <c r="C29" s="1">
        <v>10838</v>
      </c>
      <c r="D29" s="1">
        <v>9326</v>
      </c>
      <c r="E29" s="1">
        <v>3155</v>
      </c>
      <c r="F29" s="1">
        <v>3895</v>
      </c>
      <c r="J29" s="1">
        <v>5942</v>
      </c>
    </row>
    <row r="30" spans="1:10" x14ac:dyDescent="0.35">
      <c r="A30" s="7" t="s">
        <v>29</v>
      </c>
      <c r="B30" s="1">
        <v>31728</v>
      </c>
      <c r="C30" s="1">
        <v>15155</v>
      </c>
      <c r="D30" s="1">
        <v>3133</v>
      </c>
      <c r="E30" s="1">
        <v>5642</v>
      </c>
      <c r="F30" s="1">
        <v>577</v>
      </c>
      <c r="J30" s="1">
        <v>7219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234496</v>
      </c>
      <c r="C32" s="1">
        <v>48633</v>
      </c>
      <c r="D32" s="1">
        <v>93532</v>
      </c>
      <c r="E32" s="1">
        <v>46418</v>
      </c>
      <c r="F32" s="1">
        <v>37790</v>
      </c>
      <c r="J32" s="1">
        <v>8123</v>
      </c>
    </row>
    <row r="33" spans="1:10" x14ac:dyDescent="0.35">
      <c r="A33" s="7" t="s">
        <v>38</v>
      </c>
      <c r="B33" s="1">
        <v>2035663</v>
      </c>
      <c r="C33" s="1">
        <v>635952</v>
      </c>
      <c r="D33" s="1">
        <v>612138</v>
      </c>
      <c r="E33" s="1">
        <v>415876</v>
      </c>
      <c r="F33" s="1">
        <v>281318</v>
      </c>
      <c r="J33" s="1">
        <v>90379</v>
      </c>
    </row>
    <row r="34" spans="1:10" x14ac:dyDescent="0.35">
      <c r="A34" s="7" t="s">
        <v>39</v>
      </c>
      <c r="B34" s="1">
        <v>96657</v>
      </c>
      <c r="C34" s="1">
        <v>19445</v>
      </c>
      <c r="D34" s="1">
        <v>19196</v>
      </c>
      <c r="E34" s="1">
        <v>18301</v>
      </c>
      <c r="F34" s="1">
        <v>28836</v>
      </c>
      <c r="J34" s="1">
        <v>10879</v>
      </c>
    </row>
    <row r="35" spans="1:10" x14ac:dyDescent="0.35">
      <c r="A35" s="7" t="s">
        <v>29</v>
      </c>
      <c r="B35" s="1">
        <v>44198</v>
      </c>
      <c r="C35" s="1">
        <v>15755</v>
      </c>
      <c r="D35" s="1">
        <v>10439</v>
      </c>
      <c r="E35" s="1">
        <v>5642</v>
      </c>
      <c r="F35" s="1">
        <v>577</v>
      </c>
      <c r="J35" s="1">
        <v>11783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326744</v>
      </c>
      <c r="C37" s="1">
        <v>55434</v>
      </c>
      <c r="D37" s="1">
        <v>132143</v>
      </c>
      <c r="E37" s="1">
        <v>49294</v>
      </c>
      <c r="F37" s="1">
        <v>69099</v>
      </c>
      <c r="G37" s="1">
        <f>SUM(C37:F37)</f>
        <v>305970</v>
      </c>
      <c r="H37" s="1">
        <f>SUM(E37:F37)</f>
        <v>118393</v>
      </c>
      <c r="I37" s="8">
        <f>H37/G37</f>
        <v>0.38694316436251919</v>
      </c>
      <c r="J37" s="1">
        <v>20773</v>
      </c>
    </row>
    <row r="38" spans="1:10" x14ac:dyDescent="0.35">
      <c r="A38" s="7" t="s">
        <v>42</v>
      </c>
      <c r="B38" s="1">
        <v>1899839</v>
      </c>
      <c r="C38" s="1">
        <v>635857</v>
      </c>
      <c r="D38" s="1">
        <v>530570</v>
      </c>
      <c r="E38" s="1">
        <v>386469</v>
      </c>
      <c r="F38" s="1">
        <v>252702</v>
      </c>
      <c r="G38" s="1">
        <f t="shared" ref="G38:G41" si="0">SUM(C38:F38)</f>
        <v>1805598</v>
      </c>
      <c r="H38" s="1">
        <f t="shared" ref="H38:H41" si="1">SUM(E38:F38)</f>
        <v>639171</v>
      </c>
      <c r="I38" s="8">
        <f t="shared" ref="I38:I41" si="2">H38/G38</f>
        <v>0.35399407841612585</v>
      </c>
      <c r="J38" s="1">
        <v>94241</v>
      </c>
    </row>
    <row r="39" spans="1:10" x14ac:dyDescent="0.35">
      <c r="A39" s="7" t="s">
        <v>43</v>
      </c>
      <c r="B39" s="1">
        <v>19225</v>
      </c>
      <c r="C39" s="1">
        <v>1272</v>
      </c>
      <c r="D39" s="1">
        <v>7361</v>
      </c>
      <c r="E39" s="1">
        <v>8050</v>
      </c>
      <c r="F39" s="1">
        <v>2542</v>
      </c>
      <c r="G39" s="1">
        <f t="shared" si="0"/>
        <v>19225</v>
      </c>
      <c r="H39" s="1">
        <f t="shared" si="1"/>
        <v>10592</v>
      </c>
      <c r="I39" s="8">
        <f t="shared" si="2"/>
        <v>0.55094928478543559</v>
      </c>
      <c r="J39" s="1" t="s">
        <v>74</v>
      </c>
    </row>
    <row r="40" spans="1:10" x14ac:dyDescent="0.35">
      <c r="A40" s="7" t="s">
        <v>44</v>
      </c>
      <c r="B40" s="1">
        <v>32179</v>
      </c>
      <c r="C40" s="1">
        <v>6668</v>
      </c>
      <c r="D40" s="1">
        <v>17387</v>
      </c>
      <c r="E40" s="1">
        <v>6194</v>
      </c>
      <c r="F40" s="1">
        <v>517</v>
      </c>
      <c r="G40" s="1">
        <f t="shared" si="0"/>
        <v>30766</v>
      </c>
      <c r="H40" s="1">
        <f t="shared" si="1"/>
        <v>6711</v>
      </c>
      <c r="I40" s="8">
        <f t="shared" si="2"/>
        <v>0.2181304036923877</v>
      </c>
      <c r="J40" s="1">
        <v>1412</v>
      </c>
    </row>
    <row r="41" spans="1:10" x14ac:dyDescent="0.35">
      <c r="A41" s="7" t="s">
        <v>45</v>
      </c>
      <c r="B41" s="1">
        <v>133026</v>
      </c>
      <c r="C41" s="1">
        <v>20553</v>
      </c>
      <c r="D41" s="1">
        <v>47843</v>
      </c>
      <c r="E41" s="1">
        <v>36231</v>
      </c>
      <c r="F41" s="1">
        <v>23661</v>
      </c>
      <c r="G41" s="1">
        <f t="shared" si="0"/>
        <v>128288</v>
      </c>
      <c r="H41" s="1">
        <f t="shared" si="1"/>
        <v>59892</v>
      </c>
      <c r="I41" s="8">
        <f t="shared" si="2"/>
        <v>0.46685582439511097</v>
      </c>
      <c r="J41" s="1">
        <v>4737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126256</v>
      </c>
      <c r="C43" s="1">
        <v>29156</v>
      </c>
      <c r="D43" s="1">
        <v>60122</v>
      </c>
      <c r="E43" s="1">
        <v>21924</v>
      </c>
      <c r="F43" s="1">
        <v>15054</v>
      </c>
      <c r="J43" s="1" t="s">
        <v>74</v>
      </c>
    </row>
    <row r="44" spans="1:10" x14ac:dyDescent="0.35">
      <c r="A44" s="7" t="s">
        <v>48</v>
      </c>
      <c r="B44" s="1">
        <v>648733</v>
      </c>
      <c r="C44" s="1">
        <v>114839</v>
      </c>
      <c r="D44" s="1">
        <v>145842</v>
      </c>
      <c r="E44" s="1">
        <v>180733</v>
      </c>
      <c r="F44" s="1">
        <v>160692</v>
      </c>
      <c r="J44" s="1">
        <v>46627</v>
      </c>
    </row>
    <row r="45" spans="1:10" x14ac:dyDescent="0.35">
      <c r="A45" s="7" t="s">
        <v>49</v>
      </c>
      <c r="B45" s="1">
        <v>898814</v>
      </c>
      <c r="C45" s="1">
        <v>262580</v>
      </c>
      <c r="D45" s="1">
        <v>316038</v>
      </c>
      <c r="E45" s="1">
        <v>160952</v>
      </c>
      <c r="F45" s="1">
        <v>103104</v>
      </c>
      <c r="J45" s="1">
        <v>56141</v>
      </c>
    </row>
    <row r="46" spans="1:10" x14ac:dyDescent="0.35">
      <c r="A46" s="7" t="s">
        <v>50</v>
      </c>
      <c r="B46" s="1">
        <v>737210</v>
      </c>
      <c r="C46" s="1">
        <v>313210</v>
      </c>
      <c r="D46" s="1">
        <v>213302</v>
      </c>
      <c r="E46" s="1">
        <v>122629</v>
      </c>
      <c r="F46" s="1">
        <v>69672</v>
      </c>
      <c r="J46" s="1">
        <v>18396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1461194</v>
      </c>
      <c r="C48" s="1">
        <v>426920</v>
      </c>
      <c r="D48" s="1">
        <v>454679</v>
      </c>
      <c r="E48" s="1">
        <v>280426</v>
      </c>
      <c r="F48" s="1">
        <v>204983</v>
      </c>
      <c r="J48" s="1">
        <v>94186</v>
      </c>
    </row>
    <row r="49" spans="1:10" x14ac:dyDescent="0.35">
      <c r="A49" s="7" t="s">
        <v>53</v>
      </c>
      <c r="B49" s="1">
        <v>81058</v>
      </c>
      <c r="C49" s="1">
        <v>17638</v>
      </c>
      <c r="D49" s="1">
        <v>27565</v>
      </c>
      <c r="E49" s="1">
        <v>23207</v>
      </c>
      <c r="F49" s="1">
        <v>12648</v>
      </c>
      <c r="J49" s="1" t="s">
        <v>74</v>
      </c>
    </row>
    <row r="50" spans="1:10" x14ac:dyDescent="0.35">
      <c r="A50" s="7" t="s">
        <v>54</v>
      </c>
      <c r="B50" s="1">
        <v>298343</v>
      </c>
      <c r="C50" s="1">
        <v>75132</v>
      </c>
      <c r="D50" s="1">
        <v>79872</v>
      </c>
      <c r="E50" s="1">
        <v>78273</v>
      </c>
      <c r="F50" s="1">
        <v>55192</v>
      </c>
      <c r="J50" s="1">
        <v>9873</v>
      </c>
    </row>
    <row r="51" spans="1:10" x14ac:dyDescent="0.35">
      <c r="A51" s="7" t="s">
        <v>55</v>
      </c>
      <c r="B51" s="1">
        <v>560611</v>
      </c>
      <c r="C51" s="1">
        <v>196253</v>
      </c>
      <c r="D51" s="1">
        <v>173189</v>
      </c>
      <c r="E51" s="1">
        <v>104331</v>
      </c>
      <c r="F51" s="1">
        <v>73256</v>
      </c>
      <c r="J51" s="1">
        <v>13581</v>
      </c>
    </row>
    <row r="52" spans="1:10" x14ac:dyDescent="0.35">
      <c r="A52" s="7" t="s">
        <v>29</v>
      </c>
      <c r="B52" s="1">
        <v>9808</v>
      </c>
      <c r="C52" s="1">
        <v>3842</v>
      </c>
      <c r="D52" s="1" t="s">
        <v>74</v>
      </c>
      <c r="E52" s="1" t="s">
        <v>74</v>
      </c>
      <c r="F52" s="1">
        <v>2443</v>
      </c>
      <c r="J52" s="1">
        <v>3523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127728</v>
      </c>
      <c r="C54" s="1">
        <v>53517</v>
      </c>
      <c r="D54" s="1">
        <v>28807</v>
      </c>
      <c r="E54" s="1">
        <v>23915</v>
      </c>
      <c r="F54" s="1">
        <v>14807</v>
      </c>
      <c r="J54" s="1">
        <v>6683</v>
      </c>
    </row>
    <row r="55" spans="1:10" x14ac:dyDescent="0.35">
      <c r="A55" s="7" t="s">
        <v>58</v>
      </c>
      <c r="B55" s="1">
        <v>688374</v>
      </c>
      <c r="C55" s="1">
        <v>235394</v>
      </c>
      <c r="D55" s="1">
        <v>174770</v>
      </c>
      <c r="E55" s="1">
        <v>160007</v>
      </c>
      <c r="F55" s="1">
        <v>78614</v>
      </c>
      <c r="J55" s="1">
        <v>39589</v>
      </c>
    </row>
    <row r="56" spans="1:10" x14ac:dyDescent="0.35">
      <c r="A56" s="7" t="s">
        <v>59</v>
      </c>
      <c r="B56" s="1">
        <v>486191</v>
      </c>
      <c r="C56" s="1">
        <v>110043</v>
      </c>
      <c r="D56" s="1">
        <v>206379</v>
      </c>
      <c r="E56" s="1">
        <v>84038</v>
      </c>
      <c r="F56" s="1">
        <v>59744</v>
      </c>
      <c r="J56" s="1">
        <v>25987</v>
      </c>
    </row>
    <row r="57" spans="1:10" x14ac:dyDescent="0.35">
      <c r="A57" s="7" t="s">
        <v>60</v>
      </c>
      <c r="B57" s="1">
        <v>376766</v>
      </c>
      <c r="C57" s="1">
        <v>91467</v>
      </c>
      <c r="D57" s="1">
        <v>124254</v>
      </c>
      <c r="E57" s="1">
        <v>94527</v>
      </c>
      <c r="F57" s="1">
        <v>55815</v>
      </c>
      <c r="J57" s="1">
        <v>10702</v>
      </c>
    </row>
    <row r="58" spans="1:10" x14ac:dyDescent="0.35">
      <c r="A58" s="7" t="s">
        <v>61</v>
      </c>
      <c r="B58" s="1">
        <v>340825</v>
      </c>
      <c r="C58" s="1">
        <v>109097</v>
      </c>
      <c r="D58" s="1">
        <v>75168</v>
      </c>
      <c r="E58" s="1">
        <v>59982</v>
      </c>
      <c r="F58" s="1">
        <v>85165</v>
      </c>
      <c r="J58" s="1">
        <v>11414</v>
      </c>
    </row>
    <row r="59" spans="1:10" x14ac:dyDescent="0.35">
      <c r="A59" s="7" t="s">
        <v>62</v>
      </c>
      <c r="B59" s="1">
        <v>213242</v>
      </c>
      <c r="C59" s="1">
        <v>85179</v>
      </c>
      <c r="D59" s="1">
        <v>64164</v>
      </c>
      <c r="E59" s="1">
        <v>29921</v>
      </c>
      <c r="F59" s="1">
        <v>24942</v>
      </c>
      <c r="J59" s="1">
        <v>9037</v>
      </c>
    </row>
    <row r="60" spans="1:10" x14ac:dyDescent="0.35">
      <c r="A60" s="7" t="s">
        <v>63</v>
      </c>
      <c r="B60" s="1">
        <v>177886</v>
      </c>
      <c r="C60" s="1">
        <v>35089</v>
      </c>
      <c r="D60" s="1">
        <v>61763</v>
      </c>
      <c r="E60" s="1">
        <v>33848</v>
      </c>
      <c r="F60" s="1">
        <v>29435</v>
      </c>
      <c r="J60" s="1">
        <v>17751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980231</v>
      </c>
      <c r="C62" s="1">
        <v>223420</v>
      </c>
      <c r="D62" s="1">
        <v>321892</v>
      </c>
      <c r="E62" s="1">
        <v>179332</v>
      </c>
      <c r="F62" s="1">
        <v>197235</v>
      </c>
      <c r="G62" s="1">
        <f>SUM(C62:F62)</f>
        <v>921879</v>
      </c>
      <c r="H62" s="1">
        <f>SUM(E62:F62)</f>
        <v>376567</v>
      </c>
      <c r="I62" s="8">
        <f>H62/G62</f>
        <v>0.40847768524936567</v>
      </c>
      <c r="J62" s="1">
        <v>58351</v>
      </c>
    </row>
    <row r="63" spans="1:10" x14ac:dyDescent="0.35">
      <c r="A63" s="7" t="s">
        <v>66</v>
      </c>
      <c r="B63" s="1">
        <v>1430782</v>
      </c>
      <c r="C63" s="1">
        <v>496365</v>
      </c>
      <c r="D63" s="1">
        <v>413412</v>
      </c>
      <c r="E63" s="1">
        <v>306906</v>
      </c>
      <c r="F63" s="1">
        <v>151287</v>
      </c>
      <c r="G63" s="1">
        <f>SUM(C63:F63)</f>
        <v>1367970</v>
      </c>
      <c r="H63" s="1">
        <f>SUM(E63:F63)</f>
        <v>458193</v>
      </c>
      <c r="I63" s="8">
        <f>H63/G63</f>
        <v>0.3349437487664203</v>
      </c>
      <c r="J63" s="1">
        <v>62813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313295</v>
      </c>
      <c r="C65" s="1">
        <v>33896</v>
      </c>
      <c r="D65" s="1">
        <v>92368</v>
      </c>
      <c r="E65" s="1">
        <v>81325</v>
      </c>
      <c r="F65" s="1">
        <v>96287</v>
      </c>
      <c r="J65" s="1">
        <v>9419</v>
      </c>
    </row>
    <row r="66" spans="1:10" x14ac:dyDescent="0.35">
      <c r="A66" s="7" t="s">
        <v>38</v>
      </c>
      <c r="B66" s="1">
        <v>2048127</v>
      </c>
      <c r="C66" s="1">
        <v>681206</v>
      </c>
      <c r="D66" s="1">
        <v>642251</v>
      </c>
      <c r="E66" s="1">
        <v>404483</v>
      </c>
      <c r="F66" s="1">
        <v>252235</v>
      </c>
      <c r="J66" s="1">
        <v>67953</v>
      </c>
    </row>
    <row r="67" spans="1:10" x14ac:dyDescent="0.35">
      <c r="A67" s="7" t="s">
        <v>29</v>
      </c>
      <c r="B67" s="1">
        <v>49590</v>
      </c>
      <c r="C67" s="1">
        <v>4683</v>
      </c>
      <c r="D67" s="1">
        <v>686</v>
      </c>
      <c r="E67" s="1">
        <v>429</v>
      </c>
      <c r="F67" s="1" t="s">
        <v>74</v>
      </c>
      <c r="J67" s="1">
        <v>43792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1548632</v>
      </c>
      <c r="C69" s="1">
        <v>453594</v>
      </c>
      <c r="D69" s="1">
        <v>485429</v>
      </c>
      <c r="E69" s="1">
        <v>323755</v>
      </c>
      <c r="F69" s="1">
        <v>224873</v>
      </c>
      <c r="J69" s="1">
        <v>60981</v>
      </c>
    </row>
    <row r="70" spans="1:10" x14ac:dyDescent="0.35">
      <c r="A70" s="7" t="s">
        <v>38</v>
      </c>
      <c r="B70" s="1">
        <v>808630</v>
      </c>
      <c r="C70" s="1">
        <v>261508</v>
      </c>
      <c r="D70" s="1">
        <v>245028</v>
      </c>
      <c r="E70" s="1">
        <v>162054</v>
      </c>
      <c r="F70" s="1">
        <v>123649</v>
      </c>
      <c r="J70" s="1">
        <v>16391</v>
      </c>
    </row>
    <row r="71" spans="1:10" x14ac:dyDescent="0.35">
      <c r="A71" s="7" t="s">
        <v>29</v>
      </c>
      <c r="B71" s="1">
        <v>53752</v>
      </c>
      <c r="C71" s="1">
        <v>4683</v>
      </c>
      <c r="D71" s="1">
        <v>4847</v>
      </c>
      <c r="E71" s="1">
        <v>429</v>
      </c>
      <c r="F71" s="1" t="s">
        <v>74</v>
      </c>
      <c r="J71" s="1">
        <v>43792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280369</v>
      </c>
      <c r="C73" s="1">
        <v>39409</v>
      </c>
      <c r="D73" s="1">
        <v>92192</v>
      </c>
      <c r="E73" s="1">
        <v>64846</v>
      </c>
      <c r="F73" s="1">
        <v>83922</v>
      </c>
      <c r="G73" s="1">
        <f>SUM(C73:F73)</f>
        <v>280369</v>
      </c>
      <c r="H73" s="1">
        <f>SUM(E73:F73)</f>
        <v>148768</v>
      </c>
      <c r="I73" s="8">
        <f>H73/G73</f>
        <v>0.53061501093202168</v>
      </c>
      <c r="J73" s="1" t="s">
        <v>74</v>
      </c>
    </row>
    <row r="74" spans="1:10" x14ac:dyDescent="0.35">
      <c r="A74" s="7" t="s">
        <v>71</v>
      </c>
      <c r="B74" s="1">
        <v>211162</v>
      </c>
      <c r="C74" s="1">
        <v>47180</v>
      </c>
      <c r="D74" s="1">
        <v>65148</v>
      </c>
      <c r="E74" s="1">
        <v>55170</v>
      </c>
      <c r="F74" s="1">
        <v>43665</v>
      </c>
      <c r="G74" s="1">
        <f>SUM(C74:F74)</f>
        <v>211163</v>
      </c>
      <c r="H74" s="1">
        <f>SUM(E74:F74)</f>
        <v>98835</v>
      </c>
      <c r="I74" s="8">
        <f>H74/G74</f>
        <v>0.4680507475267921</v>
      </c>
      <c r="J74" s="1" t="s">
        <v>74</v>
      </c>
    </row>
    <row r="75" spans="1:10" x14ac:dyDescent="0.35">
      <c r="A75" s="7" t="s">
        <v>72</v>
      </c>
      <c r="B75" s="1">
        <v>183812</v>
      </c>
      <c r="C75" s="1">
        <v>24246</v>
      </c>
      <c r="D75" s="1">
        <v>66992</v>
      </c>
      <c r="E75" s="1">
        <v>55904</v>
      </c>
      <c r="F75" s="1">
        <v>36670</v>
      </c>
      <c r="J75" s="1" t="s">
        <v>74</v>
      </c>
    </row>
    <row r="76" spans="1:10" x14ac:dyDescent="0.35">
      <c r="A76" s="7" t="s">
        <v>73</v>
      </c>
      <c r="B76" s="1">
        <v>387755</v>
      </c>
      <c r="C76" s="1">
        <v>80941</v>
      </c>
      <c r="D76" s="1">
        <v>161550</v>
      </c>
      <c r="E76" s="1">
        <v>78948</v>
      </c>
      <c r="F76" s="1">
        <v>66315</v>
      </c>
      <c r="J76" s="1" t="s">
        <v>74</v>
      </c>
    </row>
    <row r="77" spans="1:10" x14ac:dyDescent="0.35">
      <c r="A77" s="7" t="s">
        <v>75</v>
      </c>
      <c r="C77" s="1">
        <f>SUM(C73:C76)</f>
        <v>191776</v>
      </c>
      <c r="D77" s="1">
        <f>SUM(D73:D76)</f>
        <v>385882</v>
      </c>
      <c r="E77" s="1">
        <f>SUM(E73:E76)</f>
        <v>254868</v>
      </c>
      <c r="F77" s="1">
        <f>SUM(F73:F76)</f>
        <v>230572</v>
      </c>
      <c r="G77" s="1">
        <f>SUM(C77:F77)</f>
        <v>1063098</v>
      </c>
      <c r="H77" s="1">
        <f>SUM(E77:F77)</f>
        <v>485440</v>
      </c>
      <c r="I77" s="8">
        <f>H77/G77</f>
        <v>0.45662770506576061</v>
      </c>
    </row>
    <row r="78" spans="1:10" x14ac:dyDescent="0.35">
      <c r="A78" s="7"/>
    </row>
    <row r="79" spans="1:10" x14ac:dyDescent="0.35">
      <c r="A79" s="7" t="s">
        <v>76</v>
      </c>
      <c r="B79" s="1">
        <v>255628</v>
      </c>
      <c r="C79" s="1">
        <v>86438</v>
      </c>
      <c r="D79" s="1">
        <v>65316</v>
      </c>
      <c r="E79" s="1">
        <v>84401</v>
      </c>
      <c r="F79" s="1">
        <v>19473</v>
      </c>
      <c r="J79" s="1" t="s">
        <v>74</v>
      </c>
    </row>
    <row r="80" spans="1:10" x14ac:dyDescent="0.35">
      <c r="A80" s="7" t="s">
        <v>77</v>
      </c>
      <c r="B80" s="1">
        <v>373720</v>
      </c>
      <c r="C80" s="1">
        <v>206188</v>
      </c>
      <c r="D80" s="1">
        <v>103884</v>
      </c>
      <c r="E80" s="1">
        <v>40909</v>
      </c>
      <c r="F80" s="1">
        <v>22737</v>
      </c>
      <c r="J80" s="1" t="s">
        <v>74</v>
      </c>
    </row>
    <row r="81" spans="1:10" x14ac:dyDescent="0.35">
      <c r="A81" s="7" t="s">
        <v>78</v>
      </c>
      <c r="B81" s="1">
        <v>161225</v>
      </c>
      <c r="C81" s="1">
        <v>72647</v>
      </c>
      <c r="D81" s="1">
        <v>60467</v>
      </c>
      <c r="E81" s="1">
        <v>16882</v>
      </c>
      <c r="F81" s="1">
        <v>11228</v>
      </c>
      <c r="J81" s="1" t="s">
        <v>74</v>
      </c>
    </row>
    <row r="82" spans="1:10" x14ac:dyDescent="0.35">
      <c r="A82" s="7" t="s">
        <v>79</v>
      </c>
      <c r="B82" s="1">
        <v>108659</v>
      </c>
      <c r="C82" s="1">
        <v>80857</v>
      </c>
      <c r="D82" s="1">
        <v>19500</v>
      </c>
      <c r="E82" s="1">
        <v>8302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446130</v>
      </c>
      <c r="D83" s="1">
        <f>SUM(D79:D82)</f>
        <v>249167</v>
      </c>
      <c r="E83" s="1">
        <f>SUM(E79:E82)</f>
        <v>150494</v>
      </c>
      <c r="F83" s="1">
        <f>SUM(F79:F82)</f>
        <v>53438</v>
      </c>
      <c r="G83" s="1">
        <f>SUM(C83:F83)</f>
        <v>899229</v>
      </c>
    </row>
    <row r="84" spans="1:10" x14ac:dyDescent="0.35">
      <c r="A84" s="7" t="s">
        <v>80</v>
      </c>
      <c r="G84" s="1">
        <f>G83+G77</f>
        <v>1962327</v>
      </c>
    </row>
    <row r="85" spans="1:10" x14ac:dyDescent="0.35">
      <c r="A85" s="7" t="s">
        <v>29</v>
      </c>
      <c r="B85" s="1">
        <v>448684</v>
      </c>
      <c r="C85" s="1">
        <v>81877</v>
      </c>
      <c r="D85" s="1">
        <v>100255</v>
      </c>
      <c r="E85" s="1">
        <v>80876</v>
      </c>
      <c r="F85" s="1">
        <v>64512</v>
      </c>
      <c r="J85" s="1">
        <v>121164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1826726</v>
      </c>
      <c r="C87" s="1">
        <v>641382</v>
      </c>
      <c r="D87" s="1">
        <v>581769</v>
      </c>
      <c r="E87" s="1">
        <v>369170</v>
      </c>
      <c r="F87" s="1">
        <v>234405</v>
      </c>
      <c r="J87" s="1" t="s">
        <v>74</v>
      </c>
    </row>
    <row r="88" spans="1:10" x14ac:dyDescent="0.35">
      <c r="A88" s="7" t="s">
        <v>83</v>
      </c>
      <c r="B88" s="1">
        <v>815528</v>
      </c>
      <c r="C88" s="1">
        <v>130338</v>
      </c>
      <c r="D88" s="1">
        <v>269627</v>
      </c>
      <c r="E88" s="1">
        <v>229444</v>
      </c>
      <c r="F88" s="1">
        <v>186119</v>
      </c>
      <c r="J88" s="1" t="s">
        <v>74</v>
      </c>
    </row>
    <row r="89" spans="1:10" ht="43.5" x14ac:dyDescent="0.35">
      <c r="A89" s="7" t="s">
        <v>84</v>
      </c>
      <c r="B89" s="1">
        <v>784103</v>
      </c>
      <c r="C89" s="1">
        <v>76443</v>
      </c>
      <c r="D89" s="1">
        <v>282067</v>
      </c>
      <c r="E89" s="1">
        <v>249744</v>
      </c>
      <c r="F89" s="1">
        <v>175849</v>
      </c>
      <c r="J89" s="1" t="s">
        <v>74</v>
      </c>
    </row>
    <row r="90" spans="1:10" x14ac:dyDescent="0.35">
      <c r="A90" s="7" t="s">
        <v>85</v>
      </c>
      <c r="B90" s="1">
        <v>314522</v>
      </c>
      <c r="C90" s="1">
        <v>18094</v>
      </c>
      <c r="D90" s="1">
        <v>68127</v>
      </c>
      <c r="E90" s="1">
        <v>86142</v>
      </c>
      <c r="F90" s="1">
        <v>140787</v>
      </c>
      <c r="J90" s="1">
        <v>1372</v>
      </c>
    </row>
    <row r="91" spans="1:10" x14ac:dyDescent="0.35">
      <c r="A91" s="7" t="s">
        <v>86</v>
      </c>
      <c r="B91" s="1">
        <v>32513</v>
      </c>
      <c r="C91" s="1">
        <v>1982</v>
      </c>
      <c r="D91" s="1">
        <v>2015</v>
      </c>
      <c r="E91" s="1" t="s">
        <v>74</v>
      </c>
      <c r="F91" s="1">
        <v>28516</v>
      </c>
      <c r="J91" s="1" t="s">
        <v>74</v>
      </c>
    </row>
    <row r="92" spans="1:10" ht="29" x14ac:dyDescent="0.35">
      <c r="A92" s="7" t="s">
        <v>87</v>
      </c>
      <c r="B92" s="1">
        <v>106391</v>
      </c>
      <c r="C92" s="1">
        <v>6018</v>
      </c>
      <c r="D92" s="1">
        <v>61706</v>
      </c>
      <c r="E92" s="1">
        <v>11145</v>
      </c>
      <c r="F92" s="1">
        <v>27523</v>
      </c>
      <c r="J92" s="1" t="s">
        <v>74</v>
      </c>
    </row>
    <row r="93" spans="1:10" x14ac:dyDescent="0.35">
      <c r="A93" s="7" t="s">
        <v>88</v>
      </c>
      <c r="B93" s="1">
        <v>132204</v>
      </c>
      <c r="C93" s="1">
        <v>17733</v>
      </c>
      <c r="D93" s="1">
        <v>8847</v>
      </c>
      <c r="E93" s="1">
        <v>25089</v>
      </c>
      <c r="F93" s="1">
        <v>80535</v>
      </c>
      <c r="G93" s="1">
        <f>SUM(C93:F93)</f>
        <v>132204</v>
      </c>
      <c r="H93" s="1">
        <f>E93+F93</f>
        <v>105624</v>
      </c>
      <c r="I93" s="8">
        <f>H93/G93</f>
        <v>0.79894708178269946</v>
      </c>
      <c r="J93" s="1" t="s">
        <v>74</v>
      </c>
    </row>
    <row r="94" spans="1:10" ht="29" x14ac:dyDescent="0.35">
      <c r="A94" s="7" t="s">
        <v>89</v>
      </c>
      <c r="B94" s="1">
        <v>33669</v>
      </c>
      <c r="C94" s="1">
        <v>763</v>
      </c>
      <c r="D94" s="1">
        <v>24496</v>
      </c>
      <c r="E94" s="1">
        <v>7559</v>
      </c>
      <c r="F94" s="1">
        <v>851</v>
      </c>
      <c r="J94" s="1" t="s">
        <v>74</v>
      </c>
    </row>
    <row r="95" spans="1:10" x14ac:dyDescent="0.35">
      <c r="A95" s="7" t="s">
        <v>90</v>
      </c>
      <c r="B95" s="1">
        <v>90700</v>
      </c>
      <c r="C95" s="1">
        <v>1965</v>
      </c>
      <c r="D95" s="1">
        <v>29856</v>
      </c>
      <c r="E95" s="1">
        <v>17865</v>
      </c>
      <c r="F95" s="1">
        <v>41013</v>
      </c>
      <c r="J95" s="1" t="s">
        <v>74</v>
      </c>
    </row>
    <row r="96" spans="1:10" x14ac:dyDescent="0.35">
      <c r="A96" s="7" t="s">
        <v>91</v>
      </c>
      <c r="B96" s="1">
        <v>17074</v>
      </c>
      <c r="C96" s="1">
        <v>3202</v>
      </c>
      <c r="D96" s="1" t="s">
        <v>74</v>
      </c>
      <c r="E96" s="1">
        <v>5222</v>
      </c>
      <c r="F96" s="1">
        <v>8650</v>
      </c>
      <c r="J96" s="1" t="s">
        <v>74</v>
      </c>
    </row>
    <row r="97" spans="1:10" x14ac:dyDescent="0.35">
      <c r="A97" s="7" t="s">
        <v>92</v>
      </c>
      <c r="B97" s="1">
        <v>72545</v>
      </c>
      <c r="C97" s="1">
        <v>17766</v>
      </c>
      <c r="D97" s="1">
        <v>10074</v>
      </c>
      <c r="E97" s="1">
        <v>10423</v>
      </c>
      <c r="F97" s="1">
        <v>34282</v>
      </c>
      <c r="J97" s="1" t="s">
        <v>74</v>
      </c>
    </row>
    <row r="98" spans="1:10" x14ac:dyDescent="0.35">
      <c r="A98" s="7" t="s">
        <v>29</v>
      </c>
      <c r="B98" s="1">
        <v>191802</v>
      </c>
      <c r="C98" s="1">
        <v>27187</v>
      </c>
      <c r="D98" s="1">
        <v>11276</v>
      </c>
      <c r="E98" s="1">
        <v>28872</v>
      </c>
      <c r="F98" s="1">
        <v>4674</v>
      </c>
      <c r="J98" s="1">
        <v>119792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1137</v>
      </c>
      <c r="C100" s="1" t="s">
        <v>74</v>
      </c>
      <c r="D100" s="1">
        <v>286</v>
      </c>
      <c r="E100" s="1" t="s">
        <v>74</v>
      </c>
      <c r="F100" s="1">
        <v>851</v>
      </c>
      <c r="J100" s="1" t="s">
        <v>74</v>
      </c>
    </row>
    <row r="101" spans="1:10" x14ac:dyDescent="0.35">
      <c r="A101" s="7" t="s">
        <v>95</v>
      </c>
      <c r="B101" s="1">
        <v>16260</v>
      </c>
      <c r="C101" s="1">
        <v>827</v>
      </c>
      <c r="D101" s="1">
        <v>7722</v>
      </c>
      <c r="E101" s="1">
        <v>7712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5631</v>
      </c>
      <c r="C102" s="1">
        <v>1472</v>
      </c>
      <c r="D102" s="1">
        <v>4159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10421</v>
      </c>
      <c r="C103" s="1">
        <v>803</v>
      </c>
      <c r="D103" s="1">
        <v>4823</v>
      </c>
      <c r="E103" s="1" t="s">
        <v>74</v>
      </c>
      <c r="F103" s="1">
        <v>4796</v>
      </c>
      <c r="J103" s="1" t="s">
        <v>74</v>
      </c>
    </row>
    <row r="104" spans="1:10" x14ac:dyDescent="0.35">
      <c r="A104" s="7" t="s">
        <v>98</v>
      </c>
      <c r="B104" s="1">
        <v>2366478</v>
      </c>
      <c r="C104" s="1">
        <v>714601</v>
      </c>
      <c r="D104" s="1">
        <v>716410</v>
      </c>
      <c r="E104" s="1">
        <v>478097</v>
      </c>
      <c r="F104" s="1">
        <v>341308</v>
      </c>
      <c r="J104" s="1">
        <v>116062</v>
      </c>
    </row>
    <row r="105" spans="1:10" x14ac:dyDescent="0.35">
      <c r="A105" s="7" t="s">
        <v>29</v>
      </c>
      <c r="B105" s="1">
        <v>11085</v>
      </c>
      <c r="C105" s="1">
        <v>2083</v>
      </c>
      <c r="D105" s="1">
        <v>1905</v>
      </c>
      <c r="E105" s="1">
        <v>429</v>
      </c>
      <c r="F105" s="1">
        <v>1567</v>
      </c>
      <c r="J105" s="1">
        <v>5101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1386948</v>
      </c>
      <c r="C107" s="1">
        <v>547838</v>
      </c>
      <c r="D107" s="1">
        <v>459106</v>
      </c>
      <c r="E107" s="1">
        <v>261569</v>
      </c>
      <c r="F107" s="1">
        <v>118434</v>
      </c>
      <c r="J107" s="1" t="s">
        <v>74</v>
      </c>
    </row>
    <row r="108" spans="1:10" x14ac:dyDescent="0.35">
      <c r="A108" s="7" t="s">
        <v>101</v>
      </c>
      <c r="B108" s="1">
        <v>647890</v>
      </c>
      <c r="C108" s="1">
        <v>118644</v>
      </c>
      <c r="D108" s="1">
        <v>199295</v>
      </c>
      <c r="E108" s="1">
        <v>165660</v>
      </c>
      <c r="F108" s="1">
        <v>164292</v>
      </c>
      <c r="J108" s="1" t="s">
        <v>74</v>
      </c>
    </row>
    <row r="109" spans="1:10" x14ac:dyDescent="0.35">
      <c r="A109" s="7" t="s">
        <v>102</v>
      </c>
      <c r="B109" s="1">
        <v>53820</v>
      </c>
      <c r="C109" s="1">
        <v>1654</v>
      </c>
      <c r="D109" s="1">
        <v>25961</v>
      </c>
      <c r="E109" s="1">
        <v>6841</v>
      </c>
      <c r="F109" s="1">
        <v>19364</v>
      </c>
      <c r="J109" s="1" t="s">
        <v>74</v>
      </c>
    </row>
    <row r="110" spans="1:10" x14ac:dyDescent="0.35">
      <c r="A110" s="7" t="s">
        <v>103</v>
      </c>
      <c r="B110" s="1">
        <v>4992</v>
      </c>
      <c r="C110" s="1" t="s">
        <v>74</v>
      </c>
      <c r="D110" s="1">
        <v>4992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317363</v>
      </c>
      <c r="C111" s="1">
        <v>51650</v>
      </c>
      <c r="D111" s="1">
        <v>45950</v>
      </c>
      <c r="E111" s="1">
        <v>52167</v>
      </c>
      <c r="F111" s="1">
        <v>46431</v>
      </c>
      <c r="J111" s="1">
        <v>121164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1708489</v>
      </c>
      <c r="C113" s="1">
        <v>588591</v>
      </c>
      <c r="D113" s="1">
        <v>558262</v>
      </c>
      <c r="E113" s="1">
        <v>324104</v>
      </c>
      <c r="F113" s="1">
        <v>237532</v>
      </c>
      <c r="J113" s="1" t="s">
        <v>74</v>
      </c>
    </row>
    <row r="114" spans="1:10" x14ac:dyDescent="0.35">
      <c r="A114" s="7" t="s">
        <v>101</v>
      </c>
      <c r="B114" s="1">
        <v>335633</v>
      </c>
      <c r="C114" s="1">
        <v>75000</v>
      </c>
      <c r="D114" s="1">
        <v>106007</v>
      </c>
      <c r="E114" s="1">
        <v>97529</v>
      </c>
      <c r="F114" s="1">
        <v>57097</v>
      </c>
      <c r="J114" s="1" t="s">
        <v>74</v>
      </c>
    </row>
    <row r="115" spans="1:10" x14ac:dyDescent="0.35">
      <c r="A115" s="7" t="s">
        <v>102</v>
      </c>
      <c r="B115" s="1">
        <v>43387</v>
      </c>
      <c r="C115" s="1">
        <v>4049</v>
      </c>
      <c r="D115" s="1">
        <v>25085</v>
      </c>
      <c r="E115" s="1">
        <v>8264</v>
      </c>
      <c r="F115" s="1">
        <v>5988</v>
      </c>
      <c r="J115" s="1" t="s">
        <v>74</v>
      </c>
    </row>
    <row r="116" spans="1:10" x14ac:dyDescent="0.35">
      <c r="A116" s="7" t="s">
        <v>103</v>
      </c>
      <c r="B116" s="1">
        <v>1240</v>
      </c>
      <c r="C116" s="1" t="s">
        <v>74</v>
      </c>
      <c r="D116" s="1" t="s">
        <v>74</v>
      </c>
      <c r="E116" s="1">
        <v>1240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322265</v>
      </c>
      <c r="C117" s="1">
        <v>52145</v>
      </c>
      <c r="D117" s="1">
        <v>45950</v>
      </c>
      <c r="E117" s="1">
        <v>55101</v>
      </c>
      <c r="F117" s="1">
        <v>47905</v>
      </c>
      <c r="J117" s="1">
        <v>121164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1059812</v>
      </c>
      <c r="C119" s="1">
        <v>429370</v>
      </c>
      <c r="D119" s="1">
        <v>324173</v>
      </c>
      <c r="E119" s="1">
        <v>209722</v>
      </c>
      <c r="F119" s="1">
        <v>96547</v>
      </c>
      <c r="J119" s="1" t="s">
        <v>74</v>
      </c>
    </row>
    <row r="120" spans="1:10" x14ac:dyDescent="0.35">
      <c r="A120" s="7" t="s">
        <v>101</v>
      </c>
      <c r="B120" s="1">
        <v>793890</v>
      </c>
      <c r="C120" s="1">
        <v>178443</v>
      </c>
      <c r="D120" s="1">
        <v>289877</v>
      </c>
      <c r="E120" s="1">
        <v>189547</v>
      </c>
      <c r="F120" s="1">
        <v>136023</v>
      </c>
      <c r="J120" s="1" t="s">
        <v>74</v>
      </c>
    </row>
    <row r="121" spans="1:10" x14ac:dyDescent="0.35">
      <c r="A121" s="7" t="s">
        <v>102</v>
      </c>
      <c r="B121" s="1">
        <v>232576</v>
      </c>
      <c r="C121" s="1">
        <v>60322</v>
      </c>
      <c r="D121" s="1">
        <v>74472</v>
      </c>
      <c r="E121" s="1">
        <v>35218</v>
      </c>
      <c r="F121" s="1">
        <v>62565</v>
      </c>
      <c r="J121" s="1" t="s">
        <v>74</v>
      </c>
    </row>
    <row r="122" spans="1:10" x14ac:dyDescent="0.35">
      <c r="A122" s="7" t="s">
        <v>103</v>
      </c>
      <c r="B122" s="1">
        <v>833</v>
      </c>
      <c r="C122" s="1" t="s">
        <v>74</v>
      </c>
      <c r="D122" s="1">
        <v>833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323902</v>
      </c>
      <c r="C123" s="1">
        <v>51650</v>
      </c>
      <c r="D123" s="1">
        <v>45950</v>
      </c>
      <c r="E123" s="1">
        <v>51751</v>
      </c>
      <c r="F123" s="1">
        <v>53387</v>
      </c>
      <c r="J123" s="1">
        <v>121164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1573163</v>
      </c>
      <c r="C125" s="1">
        <v>593844</v>
      </c>
      <c r="D125" s="1">
        <v>530231</v>
      </c>
      <c r="E125" s="1">
        <v>310061</v>
      </c>
      <c r="F125" s="1">
        <v>139026</v>
      </c>
      <c r="J125" s="1" t="s">
        <v>74</v>
      </c>
    </row>
    <row r="126" spans="1:10" x14ac:dyDescent="0.35">
      <c r="A126" s="7" t="s">
        <v>101</v>
      </c>
      <c r="B126" s="1">
        <v>405006</v>
      </c>
      <c r="C126" s="1">
        <v>72077</v>
      </c>
      <c r="D126" s="1">
        <v>139933</v>
      </c>
      <c r="E126" s="1">
        <v>90979</v>
      </c>
      <c r="F126" s="1">
        <v>102018</v>
      </c>
      <c r="J126" s="1" t="s">
        <v>74</v>
      </c>
    </row>
    <row r="127" spans="1:10" x14ac:dyDescent="0.35">
      <c r="A127" s="7" t="s">
        <v>102</v>
      </c>
      <c r="B127" s="1">
        <v>113437</v>
      </c>
      <c r="C127" s="1">
        <v>2214</v>
      </c>
      <c r="D127" s="1">
        <v>17969</v>
      </c>
      <c r="E127" s="1">
        <v>32207</v>
      </c>
      <c r="F127" s="1">
        <v>61046</v>
      </c>
      <c r="J127" s="1" t="s">
        <v>74</v>
      </c>
    </row>
    <row r="128" spans="1:10" x14ac:dyDescent="0.35">
      <c r="A128" s="7" t="s">
        <v>103</v>
      </c>
      <c r="B128" s="1">
        <v>1921</v>
      </c>
      <c r="C128" s="1" t="s">
        <v>74</v>
      </c>
      <c r="D128" s="1">
        <v>681</v>
      </c>
      <c r="E128" s="1">
        <v>1240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317486</v>
      </c>
      <c r="C129" s="1">
        <v>51650</v>
      </c>
      <c r="D129" s="1">
        <v>46490</v>
      </c>
      <c r="E129" s="1">
        <v>51751</v>
      </c>
      <c r="F129" s="1">
        <v>46431</v>
      </c>
      <c r="J129" s="1">
        <v>121164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1947680</v>
      </c>
      <c r="C131" s="1">
        <v>661568</v>
      </c>
      <c r="D131" s="1">
        <v>644336</v>
      </c>
      <c r="E131" s="1">
        <v>385299</v>
      </c>
      <c r="F131" s="1">
        <v>256478</v>
      </c>
      <c r="J131" s="1" t="s">
        <v>74</v>
      </c>
    </row>
    <row r="132" spans="1:10" x14ac:dyDescent="0.35">
      <c r="A132" s="7" t="s">
        <v>101</v>
      </c>
      <c r="B132" s="1">
        <v>125021</v>
      </c>
      <c r="C132" s="1">
        <v>5412</v>
      </c>
      <c r="D132" s="1">
        <v>36500</v>
      </c>
      <c r="E132" s="1">
        <v>44924</v>
      </c>
      <c r="F132" s="1">
        <v>38185</v>
      </c>
      <c r="J132" s="1" t="s">
        <v>74</v>
      </c>
    </row>
    <row r="133" spans="1:10" x14ac:dyDescent="0.35">
      <c r="A133" s="7" t="s">
        <v>102</v>
      </c>
      <c r="B133" s="1">
        <v>18431</v>
      </c>
      <c r="C133" s="1" t="s">
        <v>74</v>
      </c>
      <c r="D133" s="1">
        <v>7979</v>
      </c>
      <c r="E133" s="1">
        <v>3024</v>
      </c>
      <c r="F133" s="1">
        <v>7428</v>
      </c>
      <c r="J133" s="1" t="s">
        <v>74</v>
      </c>
    </row>
    <row r="134" spans="1:10" x14ac:dyDescent="0.35">
      <c r="A134" s="7" t="s">
        <v>103</v>
      </c>
      <c r="B134" s="1">
        <v>2394</v>
      </c>
      <c r="C134" s="1">
        <v>1155</v>
      </c>
      <c r="D134" s="1" t="s">
        <v>74</v>
      </c>
      <c r="E134" s="1">
        <v>1240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317486</v>
      </c>
      <c r="C135" s="1">
        <v>51650</v>
      </c>
      <c r="D135" s="1">
        <v>46490</v>
      </c>
      <c r="E135" s="1">
        <v>51751</v>
      </c>
      <c r="F135" s="1">
        <v>46431</v>
      </c>
      <c r="J135" s="1">
        <v>121164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1829378</v>
      </c>
      <c r="C137" s="1">
        <v>602225</v>
      </c>
      <c r="D137" s="1">
        <v>605506</v>
      </c>
      <c r="E137" s="1">
        <v>388438</v>
      </c>
      <c r="F137" s="1">
        <v>233209</v>
      </c>
      <c r="J137" s="1" t="s">
        <v>74</v>
      </c>
    </row>
    <row r="138" spans="1:10" x14ac:dyDescent="0.35">
      <c r="A138" s="7" t="s">
        <v>101</v>
      </c>
      <c r="B138" s="1">
        <v>247030</v>
      </c>
      <c r="C138" s="1">
        <v>61694</v>
      </c>
      <c r="D138" s="1">
        <v>77923</v>
      </c>
      <c r="E138" s="1">
        <v>44064</v>
      </c>
      <c r="F138" s="1">
        <v>63348</v>
      </c>
      <c r="J138" s="1" t="s">
        <v>74</v>
      </c>
    </row>
    <row r="139" spans="1:10" x14ac:dyDescent="0.35">
      <c r="A139" s="7" t="s">
        <v>102</v>
      </c>
      <c r="B139" s="1">
        <v>14845</v>
      </c>
      <c r="C139" s="1">
        <v>3927</v>
      </c>
      <c r="D139" s="1">
        <v>5385</v>
      </c>
      <c r="E139" s="1" t="s">
        <v>74</v>
      </c>
      <c r="F139" s="1">
        <v>5533</v>
      </c>
      <c r="J139" s="1" t="s">
        <v>74</v>
      </c>
    </row>
    <row r="140" spans="1:10" x14ac:dyDescent="0.35">
      <c r="A140" s="7" t="s">
        <v>103</v>
      </c>
      <c r="B140" s="1">
        <v>1984</v>
      </c>
      <c r="C140" s="1" t="s">
        <v>74</v>
      </c>
      <c r="D140" s="1" t="s">
        <v>74</v>
      </c>
      <c r="E140" s="1">
        <v>1984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317775</v>
      </c>
      <c r="C141" s="1">
        <v>51938</v>
      </c>
      <c r="D141" s="1">
        <v>46490</v>
      </c>
      <c r="E141" s="1">
        <v>51751</v>
      </c>
      <c r="F141" s="1">
        <v>46431</v>
      </c>
      <c r="J141" s="1">
        <v>121164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508959</v>
      </c>
      <c r="C8" s="1">
        <v>189215</v>
      </c>
      <c r="D8" s="1">
        <v>132780</v>
      </c>
      <c r="E8" s="1">
        <v>127729</v>
      </c>
      <c r="F8" s="1">
        <v>40663</v>
      </c>
      <c r="G8" s="1">
        <f>SUM(C8:F8)</f>
        <v>490387</v>
      </c>
      <c r="H8" s="1">
        <f>SUM(E8:F8)</f>
        <v>168392</v>
      </c>
      <c r="I8" s="8">
        <f>H8/G8</f>
        <v>0.34338593804485029</v>
      </c>
      <c r="J8" s="1">
        <v>18572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40927</v>
      </c>
      <c r="C10" s="1">
        <v>9405</v>
      </c>
      <c r="D10" s="1">
        <v>18374</v>
      </c>
      <c r="E10" s="1">
        <v>5428</v>
      </c>
      <c r="F10" s="1" t="s">
        <v>74</v>
      </c>
      <c r="J10" s="1">
        <v>7719</v>
      </c>
    </row>
    <row r="11" spans="1:10" x14ac:dyDescent="0.35">
      <c r="A11" s="7" t="s">
        <v>17</v>
      </c>
      <c r="B11" s="1">
        <v>122683</v>
      </c>
      <c r="C11" s="1">
        <v>47319</v>
      </c>
      <c r="D11" s="1">
        <v>28988</v>
      </c>
      <c r="E11" s="1">
        <v>35456</v>
      </c>
      <c r="F11" s="1">
        <v>9332</v>
      </c>
      <c r="J11" s="1">
        <v>1587</v>
      </c>
    </row>
    <row r="12" spans="1:10" x14ac:dyDescent="0.35">
      <c r="A12" s="7" t="s">
        <v>18</v>
      </c>
      <c r="B12" s="1">
        <v>116218</v>
      </c>
      <c r="C12" s="1">
        <v>36482</v>
      </c>
      <c r="D12" s="1">
        <v>27206</v>
      </c>
      <c r="E12" s="1">
        <v>33929</v>
      </c>
      <c r="F12" s="1">
        <v>14035</v>
      </c>
      <c r="J12" s="1">
        <v>4566</v>
      </c>
    </row>
    <row r="13" spans="1:10" x14ac:dyDescent="0.35">
      <c r="A13" s="7" t="s">
        <v>19</v>
      </c>
      <c r="B13" s="1">
        <v>93843</v>
      </c>
      <c r="C13" s="1">
        <v>32667</v>
      </c>
      <c r="D13" s="1">
        <v>29746</v>
      </c>
      <c r="E13" s="1">
        <v>14518</v>
      </c>
      <c r="F13" s="1">
        <v>12541</v>
      </c>
      <c r="J13" s="1">
        <v>4372</v>
      </c>
    </row>
    <row r="14" spans="1:10" x14ac:dyDescent="0.35">
      <c r="A14" s="7" t="s">
        <v>20</v>
      </c>
      <c r="B14" s="1">
        <v>135289</v>
      </c>
      <c r="C14" s="1">
        <v>63342</v>
      </c>
      <c r="D14" s="1">
        <v>28465</v>
      </c>
      <c r="E14" s="1">
        <v>38397</v>
      </c>
      <c r="F14" s="1">
        <v>4756</v>
      </c>
      <c r="J14" s="1">
        <v>328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249936</v>
      </c>
      <c r="C16" s="1">
        <v>96103</v>
      </c>
      <c r="D16" s="1">
        <v>63431</v>
      </c>
      <c r="E16" s="1">
        <v>59976</v>
      </c>
      <c r="F16" s="1">
        <v>19557</v>
      </c>
      <c r="J16" s="1">
        <v>10869</v>
      </c>
    </row>
    <row r="17" spans="1:10" x14ac:dyDescent="0.35">
      <c r="A17" s="7" t="s">
        <v>23</v>
      </c>
      <c r="B17" s="1">
        <v>259023</v>
      </c>
      <c r="C17" s="1">
        <v>93111</v>
      </c>
      <c r="D17" s="1">
        <v>69349</v>
      </c>
      <c r="E17" s="1">
        <v>67754</v>
      </c>
      <c r="F17" s="1">
        <v>21106</v>
      </c>
      <c r="J17" s="1">
        <v>7703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230333</v>
      </c>
      <c r="C19" s="1">
        <v>93911</v>
      </c>
      <c r="D19" s="1">
        <v>51087</v>
      </c>
      <c r="E19" s="1">
        <v>54909</v>
      </c>
      <c r="F19" s="1">
        <v>19557</v>
      </c>
      <c r="J19" s="1">
        <v>10869</v>
      </c>
    </row>
    <row r="20" spans="1:10" x14ac:dyDescent="0.35">
      <c r="A20" s="7" t="s">
        <v>26</v>
      </c>
      <c r="B20" s="1">
        <v>244113</v>
      </c>
      <c r="C20" s="1">
        <v>93111</v>
      </c>
      <c r="D20" s="1">
        <v>67862</v>
      </c>
      <c r="E20" s="1">
        <v>56413</v>
      </c>
      <c r="F20" s="1">
        <v>21106</v>
      </c>
      <c r="J20" s="1">
        <v>5620</v>
      </c>
    </row>
    <row r="21" spans="1:10" x14ac:dyDescent="0.35">
      <c r="A21" s="7" t="s">
        <v>27</v>
      </c>
      <c r="B21" s="1">
        <v>21271</v>
      </c>
      <c r="C21" s="1" t="s">
        <v>74</v>
      </c>
      <c r="D21" s="1">
        <v>7028</v>
      </c>
      <c r="E21" s="1">
        <v>13181</v>
      </c>
      <c r="F21" s="1" t="s">
        <v>74</v>
      </c>
      <c r="J21" s="1">
        <v>1063</v>
      </c>
    </row>
    <row r="22" spans="1:10" x14ac:dyDescent="0.35">
      <c r="A22" s="7" t="s">
        <v>28</v>
      </c>
      <c r="B22" s="1">
        <v>5730</v>
      </c>
      <c r="C22" s="1">
        <v>1513</v>
      </c>
      <c r="D22" s="1">
        <v>991</v>
      </c>
      <c r="E22" s="1">
        <v>3227</v>
      </c>
      <c r="F22" s="1" t="s">
        <v>74</v>
      </c>
      <c r="J22" s="1" t="s">
        <v>74</v>
      </c>
    </row>
    <row r="23" spans="1:10" x14ac:dyDescent="0.35">
      <c r="A23" s="7" t="s">
        <v>29</v>
      </c>
      <c r="B23" s="1">
        <v>7512</v>
      </c>
      <c r="C23" s="1">
        <v>680</v>
      </c>
      <c r="D23" s="1">
        <v>5812</v>
      </c>
      <c r="E23" s="1" t="s">
        <v>74</v>
      </c>
      <c r="F23" s="1" t="s">
        <v>74</v>
      </c>
      <c r="J23" s="1">
        <v>1020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49665</v>
      </c>
      <c r="C25" s="1">
        <v>18529</v>
      </c>
      <c r="D25" s="1">
        <v>15083</v>
      </c>
      <c r="E25" s="1">
        <v>16053</v>
      </c>
      <c r="F25" s="1" t="s">
        <v>74</v>
      </c>
      <c r="J25" s="1" t="s">
        <v>74</v>
      </c>
    </row>
    <row r="26" spans="1:10" x14ac:dyDescent="0.35">
      <c r="A26" s="7" t="s">
        <v>32</v>
      </c>
      <c r="B26" s="1">
        <v>403890</v>
      </c>
      <c r="C26" s="1">
        <v>151817</v>
      </c>
      <c r="D26" s="1">
        <v>99909</v>
      </c>
      <c r="E26" s="1">
        <v>100373</v>
      </c>
      <c r="F26" s="1">
        <v>36735</v>
      </c>
      <c r="J26" s="1">
        <v>15056</v>
      </c>
    </row>
    <row r="27" spans="1:10" x14ac:dyDescent="0.35">
      <c r="A27" s="7" t="s">
        <v>33</v>
      </c>
      <c r="B27" s="1">
        <v>28359</v>
      </c>
      <c r="C27" s="1">
        <v>11722</v>
      </c>
      <c r="D27" s="1">
        <v>7248</v>
      </c>
      <c r="E27" s="1">
        <v>7018</v>
      </c>
      <c r="F27" s="1">
        <v>1876</v>
      </c>
      <c r="J27" s="1">
        <v>496</v>
      </c>
    </row>
    <row r="28" spans="1:10" x14ac:dyDescent="0.35">
      <c r="A28" s="7" t="s">
        <v>34</v>
      </c>
      <c r="B28" s="1">
        <v>14481</v>
      </c>
      <c r="C28" s="1">
        <v>4107</v>
      </c>
      <c r="D28" s="1">
        <v>5026</v>
      </c>
      <c r="E28" s="1">
        <v>4285</v>
      </c>
      <c r="F28" s="1" t="s">
        <v>74</v>
      </c>
      <c r="J28" s="1">
        <v>1063</v>
      </c>
    </row>
    <row r="29" spans="1:10" x14ac:dyDescent="0.35">
      <c r="A29" s="7" t="s">
        <v>35</v>
      </c>
      <c r="B29" s="1">
        <v>7133</v>
      </c>
      <c r="C29" s="1">
        <v>3039</v>
      </c>
      <c r="D29" s="1">
        <v>1103</v>
      </c>
      <c r="E29" s="1" t="s">
        <v>74</v>
      </c>
      <c r="F29" s="1">
        <v>2053</v>
      </c>
      <c r="J29" s="1">
        <v>938</v>
      </c>
    </row>
    <row r="30" spans="1:10" x14ac:dyDescent="0.35">
      <c r="A30" s="7" t="s">
        <v>29</v>
      </c>
      <c r="B30" s="1">
        <v>5430</v>
      </c>
      <c r="C30" s="1" t="s">
        <v>74</v>
      </c>
      <c r="D30" s="1">
        <v>4410</v>
      </c>
      <c r="E30" s="1" t="s">
        <v>74</v>
      </c>
      <c r="F30" s="1" t="s">
        <v>74</v>
      </c>
      <c r="J30" s="1">
        <v>1020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79087</v>
      </c>
      <c r="C32" s="1">
        <v>30251</v>
      </c>
      <c r="D32" s="1">
        <v>22331</v>
      </c>
      <c r="E32" s="1">
        <v>23071</v>
      </c>
      <c r="F32" s="1">
        <v>1876</v>
      </c>
      <c r="J32" s="1">
        <v>1558</v>
      </c>
    </row>
    <row r="33" spans="1:10" x14ac:dyDescent="0.35">
      <c r="A33" s="7" t="s">
        <v>38</v>
      </c>
      <c r="B33" s="1">
        <v>398376</v>
      </c>
      <c r="C33" s="1">
        <v>149625</v>
      </c>
      <c r="D33" s="1">
        <v>97251</v>
      </c>
      <c r="E33" s="1">
        <v>99710</v>
      </c>
      <c r="F33" s="1">
        <v>36735</v>
      </c>
      <c r="J33" s="1">
        <v>15056</v>
      </c>
    </row>
    <row r="34" spans="1:10" x14ac:dyDescent="0.35">
      <c r="A34" s="7" t="s">
        <v>39</v>
      </c>
      <c r="B34" s="1">
        <v>22728</v>
      </c>
      <c r="C34" s="1">
        <v>8659</v>
      </c>
      <c r="D34" s="1">
        <v>6129</v>
      </c>
      <c r="E34" s="1">
        <v>4948</v>
      </c>
      <c r="F34" s="1">
        <v>2053</v>
      </c>
      <c r="J34" s="1">
        <v>938</v>
      </c>
    </row>
    <row r="35" spans="1:10" x14ac:dyDescent="0.35">
      <c r="A35" s="7" t="s">
        <v>29</v>
      </c>
      <c r="B35" s="1">
        <v>8768</v>
      </c>
      <c r="C35" s="1">
        <v>680</v>
      </c>
      <c r="D35" s="1">
        <v>7068</v>
      </c>
      <c r="E35" s="1" t="s">
        <v>74</v>
      </c>
      <c r="F35" s="1" t="s">
        <v>74</v>
      </c>
      <c r="J35" s="1">
        <v>1020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14590</v>
      </c>
      <c r="C37" s="1">
        <v>890</v>
      </c>
      <c r="D37" s="1">
        <v>8649</v>
      </c>
      <c r="E37" s="1">
        <v>2408</v>
      </c>
      <c r="F37" s="1" t="s">
        <v>74</v>
      </c>
      <c r="G37" s="1">
        <f>SUM(C37:F37)</f>
        <v>11947</v>
      </c>
      <c r="H37" s="1">
        <f>SUM(E37:F37)</f>
        <v>2408</v>
      </c>
      <c r="I37" s="8">
        <f>H37/G37</f>
        <v>0.20155687620323093</v>
      </c>
      <c r="J37" s="1">
        <v>2643</v>
      </c>
    </row>
    <row r="38" spans="1:10" x14ac:dyDescent="0.35">
      <c r="A38" s="7" t="s">
        <v>42</v>
      </c>
      <c r="B38" s="1">
        <v>470352</v>
      </c>
      <c r="C38" s="1">
        <v>182070</v>
      </c>
      <c r="D38" s="1">
        <v>119605</v>
      </c>
      <c r="E38" s="1">
        <v>121604</v>
      </c>
      <c r="F38" s="1">
        <v>37113</v>
      </c>
      <c r="G38" s="1">
        <f t="shared" ref="G38:G41" si="0">SUM(C38:F38)</f>
        <v>460392</v>
      </c>
      <c r="H38" s="1">
        <f t="shared" ref="H38:H41" si="1">SUM(E38:F38)</f>
        <v>158717</v>
      </c>
      <c r="I38" s="8">
        <f t="shared" ref="I38:I41" si="2">H38/G38</f>
        <v>0.34474317538097971</v>
      </c>
      <c r="J38" s="1">
        <v>9961</v>
      </c>
    </row>
    <row r="39" spans="1:10" x14ac:dyDescent="0.35">
      <c r="A39" s="7" t="s">
        <v>43</v>
      </c>
      <c r="B39" s="1">
        <v>1102</v>
      </c>
      <c r="C39" s="1" t="s">
        <v>74</v>
      </c>
      <c r="D39" s="1">
        <v>955</v>
      </c>
      <c r="E39" s="1">
        <v>147</v>
      </c>
      <c r="F39" s="1" t="s">
        <v>74</v>
      </c>
      <c r="G39" s="1">
        <f t="shared" si="0"/>
        <v>1102</v>
      </c>
      <c r="H39" s="1">
        <f t="shared" si="1"/>
        <v>147</v>
      </c>
      <c r="I39" s="8">
        <f t="shared" si="2"/>
        <v>0.13339382940108893</v>
      </c>
      <c r="J39" s="1" t="s">
        <v>74</v>
      </c>
    </row>
    <row r="40" spans="1:10" x14ac:dyDescent="0.35">
      <c r="A40" s="7" t="s">
        <v>44</v>
      </c>
      <c r="B40" s="1">
        <v>4767</v>
      </c>
      <c r="C40" s="1">
        <v>2520</v>
      </c>
      <c r="D40" s="1">
        <v>417</v>
      </c>
      <c r="E40" s="1">
        <v>510</v>
      </c>
      <c r="F40" s="1">
        <v>1319</v>
      </c>
      <c r="G40" s="1">
        <f t="shared" si="0"/>
        <v>4766</v>
      </c>
      <c r="H40" s="1">
        <f t="shared" si="1"/>
        <v>1829</v>
      </c>
      <c r="I40" s="8">
        <f t="shared" si="2"/>
        <v>0.38375996642887117</v>
      </c>
      <c r="J40" s="1" t="s">
        <v>74</v>
      </c>
    </row>
    <row r="41" spans="1:10" x14ac:dyDescent="0.35">
      <c r="A41" s="7" t="s">
        <v>45</v>
      </c>
      <c r="B41" s="1">
        <v>18148</v>
      </c>
      <c r="C41" s="1">
        <v>3734</v>
      </c>
      <c r="D41" s="1">
        <v>3154</v>
      </c>
      <c r="E41" s="1">
        <v>3061</v>
      </c>
      <c r="F41" s="1">
        <v>2231</v>
      </c>
      <c r="G41" s="1">
        <f t="shared" si="0"/>
        <v>12180</v>
      </c>
      <c r="H41" s="1">
        <f t="shared" si="1"/>
        <v>5292</v>
      </c>
      <c r="I41" s="8">
        <f t="shared" si="2"/>
        <v>0.43448275862068964</v>
      </c>
      <c r="J41" s="1">
        <v>5969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20039</v>
      </c>
      <c r="C43" s="1" t="s">
        <v>74</v>
      </c>
      <c r="D43" s="1">
        <v>2813</v>
      </c>
      <c r="E43" s="1">
        <v>11835</v>
      </c>
      <c r="F43" s="1">
        <v>1319</v>
      </c>
      <c r="J43" s="1">
        <v>4071</v>
      </c>
    </row>
    <row r="44" spans="1:10" x14ac:dyDescent="0.35">
      <c r="A44" s="7" t="s">
        <v>48</v>
      </c>
      <c r="B44" s="1">
        <v>123285</v>
      </c>
      <c r="C44" s="1">
        <v>27638</v>
      </c>
      <c r="D44" s="1">
        <v>39942</v>
      </c>
      <c r="E44" s="1">
        <v>44375</v>
      </c>
      <c r="F44" s="1">
        <v>9454</v>
      </c>
      <c r="J44" s="1">
        <v>1876</v>
      </c>
    </row>
    <row r="45" spans="1:10" x14ac:dyDescent="0.35">
      <c r="A45" s="7" t="s">
        <v>49</v>
      </c>
      <c r="B45" s="1">
        <v>181095</v>
      </c>
      <c r="C45" s="1">
        <v>55734</v>
      </c>
      <c r="D45" s="1">
        <v>55817</v>
      </c>
      <c r="E45" s="1">
        <v>42811</v>
      </c>
      <c r="F45" s="1">
        <v>18917</v>
      </c>
      <c r="J45" s="1">
        <v>7816</v>
      </c>
    </row>
    <row r="46" spans="1:10" x14ac:dyDescent="0.35">
      <c r="A46" s="7" t="s">
        <v>50</v>
      </c>
      <c r="B46" s="1">
        <v>184540</v>
      </c>
      <c r="C46" s="1">
        <v>105843</v>
      </c>
      <c r="D46" s="1">
        <v>34207</v>
      </c>
      <c r="E46" s="1">
        <v>28707</v>
      </c>
      <c r="F46" s="1">
        <v>10973</v>
      </c>
      <c r="J46" s="1">
        <v>4809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287519</v>
      </c>
      <c r="C48" s="1">
        <v>124411</v>
      </c>
      <c r="D48" s="1">
        <v>59505</v>
      </c>
      <c r="E48" s="1">
        <v>71700</v>
      </c>
      <c r="F48" s="1">
        <v>22276</v>
      </c>
      <c r="J48" s="1">
        <v>9627</v>
      </c>
    </row>
    <row r="49" spans="1:10" x14ac:dyDescent="0.35">
      <c r="A49" s="7" t="s">
        <v>53</v>
      </c>
      <c r="B49" s="1">
        <v>21238</v>
      </c>
      <c r="C49" s="1">
        <v>6239</v>
      </c>
      <c r="D49" s="1">
        <v>6061</v>
      </c>
      <c r="E49" s="1">
        <v>6077</v>
      </c>
      <c r="F49" s="1">
        <v>2861</v>
      </c>
      <c r="J49" s="1" t="s">
        <v>74</v>
      </c>
    </row>
    <row r="50" spans="1:10" x14ac:dyDescent="0.35">
      <c r="A50" s="7" t="s">
        <v>54</v>
      </c>
      <c r="B50" s="1">
        <v>73118</v>
      </c>
      <c r="C50" s="1">
        <v>22870</v>
      </c>
      <c r="D50" s="1">
        <v>20570</v>
      </c>
      <c r="E50" s="1">
        <v>18959</v>
      </c>
      <c r="F50" s="1">
        <v>9726</v>
      </c>
      <c r="J50" s="1">
        <v>992</v>
      </c>
    </row>
    <row r="51" spans="1:10" x14ac:dyDescent="0.35">
      <c r="A51" s="7" t="s">
        <v>55</v>
      </c>
      <c r="B51" s="1">
        <v>125724</v>
      </c>
      <c r="C51" s="1">
        <v>35694</v>
      </c>
      <c r="D51" s="1">
        <v>46303</v>
      </c>
      <c r="E51" s="1">
        <v>30994</v>
      </c>
      <c r="F51" s="1">
        <v>5799</v>
      </c>
      <c r="J51" s="1">
        <v>6932</v>
      </c>
    </row>
    <row r="52" spans="1:10" x14ac:dyDescent="0.35">
      <c r="A52" s="7" t="s">
        <v>29</v>
      </c>
      <c r="B52" s="1">
        <v>1360</v>
      </c>
      <c r="C52" s="1" t="s">
        <v>74</v>
      </c>
      <c r="D52" s="1">
        <v>340</v>
      </c>
      <c r="E52" s="1" t="s">
        <v>74</v>
      </c>
      <c r="F52" s="1" t="s">
        <v>74</v>
      </c>
      <c r="J52" s="1">
        <v>1020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45377</v>
      </c>
      <c r="C54" s="1">
        <v>18259</v>
      </c>
      <c r="D54" s="1">
        <v>13662</v>
      </c>
      <c r="E54" s="1">
        <v>8203</v>
      </c>
      <c r="F54" s="1">
        <v>3371</v>
      </c>
      <c r="J54" s="1">
        <v>1882</v>
      </c>
    </row>
    <row r="55" spans="1:10" x14ac:dyDescent="0.35">
      <c r="A55" s="7" t="s">
        <v>58</v>
      </c>
      <c r="B55" s="1">
        <v>222200</v>
      </c>
      <c r="C55" s="1">
        <v>99282</v>
      </c>
      <c r="D55" s="1">
        <v>51361</v>
      </c>
      <c r="E55" s="1">
        <v>60783</v>
      </c>
      <c r="F55" s="1">
        <v>7468</v>
      </c>
      <c r="J55" s="1">
        <v>3307</v>
      </c>
    </row>
    <row r="56" spans="1:10" x14ac:dyDescent="0.35">
      <c r="A56" s="7" t="s">
        <v>59</v>
      </c>
      <c r="B56" s="1">
        <v>87342</v>
      </c>
      <c r="C56" s="1">
        <v>25659</v>
      </c>
      <c r="D56" s="1">
        <v>34405</v>
      </c>
      <c r="E56" s="1">
        <v>21565</v>
      </c>
      <c r="F56" s="1">
        <v>4577</v>
      </c>
      <c r="J56" s="1">
        <v>1136</v>
      </c>
    </row>
    <row r="57" spans="1:10" x14ac:dyDescent="0.35">
      <c r="A57" s="7" t="s">
        <v>60</v>
      </c>
      <c r="B57" s="1">
        <v>84396</v>
      </c>
      <c r="C57" s="1">
        <v>23465</v>
      </c>
      <c r="D57" s="1">
        <v>9052</v>
      </c>
      <c r="E57" s="1">
        <v>24683</v>
      </c>
      <c r="F57" s="1">
        <v>24044</v>
      </c>
      <c r="J57" s="1">
        <v>3151</v>
      </c>
    </row>
    <row r="58" spans="1:10" x14ac:dyDescent="0.35">
      <c r="A58" s="7" t="s">
        <v>61</v>
      </c>
      <c r="B58" s="1">
        <v>39533</v>
      </c>
      <c r="C58" s="1">
        <v>16458</v>
      </c>
      <c r="D58" s="1">
        <v>13470</v>
      </c>
      <c r="E58" s="1">
        <v>4214</v>
      </c>
      <c r="F58" s="1" t="s">
        <v>74</v>
      </c>
      <c r="J58" s="1">
        <v>5390</v>
      </c>
    </row>
    <row r="59" spans="1:10" x14ac:dyDescent="0.35">
      <c r="A59" s="7" t="s">
        <v>62</v>
      </c>
      <c r="B59" s="1">
        <v>18165</v>
      </c>
      <c r="C59" s="1">
        <v>465</v>
      </c>
      <c r="D59" s="1">
        <v>9324</v>
      </c>
      <c r="E59" s="1">
        <v>4530</v>
      </c>
      <c r="F59" s="1">
        <v>1203</v>
      </c>
      <c r="J59" s="1">
        <v>2643</v>
      </c>
    </row>
    <row r="60" spans="1:10" x14ac:dyDescent="0.35">
      <c r="A60" s="7" t="s">
        <v>63</v>
      </c>
      <c r="B60" s="1">
        <v>11946</v>
      </c>
      <c r="C60" s="1">
        <v>5627</v>
      </c>
      <c r="D60" s="1">
        <v>1506</v>
      </c>
      <c r="E60" s="1">
        <v>3751</v>
      </c>
      <c r="F60" s="1" t="s">
        <v>74</v>
      </c>
      <c r="J60" s="1">
        <v>1063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155823</v>
      </c>
      <c r="C62" s="1">
        <v>48857</v>
      </c>
      <c r="D62" s="1">
        <v>38206</v>
      </c>
      <c r="E62" s="1">
        <v>35382</v>
      </c>
      <c r="F62" s="1">
        <v>21456</v>
      </c>
      <c r="G62" s="1">
        <f>SUM(C62:F62)</f>
        <v>143901</v>
      </c>
      <c r="H62" s="1">
        <f>SUM(E62:F62)</f>
        <v>56838</v>
      </c>
      <c r="I62" s="8">
        <f>H62/G62</f>
        <v>0.39497988200220985</v>
      </c>
      <c r="J62" s="1">
        <v>11923</v>
      </c>
    </row>
    <row r="63" spans="1:10" x14ac:dyDescent="0.35">
      <c r="A63" s="7" t="s">
        <v>66</v>
      </c>
      <c r="B63" s="1">
        <v>353136</v>
      </c>
      <c r="C63" s="1">
        <v>140357</v>
      </c>
      <c r="D63" s="1">
        <v>94574</v>
      </c>
      <c r="E63" s="1">
        <v>92347</v>
      </c>
      <c r="F63" s="1">
        <v>19208</v>
      </c>
      <c r="G63" s="1">
        <f>SUM(C63:F63)</f>
        <v>346486</v>
      </c>
      <c r="H63" s="1">
        <f>SUM(E63:F63)</f>
        <v>111555</v>
      </c>
      <c r="I63" s="8">
        <f>H63/G63</f>
        <v>0.32196106047574796</v>
      </c>
      <c r="J63" s="1">
        <v>6650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32763</v>
      </c>
      <c r="C65" s="1">
        <v>4509</v>
      </c>
      <c r="D65" s="1">
        <v>9318</v>
      </c>
      <c r="E65" s="1">
        <v>8973</v>
      </c>
      <c r="F65" s="1">
        <v>8004</v>
      </c>
      <c r="J65" s="1">
        <v>1958</v>
      </c>
    </row>
    <row r="66" spans="1:10" x14ac:dyDescent="0.35">
      <c r="A66" s="7" t="s">
        <v>38</v>
      </c>
      <c r="B66" s="1">
        <v>473875</v>
      </c>
      <c r="C66" s="1">
        <v>184365</v>
      </c>
      <c r="D66" s="1">
        <v>123462</v>
      </c>
      <c r="E66" s="1">
        <v>118756</v>
      </c>
      <c r="F66" s="1">
        <v>32660</v>
      </c>
      <c r="J66" s="1">
        <v>14633</v>
      </c>
    </row>
    <row r="67" spans="1:10" x14ac:dyDescent="0.35">
      <c r="A67" s="7" t="s">
        <v>29</v>
      </c>
      <c r="B67" s="1">
        <v>2321</v>
      </c>
      <c r="C67" s="1">
        <v>340</v>
      </c>
      <c r="D67" s="1" t="s">
        <v>74</v>
      </c>
      <c r="E67" s="1" t="s">
        <v>74</v>
      </c>
      <c r="F67" s="1" t="s">
        <v>74</v>
      </c>
      <c r="J67" s="1">
        <v>1981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331057</v>
      </c>
      <c r="C69" s="1">
        <v>129232</v>
      </c>
      <c r="D69" s="1">
        <v>83663</v>
      </c>
      <c r="E69" s="1">
        <v>83209</v>
      </c>
      <c r="F69" s="1">
        <v>24496</v>
      </c>
      <c r="J69" s="1">
        <v>10458</v>
      </c>
    </row>
    <row r="70" spans="1:10" x14ac:dyDescent="0.35">
      <c r="A70" s="7" t="s">
        <v>38</v>
      </c>
      <c r="B70" s="1">
        <v>175921</v>
      </c>
      <c r="C70" s="1">
        <v>59983</v>
      </c>
      <c r="D70" s="1">
        <v>49117</v>
      </c>
      <c r="E70" s="1">
        <v>44520</v>
      </c>
      <c r="F70" s="1">
        <v>16168</v>
      </c>
      <c r="J70" s="1">
        <v>6134</v>
      </c>
    </row>
    <row r="71" spans="1:10" x14ac:dyDescent="0.35">
      <c r="A71" s="7" t="s">
        <v>29</v>
      </c>
      <c r="B71" s="1">
        <v>1981</v>
      </c>
      <c r="C71" s="1" t="s">
        <v>74</v>
      </c>
      <c r="D71" s="1" t="s">
        <v>74</v>
      </c>
      <c r="E71" s="1" t="s">
        <v>74</v>
      </c>
      <c r="F71" s="1" t="s">
        <v>74</v>
      </c>
      <c r="J71" s="1">
        <v>1981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43890</v>
      </c>
      <c r="C73" s="1">
        <v>7253</v>
      </c>
      <c r="D73" s="1">
        <v>16032</v>
      </c>
      <c r="E73" s="1">
        <v>8366</v>
      </c>
      <c r="F73" s="1">
        <v>12239</v>
      </c>
      <c r="G73" s="1">
        <f>SUM(C73:F73)</f>
        <v>43890</v>
      </c>
      <c r="H73" s="1">
        <f>SUM(E73:F73)</f>
        <v>20605</v>
      </c>
      <c r="I73" s="8">
        <f>H73/G73</f>
        <v>0.4694691273638642</v>
      </c>
      <c r="J73" s="1" t="s">
        <v>74</v>
      </c>
    </row>
    <row r="74" spans="1:10" x14ac:dyDescent="0.35">
      <c r="A74" s="7" t="s">
        <v>71</v>
      </c>
      <c r="B74" s="1">
        <v>32029</v>
      </c>
      <c r="C74" s="1">
        <v>5877</v>
      </c>
      <c r="D74" s="1">
        <v>12536</v>
      </c>
      <c r="E74" s="1">
        <v>11360</v>
      </c>
      <c r="F74" s="1">
        <v>2257</v>
      </c>
      <c r="G74" s="1">
        <f>SUM(C74:F74)</f>
        <v>32030</v>
      </c>
      <c r="H74" s="1">
        <f>SUM(E74:F74)</f>
        <v>13617</v>
      </c>
      <c r="I74" s="8">
        <f>H74/G74</f>
        <v>0.42513268810490168</v>
      </c>
      <c r="J74" s="1" t="s">
        <v>74</v>
      </c>
    </row>
    <row r="75" spans="1:10" x14ac:dyDescent="0.35">
      <c r="A75" s="7" t="s">
        <v>72</v>
      </c>
      <c r="B75" s="1">
        <v>51244</v>
      </c>
      <c r="C75" s="1">
        <v>11429</v>
      </c>
      <c r="D75" s="1">
        <v>17289</v>
      </c>
      <c r="E75" s="1">
        <v>15913</v>
      </c>
      <c r="F75" s="1">
        <v>6613</v>
      </c>
      <c r="J75" s="1" t="s">
        <v>74</v>
      </c>
    </row>
    <row r="76" spans="1:10" x14ac:dyDescent="0.35">
      <c r="A76" s="7" t="s">
        <v>73</v>
      </c>
      <c r="B76" s="1">
        <v>82748</v>
      </c>
      <c r="C76" s="1">
        <v>23315</v>
      </c>
      <c r="D76" s="1">
        <v>23490</v>
      </c>
      <c r="E76" s="1">
        <v>30316</v>
      </c>
      <c r="F76" s="1">
        <v>5628</v>
      </c>
      <c r="J76" s="1" t="s">
        <v>74</v>
      </c>
    </row>
    <row r="77" spans="1:10" x14ac:dyDescent="0.35">
      <c r="A77" s="7" t="s">
        <v>75</v>
      </c>
      <c r="C77" s="1">
        <f>SUM(C73:C76)</f>
        <v>47874</v>
      </c>
      <c r="D77" s="1">
        <f>SUM(D73:D76)</f>
        <v>69347</v>
      </c>
      <c r="E77" s="1">
        <f>SUM(E73:E76)</f>
        <v>65955</v>
      </c>
      <c r="F77" s="1">
        <f>SUM(F73:F76)</f>
        <v>26737</v>
      </c>
      <c r="G77" s="1">
        <f>SUM(C77:F77)</f>
        <v>209913</v>
      </c>
      <c r="H77" s="1">
        <f>SUM(E77:F77)</f>
        <v>92692</v>
      </c>
      <c r="I77" s="8">
        <f>H77/G77</f>
        <v>0.44157341374760017</v>
      </c>
    </row>
    <row r="78" spans="1:10" x14ac:dyDescent="0.35">
      <c r="A78" s="7"/>
    </row>
    <row r="79" spans="1:10" x14ac:dyDescent="0.35">
      <c r="A79" s="7" t="s">
        <v>76</v>
      </c>
      <c r="B79" s="1">
        <v>64681</v>
      </c>
      <c r="C79" s="1">
        <v>25824</v>
      </c>
      <c r="D79" s="1">
        <v>20668</v>
      </c>
      <c r="E79" s="1">
        <v>17296</v>
      </c>
      <c r="F79" s="1">
        <v>894</v>
      </c>
      <c r="J79" s="1" t="s">
        <v>74</v>
      </c>
    </row>
    <row r="80" spans="1:10" x14ac:dyDescent="0.35">
      <c r="A80" s="7" t="s">
        <v>77</v>
      </c>
      <c r="B80" s="1">
        <v>81589</v>
      </c>
      <c r="C80" s="1">
        <v>31077</v>
      </c>
      <c r="D80" s="1">
        <v>21959</v>
      </c>
      <c r="E80" s="1">
        <v>19542</v>
      </c>
      <c r="F80" s="1">
        <v>9011</v>
      </c>
      <c r="J80" s="1" t="s">
        <v>74</v>
      </c>
    </row>
    <row r="81" spans="1:10" x14ac:dyDescent="0.35">
      <c r="A81" s="7" t="s">
        <v>78</v>
      </c>
      <c r="B81" s="1">
        <v>32702</v>
      </c>
      <c r="C81" s="1">
        <v>29252</v>
      </c>
      <c r="D81" s="1">
        <v>2911</v>
      </c>
      <c r="E81" s="1">
        <v>539</v>
      </c>
      <c r="F81" s="1" t="s">
        <v>74</v>
      </c>
      <c r="J81" s="1" t="s">
        <v>74</v>
      </c>
    </row>
    <row r="82" spans="1:10" x14ac:dyDescent="0.35">
      <c r="A82" s="7" t="s">
        <v>79</v>
      </c>
      <c r="B82" s="1">
        <v>31565</v>
      </c>
      <c r="C82" s="1">
        <v>28564</v>
      </c>
      <c r="D82" s="1">
        <v>1842</v>
      </c>
      <c r="E82" s="1">
        <v>1159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114717</v>
      </c>
      <c r="D83" s="1">
        <f>SUM(D79:D82)</f>
        <v>47380</v>
      </c>
      <c r="E83" s="1">
        <f>SUM(E79:E82)</f>
        <v>38536</v>
      </c>
      <c r="F83" s="1">
        <f>SUM(F79:F82)</f>
        <v>9905</v>
      </c>
      <c r="G83" s="1">
        <f>SUM(C83:F83)</f>
        <v>210538</v>
      </c>
    </row>
    <row r="84" spans="1:10" x14ac:dyDescent="0.35">
      <c r="A84" s="7" t="s">
        <v>80</v>
      </c>
      <c r="G84" s="1">
        <f>G83+G77</f>
        <v>420451</v>
      </c>
    </row>
    <row r="85" spans="1:10" x14ac:dyDescent="0.35">
      <c r="A85" s="7" t="s">
        <v>29</v>
      </c>
      <c r="B85" s="1">
        <v>88510</v>
      </c>
      <c r="C85" s="1">
        <v>26624</v>
      </c>
      <c r="D85" s="1">
        <v>16053</v>
      </c>
      <c r="E85" s="1">
        <v>23239</v>
      </c>
      <c r="F85" s="1">
        <v>4021</v>
      </c>
      <c r="J85" s="1">
        <v>18572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403350</v>
      </c>
      <c r="C87" s="1">
        <v>172898</v>
      </c>
      <c r="D87" s="1">
        <v>116995</v>
      </c>
      <c r="E87" s="1">
        <v>91106</v>
      </c>
      <c r="F87" s="1">
        <v>20476</v>
      </c>
      <c r="J87" s="1">
        <v>1876</v>
      </c>
    </row>
    <row r="88" spans="1:10" x14ac:dyDescent="0.35">
      <c r="A88" s="7" t="s">
        <v>83</v>
      </c>
      <c r="B88" s="1">
        <v>142834</v>
      </c>
      <c r="C88" s="1">
        <v>32371</v>
      </c>
      <c r="D88" s="1">
        <v>47079</v>
      </c>
      <c r="E88" s="1">
        <v>42224</v>
      </c>
      <c r="F88" s="1">
        <v>21160</v>
      </c>
      <c r="J88" s="1" t="s">
        <v>74</v>
      </c>
    </row>
    <row r="89" spans="1:10" ht="43.5" x14ac:dyDescent="0.35">
      <c r="A89" s="7" t="s">
        <v>84</v>
      </c>
      <c r="B89" s="1">
        <v>124927</v>
      </c>
      <c r="C89" s="1">
        <v>16349</v>
      </c>
      <c r="D89" s="1">
        <v>37663</v>
      </c>
      <c r="E89" s="1">
        <v>53252</v>
      </c>
      <c r="F89" s="1">
        <v>17664</v>
      </c>
      <c r="J89" s="1" t="s">
        <v>74</v>
      </c>
    </row>
    <row r="90" spans="1:10" x14ac:dyDescent="0.35">
      <c r="A90" s="7" t="s">
        <v>85</v>
      </c>
      <c r="B90" s="1">
        <v>41723</v>
      </c>
      <c r="C90" s="1">
        <v>626</v>
      </c>
      <c r="D90" s="1">
        <v>15071</v>
      </c>
      <c r="E90" s="1">
        <v>12284</v>
      </c>
      <c r="F90" s="1">
        <v>13742</v>
      </c>
      <c r="J90" s="1" t="s">
        <v>74</v>
      </c>
    </row>
    <row r="91" spans="1:10" x14ac:dyDescent="0.35">
      <c r="A91" s="7" t="s">
        <v>86</v>
      </c>
      <c r="B91" s="1">
        <v>1044</v>
      </c>
      <c r="C91" s="1">
        <v>209</v>
      </c>
      <c r="D91" s="1">
        <v>835</v>
      </c>
      <c r="E91" s="1" t="s">
        <v>74</v>
      </c>
      <c r="F91" s="1" t="s">
        <v>74</v>
      </c>
      <c r="J91" s="1" t="s">
        <v>74</v>
      </c>
    </row>
    <row r="92" spans="1:10" ht="29" x14ac:dyDescent="0.35">
      <c r="A92" s="7" t="s">
        <v>87</v>
      </c>
      <c r="B92" s="1">
        <v>17472</v>
      </c>
      <c r="C92" s="1">
        <v>1579</v>
      </c>
      <c r="D92" s="1">
        <v>4824</v>
      </c>
      <c r="E92" s="1">
        <v>2264</v>
      </c>
      <c r="F92" s="1">
        <v>8804</v>
      </c>
      <c r="J92" s="1" t="s">
        <v>74</v>
      </c>
    </row>
    <row r="93" spans="1:10" x14ac:dyDescent="0.35">
      <c r="A93" s="7" t="s">
        <v>88</v>
      </c>
      <c r="B93" s="1">
        <v>32950</v>
      </c>
      <c r="C93" s="1">
        <v>8200</v>
      </c>
      <c r="D93" s="1">
        <v>4072</v>
      </c>
      <c r="E93" s="1">
        <v>9185</v>
      </c>
      <c r="F93" s="1">
        <v>11493</v>
      </c>
      <c r="G93" s="1">
        <f>SUM(C93:F93)</f>
        <v>32950</v>
      </c>
      <c r="H93" s="1">
        <f>E93+F93</f>
        <v>20678</v>
      </c>
      <c r="I93" s="8">
        <f>H93/G93</f>
        <v>0.62755690440060696</v>
      </c>
      <c r="J93" s="1" t="s">
        <v>74</v>
      </c>
    </row>
    <row r="94" spans="1:10" ht="29" x14ac:dyDescent="0.35">
      <c r="A94" s="7" t="s">
        <v>89</v>
      </c>
      <c r="B94" s="1">
        <v>12147</v>
      </c>
      <c r="C94" s="1">
        <v>6092</v>
      </c>
      <c r="D94" s="1">
        <v>3242</v>
      </c>
      <c r="E94" s="1" t="s">
        <v>74</v>
      </c>
      <c r="F94" s="1">
        <v>2813</v>
      </c>
      <c r="J94" s="1" t="s">
        <v>74</v>
      </c>
    </row>
    <row r="95" spans="1:10" x14ac:dyDescent="0.35">
      <c r="A95" s="7" t="s">
        <v>90</v>
      </c>
      <c r="B95" s="1">
        <v>33539</v>
      </c>
      <c r="C95" s="1">
        <v>3385</v>
      </c>
      <c r="D95" s="1">
        <v>6972</v>
      </c>
      <c r="E95" s="1">
        <v>11508</v>
      </c>
      <c r="F95" s="1">
        <v>9798</v>
      </c>
      <c r="J95" s="1">
        <v>1876</v>
      </c>
    </row>
    <row r="96" spans="1:10" x14ac:dyDescent="0.35">
      <c r="A96" s="7" t="s">
        <v>91</v>
      </c>
      <c r="B96" s="1">
        <v>16467</v>
      </c>
      <c r="C96" s="1">
        <v>2447</v>
      </c>
      <c r="D96" s="1">
        <v>1457</v>
      </c>
      <c r="E96" s="1">
        <v>6826</v>
      </c>
      <c r="F96" s="1">
        <v>5736</v>
      </c>
      <c r="J96" s="1" t="s">
        <v>74</v>
      </c>
    </row>
    <row r="97" spans="1:10" x14ac:dyDescent="0.35">
      <c r="A97" s="7" t="s">
        <v>92</v>
      </c>
      <c r="B97" s="1">
        <v>18053</v>
      </c>
      <c r="C97" s="1">
        <v>1860</v>
      </c>
      <c r="D97" s="1">
        <v>4900</v>
      </c>
      <c r="E97" s="1">
        <v>3493</v>
      </c>
      <c r="F97" s="1">
        <v>7800</v>
      </c>
      <c r="J97" s="1" t="s">
        <v>74</v>
      </c>
    </row>
    <row r="98" spans="1:10" x14ac:dyDescent="0.35">
      <c r="A98" s="7" t="s">
        <v>29</v>
      </c>
      <c r="B98" s="1">
        <v>44978</v>
      </c>
      <c r="C98" s="1">
        <v>3526</v>
      </c>
      <c r="D98" s="1">
        <v>5078</v>
      </c>
      <c r="E98" s="1">
        <v>18179</v>
      </c>
      <c r="F98" s="1">
        <v>1498</v>
      </c>
      <c r="J98" s="1">
        <v>16697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7807</v>
      </c>
      <c r="C100" s="1" t="s">
        <v>74</v>
      </c>
      <c r="D100" s="1" t="s">
        <v>74</v>
      </c>
      <c r="E100" s="1" t="s">
        <v>74</v>
      </c>
      <c r="F100" s="1">
        <v>7807</v>
      </c>
      <c r="J100" s="1" t="s">
        <v>74</v>
      </c>
    </row>
    <row r="101" spans="1:10" x14ac:dyDescent="0.35">
      <c r="A101" s="7" t="s">
        <v>95</v>
      </c>
      <c r="B101" s="1">
        <v>2920</v>
      </c>
      <c r="C101" s="1" t="s">
        <v>74</v>
      </c>
      <c r="D101" s="1">
        <v>1816</v>
      </c>
      <c r="E101" s="1">
        <v>269</v>
      </c>
      <c r="F101" s="1" t="s">
        <v>74</v>
      </c>
      <c r="J101" s="1">
        <v>835</v>
      </c>
    </row>
    <row r="102" spans="1:10" x14ac:dyDescent="0.35">
      <c r="A102" s="7" t="s">
        <v>96</v>
      </c>
      <c r="B102" s="1">
        <v>496</v>
      </c>
      <c r="C102" s="1" t="s">
        <v>74</v>
      </c>
      <c r="D102" s="1" t="s">
        <v>74</v>
      </c>
      <c r="E102" s="1">
        <v>496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496</v>
      </c>
      <c r="C103" s="1">
        <v>496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494783</v>
      </c>
      <c r="C104" s="1">
        <v>188398</v>
      </c>
      <c r="D104" s="1">
        <v>130964</v>
      </c>
      <c r="E104" s="1">
        <v>125849</v>
      </c>
      <c r="F104" s="1">
        <v>32856</v>
      </c>
      <c r="J104" s="1">
        <v>16717</v>
      </c>
    </row>
    <row r="105" spans="1:10" x14ac:dyDescent="0.35">
      <c r="A105" s="7" t="s">
        <v>29</v>
      </c>
      <c r="B105" s="1">
        <v>2457</v>
      </c>
      <c r="C105" s="1">
        <v>321</v>
      </c>
      <c r="D105" s="1" t="s">
        <v>74</v>
      </c>
      <c r="E105" s="1">
        <v>1115</v>
      </c>
      <c r="F105" s="1" t="s">
        <v>74</v>
      </c>
      <c r="J105" s="1">
        <v>1020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298894</v>
      </c>
      <c r="C107" s="1">
        <v>122147</v>
      </c>
      <c r="D107" s="1">
        <v>79739</v>
      </c>
      <c r="E107" s="1">
        <v>83383</v>
      </c>
      <c r="F107" s="1">
        <v>13625</v>
      </c>
      <c r="J107" s="1" t="s">
        <v>74</v>
      </c>
    </row>
    <row r="108" spans="1:10" x14ac:dyDescent="0.35">
      <c r="A108" s="7" t="s">
        <v>101</v>
      </c>
      <c r="B108" s="1">
        <v>121180</v>
      </c>
      <c r="C108" s="1">
        <v>43004</v>
      </c>
      <c r="D108" s="1">
        <v>35692</v>
      </c>
      <c r="E108" s="1">
        <v>23329</v>
      </c>
      <c r="F108" s="1">
        <v>19155</v>
      </c>
      <c r="J108" s="1" t="s">
        <v>74</v>
      </c>
    </row>
    <row r="109" spans="1:10" x14ac:dyDescent="0.35">
      <c r="A109" s="7" t="s">
        <v>102</v>
      </c>
      <c r="B109" s="1">
        <v>13063</v>
      </c>
      <c r="C109" s="1">
        <v>2001</v>
      </c>
      <c r="D109" s="1">
        <v>3296</v>
      </c>
      <c r="E109" s="1">
        <v>3734</v>
      </c>
      <c r="F109" s="1">
        <v>4032</v>
      </c>
      <c r="J109" s="1" t="s">
        <v>74</v>
      </c>
    </row>
    <row r="110" spans="1:10" x14ac:dyDescent="0.35">
      <c r="A110" s="7" t="s">
        <v>103</v>
      </c>
      <c r="B110" s="1">
        <v>1869</v>
      </c>
      <c r="C110" s="1" t="s">
        <v>74</v>
      </c>
      <c r="D110" s="1">
        <v>1869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73953</v>
      </c>
      <c r="C111" s="1">
        <v>22062</v>
      </c>
      <c r="D111" s="1">
        <v>12184</v>
      </c>
      <c r="E111" s="1">
        <v>17282</v>
      </c>
      <c r="F111" s="1">
        <v>3851</v>
      </c>
      <c r="J111" s="1">
        <v>18572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343327</v>
      </c>
      <c r="C113" s="1">
        <v>141743</v>
      </c>
      <c r="D113" s="1">
        <v>91983</v>
      </c>
      <c r="E113" s="1">
        <v>88306</v>
      </c>
      <c r="F113" s="1">
        <v>21295</v>
      </c>
      <c r="J113" s="1" t="s">
        <v>74</v>
      </c>
    </row>
    <row r="114" spans="1:10" x14ac:dyDescent="0.35">
      <c r="A114" s="7" t="s">
        <v>101</v>
      </c>
      <c r="B114" s="1">
        <v>84174</v>
      </c>
      <c r="C114" s="1">
        <v>25088</v>
      </c>
      <c r="D114" s="1">
        <v>25275</v>
      </c>
      <c r="E114" s="1">
        <v>19280</v>
      </c>
      <c r="F114" s="1">
        <v>14532</v>
      </c>
      <c r="J114" s="1" t="s">
        <v>74</v>
      </c>
    </row>
    <row r="115" spans="1:10" x14ac:dyDescent="0.35">
      <c r="A115" s="7" t="s">
        <v>102</v>
      </c>
      <c r="B115" s="1">
        <v>6199</v>
      </c>
      <c r="C115" s="1" t="s">
        <v>74</v>
      </c>
      <c r="D115" s="1">
        <v>3338</v>
      </c>
      <c r="E115" s="1">
        <v>1876</v>
      </c>
      <c r="F115" s="1">
        <v>985</v>
      </c>
      <c r="J115" s="1" t="s">
        <v>74</v>
      </c>
    </row>
    <row r="116" spans="1:10" x14ac:dyDescent="0.35">
      <c r="A116" s="7" t="s">
        <v>103</v>
      </c>
      <c r="B116" s="1" t="s">
        <v>74</v>
      </c>
      <c r="C116" s="1" t="s">
        <v>74</v>
      </c>
      <c r="D116" s="1" t="s">
        <v>74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75259</v>
      </c>
      <c r="C117" s="1">
        <v>22384</v>
      </c>
      <c r="D117" s="1">
        <v>12184</v>
      </c>
      <c r="E117" s="1">
        <v>18267</v>
      </c>
      <c r="F117" s="1">
        <v>3851</v>
      </c>
      <c r="J117" s="1">
        <v>18572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218788</v>
      </c>
      <c r="C119" s="1">
        <v>111807</v>
      </c>
      <c r="D119" s="1">
        <v>63110</v>
      </c>
      <c r="E119" s="1">
        <v>32899</v>
      </c>
      <c r="F119" s="1">
        <v>10973</v>
      </c>
      <c r="J119" s="1" t="s">
        <v>74</v>
      </c>
    </row>
    <row r="120" spans="1:10" x14ac:dyDescent="0.35">
      <c r="A120" s="7" t="s">
        <v>101</v>
      </c>
      <c r="B120" s="1">
        <v>193707</v>
      </c>
      <c r="C120" s="1">
        <v>49284</v>
      </c>
      <c r="D120" s="1">
        <v>51306</v>
      </c>
      <c r="E120" s="1">
        <v>72048</v>
      </c>
      <c r="F120" s="1">
        <v>21069</v>
      </c>
      <c r="J120" s="1" t="s">
        <v>74</v>
      </c>
    </row>
    <row r="121" spans="1:10" x14ac:dyDescent="0.35">
      <c r="A121" s="7" t="s">
        <v>102</v>
      </c>
      <c r="B121" s="1">
        <v>20646</v>
      </c>
      <c r="C121" s="1">
        <v>4196</v>
      </c>
      <c r="D121" s="1">
        <v>6179</v>
      </c>
      <c r="E121" s="1">
        <v>5500</v>
      </c>
      <c r="F121" s="1">
        <v>4771</v>
      </c>
      <c r="J121" s="1" t="s">
        <v>74</v>
      </c>
    </row>
    <row r="122" spans="1:10" x14ac:dyDescent="0.35">
      <c r="A122" s="7" t="s">
        <v>103</v>
      </c>
      <c r="B122" s="1">
        <v>465</v>
      </c>
      <c r="C122" s="1">
        <v>465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75352</v>
      </c>
      <c r="C123" s="1">
        <v>23462</v>
      </c>
      <c r="D123" s="1">
        <v>12184</v>
      </c>
      <c r="E123" s="1">
        <v>17282</v>
      </c>
      <c r="F123" s="1">
        <v>3851</v>
      </c>
      <c r="J123" s="1">
        <v>18572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328460</v>
      </c>
      <c r="C125" s="1">
        <v>142309</v>
      </c>
      <c r="D125" s="1">
        <v>86975</v>
      </c>
      <c r="E125" s="1">
        <v>73063</v>
      </c>
      <c r="F125" s="1">
        <v>26113</v>
      </c>
      <c r="J125" s="1" t="s">
        <v>74</v>
      </c>
    </row>
    <row r="126" spans="1:10" x14ac:dyDescent="0.35">
      <c r="A126" s="7" t="s">
        <v>101</v>
      </c>
      <c r="B126" s="1">
        <v>97922</v>
      </c>
      <c r="C126" s="1">
        <v>22236</v>
      </c>
      <c r="D126" s="1">
        <v>32312</v>
      </c>
      <c r="E126" s="1">
        <v>32676</v>
      </c>
      <c r="F126" s="1">
        <v>10699</v>
      </c>
      <c r="J126" s="1" t="s">
        <v>74</v>
      </c>
    </row>
    <row r="127" spans="1:10" x14ac:dyDescent="0.35">
      <c r="A127" s="7" t="s">
        <v>102</v>
      </c>
      <c r="B127" s="1">
        <v>6017</v>
      </c>
      <c r="C127" s="1" t="s">
        <v>74</v>
      </c>
      <c r="D127" s="1">
        <v>1309</v>
      </c>
      <c r="E127" s="1">
        <v>4708</v>
      </c>
      <c r="F127" s="1" t="s">
        <v>74</v>
      </c>
      <c r="J127" s="1" t="s">
        <v>74</v>
      </c>
    </row>
    <row r="128" spans="1:10" x14ac:dyDescent="0.35">
      <c r="A128" s="7" t="s">
        <v>103</v>
      </c>
      <c r="B128" s="1">
        <v>1673</v>
      </c>
      <c r="C128" s="1">
        <v>1673</v>
      </c>
      <c r="D128" s="1" t="s">
        <v>74</v>
      </c>
      <c r="E128" s="1" t="s">
        <v>74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74887</v>
      </c>
      <c r="C129" s="1">
        <v>22997</v>
      </c>
      <c r="D129" s="1">
        <v>12184</v>
      </c>
      <c r="E129" s="1">
        <v>17282</v>
      </c>
      <c r="F129" s="1">
        <v>3851</v>
      </c>
      <c r="J129" s="1">
        <v>18572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413639</v>
      </c>
      <c r="C131" s="1">
        <v>165480</v>
      </c>
      <c r="D131" s="1">
        <v>110494</v>
      </c>
      <c r="E131" s="1">
        <v>107322</v>
      </c>
      <c r="F131" s="1">
        <v>30343</v>
      </c>
      <c r="J131" s="1" t="s">
        <v>74</v>
      </c>
    </row>
    <row r="132" spans="1:10" x14ac:dyDescent="0.35">
      <c r="A132" s="7" t="s">
        <v>101</v>
      </c>
      <c r="B132" s="1">
        <v>16792</v>
      </c>
      <c r="C132" s="1">
        <v>1379</v>
      </c>
      <c r="D132" s="1">
        <v>8305</v>
      </c>
      <c r="E132" s="1">
        <v>2955</v>
      </c>
      <c r="F132" s="1">
        <v>4153</v>
      </c>
      <c r="J132" s="1" t="s">
        <v>74</v>
      </c>
    </row>
    <row r="133" spans="1:10" x14ac:dyDescent="0.35">
      <c r="A133" s="7" t="s">
        <v>102</v>
      </c>
      <c r="B133" s="1">
        <v>4282</v>
      </c>
      <c r="C133" s="1" t="s">
        <v>74</v>
      </c>
      <c r="D133" s="1">
        <v>1797</v>
      </c>
      <c r="E133" s="1">
        <v>170</v>
      </c>
      <c r="F133" s="1">
        <v>2315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74246</v>
      </c>
      <c r="C135" s="1">
        <v>22356</v>
      </c>
      <c r="D135" s="1">
        <v>12184</v>
      </c>
      <c r="E135" s="1">
        <v>17282</v>
      </c>
      <c r="F135" s="1">
        <v>3851</v>
      </c>
      <c r="J135" s="1">
        <v>18572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398031</v>
      </c>
      <c r="C137" s="1">
        <v>155781</v>
      </c>
      <c r="D137" s="1">
        <v>104162</v>
      </c>
      <c r="E137" s="1">
        <v>106117</v>
      </c>
      <c r="F137" s="1">
        <v>31971</v>
      </c>
      <c r="J137" s="1" t="s">
        <v>74</v>
      </c>
    </row>
    <row r="138" spans="1:10" x14ac:dyDescent="0.35">
      <c r="A138" s="7" t="s">
        <v>101</v>
      </c>
      <c r="B138" s="1">
        <v>33556</v>
      </c>
      <c r="C138" s="1">
        <v>10052</v>
      </c>
      <c r="D138" s="1">
        <v>16433</v>
      </c>
      <c r="E138" s="1">
        <v>4330</v>
      </c>
      <c r="F138" s="1">
        <v>2741</v>
      </c>
      <c r="J138" s="1" t="s">
        <v>74</v>
      </c>
    </row>
    <row r="139" spans="1:10" x14ac:dyDescent="0.35">
      <c r="A139" s="7" t="s">
        <v>102</v>
      </c>
      <c r="B139" s="1">
        <v>3419</v>
      </c>
      <c r="C139" s="1">
        <v>1319</v>
      </c>
      <c r="D139" s="1" t="s">
        <v>74</v>
      </c>
      <c r="E139" s="1" t="s">
        <v>74</v>
      </c>
      <c r="F139" s="1">
        <v>2100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73953</v>
      </c>
      <c r="C141" s="1">
        <v>22062</v>
      </c>
      <c r="D141" s="1">
        <v>12184</v>
      </c>
      <c r="E141" s="1">
        <v>17282</v>
      </c>
      <c r="F141" s="1">
        <v>3851</v>
      </c>
      <c r="J141" s="1">
        <v>18572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6566286</v>
      </c>
      <c r="C8" s="1">
        <v>2108283</v>
      </c>
      <c r="D8" s="1">
        <v>1577705</v>
      </c>
      <c r="E8" s="1">
        <v>1259995</v>
      </c>
      <c r="F8" s="1">
        <v>927868</v>
      </c>
      <c r="G8" s="1">
        <f>SUM(C8:F8)</f>
        <v>5873851</v>
      </c>
      <c r="H8" s="1">
        <f>SUM(E8:F8)</f>
        <v>2187863</v>
      </c>
      <c r="I8" s="8">
        <f>H8/G8</f>
        <v>0.37247505937757019</v>
      </c>
      <c r="J8" s="1">
        <v>692436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664057</v>
      </c>
      <c r="C10" s="1">
        <v>255320</v>
      </c>
      <c r="D10" s="1">
        <v>168714</v>
      </c>
      <c r="E10" s="1">
        <v>94092</v>
      </c>
      <c r="F10" s="1">
        <v>30519</v>
      </c>
      <c r="J10" s="1">
        <v>115411</v>
      </c>
    </row>
    <row r="11" spans="1:10" x14ac:dyDescent="0.35">
      <c r="A11" s="7" t="s">
        <v>17</v>
      </c>
      <c r="B11" s="1">
        <v>1760891</v>
      </c>
      <c r="C11" s="1">
        <v>510662</v>
      </c>
      <c r="D11" s="1">
        <v>510891</v>
      </c>
      <c r="E11" s="1">
        <v>369414</v>
      </c>
      <c r="F11" s="1">
        <v>226289</v>
      </c>
      <c r="J11" s="1">
        <v>143635</v>
      </c>
    </row>
    <row r="12" spans="1:10" x14ac:dyDescent="0.35">
      <c r="A12" s="7" t="s">
        <v>18</v>
      </c>
      <c r="B12" s="1">
        <v>1674585</v>
      </c>
      <c r="C12" s="1">
        <v>416262</v>
      </c>
      <c r="D12" s="1">
        <v>317117</v>
      </c>
      <c r="E12" s="1">
        <v>382592</v>
      </c>
      <c r="F12" s="1">
        <v>351120</v>
      </c>
      <c r="J12" s="1">
        <v>207494</v>
      </c>
    </row>
    <row r="13" spans="1:10" x14ac:dyDescent="0.35">
      <c r="A13" s="7" t="s">
        <v>19</v>
      </c>
      <c r="B13" s="1">
        <v>1204111</v>
      </c>
      <c r="C13" s="1">
        <v>441002</v>
      </c>
      <c r="D13" s="1">
        <v>243426</v>
      </c>
      <c r="E13" s="1">
        <v>163519</v>
      </c>
      <c r="F13" s="1">
        <v>206257</v>
      </c>
      <c r="J13" s="1">
        <v>149906</v>
      </c>
    </row>
    <row r="14" spans="1:10" x14ac:dyDescent="0.35">
      <c r="A14" s="7" t="s">
        <v>20</v>
      </c>
      <c r="B14" s="1">
        <v>1262642</v>
      </c>
      <c r="C14" s="1">
        <v>485037</v>
      </c>
      <c r="D14" s="1">
        <v>337556</v>
      </c>
      <c r="E14" s="1">
        <v>250378</v>
      </c>
      <c r="F14" s="1">
        <v>113682</v>
      </c>
      <c r="J14" s="1">
        <v>75990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3184110</v>
      </c>
      <c r="C16" s="1">
        <v>1217330</v>
      </c>
      <c r="D16" s="1">
        <v>715872</v>
      </c>
      <c r="E16" s="1">
        <v>725323</v>
      </c>
      <c r="F16" s="1">
        <v>252373</v>
      </c>
      <c r="J16" s="1">
        <v>273211</v>
      </c>
    </row>
    <row r="17" spans="1:10" x14ac:dyDescent="0.35">
      <c r="A17" s="7" t="s">
        <v>23</v>
      </c>
      <c r="B17" s="1">
        <v>3382176</v>
      </c>
      <c r="C17" s="1">
        <v>890952</v>
      </c>
      <c r="D17" s="1">
        <v>861833</v>
      </c>
      <c r="E17" s="1">
        <v>534671</v>
      </c>
      <c r="F17" s="1">
        <v>675495</v>
      </c>
      <c r="J17" s="1">
        <v>419225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3089985</v>
      </c>
      <c r="C19" s="1">
        <v>1208389</v>
      </c>
      <c r="D19" s="1">
        <v>685277</v>
      </c>
      <c r="E19" s="1">
        <v>723110</v>
      </c>
      <c r="F19" s="1">
        <v>252373</v>
      </c>
      <c r="J19" s="1">
        <v>220836</v>
      </c>
    </row>
    <row r="20" spans="1:10" x14ac:dyDescent="0.35">
      <c r="A20" s="7" t="s">
        <v>26</v>
      </c>
      <c r="B20" s="1">
        <v>3271928</v>
      </c>
      <c r="C20" s="1">
        <v>865728</v>
      </c>
      <c r="D20" s="1">
        <v>847470</v>
      </c>
      <c r="E20" s="1">
        <v>495557</v>
      </c>
      <c r="F20" s="1">
        <v>648591</v>
      </c>
      <c r="J20" s="1">
        <v>414581</v>
      </c>
    </row>
    <row r="21" spans="1:10" x14ac:dyDescent="0.35">
      <c r="A21" s="7" t="s">
        <v>27</v>
      </c>
      <c r="B21" s="1">
        <v>59221</v>
      </c>
      <c r="C21" s="1">
        <v>19765</v>
      </c>
      <c r="D21" s="1">
        <v>18357</v>
      </c>
      <c r="E21" s="1">
        <v>14571</v>
      </c>
      <c r="F21" s="1" t="s">
        <v>74</v>
      </c>
      <c r="J21" s="1">
        <v>6528</v>
      </c>
    </row>
    <row r="22" spans="1:10" x14ac:dyDescent="0.35">
      <c r="A22" s="7" t="s">
        <v>28</v>
      </c>
      <c r="B22" s="1">
        <v>86276</v>
      </c>
      <c r="C22" s="1">
        <v>8575</v>
      </c>
      <c r="D22" s="1">
        <v>23997</v>
      </c>
      <c r="E22" s="1">
        <v>20689</v>
      </c>
      <c r="F22" s="1">
        <v>26903</v>
      </c>
      <c r="J22" s="1">
        <v>6111</v>
      </c>
    </row>
    <row r="23" spans="1:10" x14ac:dyDescent="0.35">
      <c r="A23" s="7" t="s">
        <v>29</v>
      </c>
      <c r="B23" s="1">
        <v>58876</v>
      </c>
      <c r="C23" s="1">
        <v>5826</v>
      </c>
      <c r="D23" s="1">
        <v>2603</v>
      </c>
      <c r="E23" s="1">
        <v>6067</v>
      </c>
      <c r="F23" s="1" t="s">
        <v>74</v>
      </c>
      <c r="J23" s="1">
        <v>44381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155885</v>
      </c>
      <c r="C25" s="1">
        <v>42480</v>
      </c>
      <c r="D25" s="1">
        <v>56551</v>
      </c>
      <c r="E25" s="1">
        <v>26382</v>
      </c>
      <c r="F25" s="1">
        <v>24692</v>
      </c>
      <c r="J25" s="1">
        <v>5781</v>
      </c>
    </row>
    <row r="26" spans="1:10" x14ac:dyDescent="0.35">
      <c r="A26" s="7" t="s">
        <v>32</v>
      </c>
      <c r="B26" s="1">
        <v>5673317</v>
      </c>
      <c r="C26" s="1">
        <v>1899841</v>
      </c>
      <c r="D26" s="1">
        <v>1242355</v>
      </c>
      <c r="E26" s="1">
        <v>1148495</v>
      </c>
      <c r="F26" s="1">
        <v>805099</v>
      </c>
      <c r="J26" s="1">
        <v>577527</v>
      </c>
    </row>
    <row r="27" spans="1:10" x14ac:dyDescent="0.35">
      <c r="A27" s="7" t="s">
        <v>33</v>
      </c>
      <c r="B27" s="1">
        <v>460865</v>
      </c>
      <c r="C27" s="1">
        <v>96869</v>
      </c>
      <c r="D27" s="1">
        <v>216223</v>
      </c>
      <c r="E27" s="1">
        <v>44829</v>
      </c>
      <c r="F27" s="1">
        <v>41830</v>
      </c>
      <c r="J27" s="1">
        <v>61115</v>
      </c>
    </row>
    <row r="28" spans="1:10" x14ac:dyDescent="0.35">
      <c r="A28" s="7" t="s">
        <v>34</v>
      </c>
      <c r="B28" s="1">
        <v>75609</v>
      </c>
      <c r="C28" s="1">
        <v>22984</v>
      </c>
      <c r="D28" s="1">
        <v>27344</v>
      </c>
      <c r="E28" s="1">
        <v>7833</v>
      </c>
      <c r="F28" s="1">
        <v>2179</v>
      </c>
      <c r="J28" s="1">
        <v>15269</v>
      </c>
    </row>
    <row r="29" spans="1:10" x14ac:dyDescent="0.35">
      <c r="A29" s="7" t="s">
        <v>35</v>
      </c>
      <c r="B29" s="1">
        <v>136469</v>
      </c>
      <c r="C29" s="1">
        <v>9781</v>
      </c>
      <c r="D29" s="1">
        <v>31159</v>
      </c>
      <c r="E29" s="1">
        <v>25127</v>
      </c>
      <c r="F29" s="1">
        <v>52086</v>
      </c>
      <c r="J29" s="1">
        <v>18317</v>
      </c>
    </row>
    <row r="30" spans="1:10" x14ac:dyDescent="0.35">
      <c r="A30" s="7" t="s">
        <v>29</v>
      </c>
      <c r="B30" s="1">
        <v>64141</v>
      </c>
      <c r="C30" s="1">
        <v>36328</v>
      </c>
      <c r="D30" s="1">
        <v>4074</v>
      </c>
      <c r="E30" s="1">
        <v>7330</v>
      </c>
      <c r="F30" s="1">
        <v>1981</v>
      </c>
      <c r="J30" s="1">
        <v>14428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644386</v>
      </c>
      <c r="C32" s="1">
        <v>148211</v>
      </c>
      <c r="D32" s="1">
        <v>276976</v>
      </c>
      <c r="E32" s="1">
        <v>85782</v>
      </c>
      <c r="F32" s="1">
        <v>66522</v>
      </c>
      <c r="J32" s="1">
        <v>66896</v>
      </c>
    </row>
    <row r="33" spans="1:10" x14ac:dyDescent="0.35">
      <c r="A33" s="7" t="s">
        <v>38</v>
      </c>
      <c r="B33" s="1">
        <v>5574761</v>
      </c>
      <c r="C33" s="1">
        <v>1880257</v>
      </c>
      <c r="D33" s="1">
        <v>1232243</v>
      </c>
      <c r="E33" s="1">
        <v>1115699</v>
      </c>
      <c r="F33" s="1">
        <v>805099</v>
      </c>
      <c r="J33" s="1">
        <v>541463</v>
      </c>
    </row>
    <row r="34" spans="1:10" x14ac:dyDescent="0.35">
      <c r="A34" s="7" t="s">
        <v>39</v>
      </c>
      <c r="B34" s="1">
        <v>246608</v>
      </c>
      <c r="C34" s="1">
        <v>40787</v>
      </c>
      <c r="D34" s="1">
        <v>61809</v>
      </c>
      <c r="E34" s="1">
        <v>50050</v>
      </c>
      <c r="F34" s="1">
        <v>54265</v>
      </c>
      <c r="J34" s="1">
        <v>39697</v>
      </c>
    </row>
    <row r="35" spans="1:10" x14ac:dyDescent="0.35">
      <c r="A35" s="7" t="s">
        <v>29</v>
      </c>
      <c r="B35" s="1">
        <v>100531</v>
      </c>
      <c r="C35" s="1">
        <v>39027</v>
      </c>
      <c r="D35" s="1">
        <v>6677</v>
      </c>
      <c r="E35" s="1">
        <v>8464</v>
      </c>
      <c r="F35" s="1">
        <v>1981</v>
      </c>
      <c r="J35" s="1">
        <v>44381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604419</v>
      </c>
      <c r="C37" s="1">
        <v>135659</v>
      </c>
      <c r="D37" s="1">
        <v>129398</v>
      </c>
      <c r="E37" s="1">
        <v>140863</v>
      </c>
      <c r="F37" s="1">
        <v>76116</v>
      </c>
      <c r="G37" s="1">
        <f>SUM(C37:F37)</f>
        <v>482036</v>
      </c>
      <c r="H37" s="1">
        <f>SUM(E37:F37)</f>
        <v>216979</v>
      </c>
      <c r="I37" s="8">
        <f>H37/G37</f>
        <v>0.45013028072592087</v>
      </c>
      <c r="J37" s="1">
        <v>122384</v>
      </c>
    </row>
    <row r="38" spans="1:10" x14ac:dyDescent="0.35">
      <c r="A38" s="7" t="s">
        <v>42</v>
      </c>
      <c r="B38" s="1">
        <v>4100902</v>
      </c>
      <c r="C38" s="1">
        <v>1564563</v>
      </c>
      <c r="D38" s="1">
        <v>997147</v>
      </c>
      <c r="E38" s="1">
        <v>718514</v>
      </c>
      <c r="F38" s="1">
        <v>528419</v>
      </c>
      <c r="G38" s="1">
        <f t="shared" ref="G38:G41" si="0">SUM(C38:F38)</f>
        <v>3808643</v>
      </c>
      <c r="H38" s="1">
        <f t="shared" ref="H38:H41" si="1">SUM(E38:F38)</f>
        <v>1246933</v>
      </c>
      <c r="I38" s="8">
        <f t="shared" ref="I38:I41" si="2">H38/G38</f>
        <v>0.32739561045758292</v>
      </c>
      <c r="J38" s="1">
        <v>292260</v>
      </c>
    </row>
    <row r="39" spans="1:10" x14ac:dyDescent="0.35">
      <c r="A39" s="7" t="s">
        <v>43</v>
      </c>
      <c r="B39" s="1">
        <v>1219675</v>
      </c>
      <c r="C39" s="1">
        <v>225635</v>
      </c>
      <c r="D39" s="1">
        <v>280981</v>
      </c>
      <c r="E39" s="1">
        <v>276200</v>
      </c>
      <c r="F39" s="1">
        <v>240766</v>
      </c>
      <c r="G39" s="1">
        <f t="shared" si="0"/>
        <v>1023582</v>
      </c>
      <c r="H39" s="1">
        <f t="shared" si="1"/>
        <v>516966</v>
      </c>
      <c r="I39" s="8">
        <f t="shared" si="2"/>
        <v>0.5050557747205402</v>
      </c>
      <c r="J39" s="1">
        <v>196094</v>
      </c>
    </row>
    <row r="40" spans="1:10" x14ac:dyDescent="0.35">
      <c r="A40" s="7" t="s">
        <v>44</v>
      </c>
      <c r="B40" s="1">
        <v>327488</v>
      </c>
      <c r="C40" s="1">
        <v>101565</v>
      </c>
      <c r="D40" s="1">
        <v>95441</v>
      </c>
      <c r="E40" s="1">
        <v>46843</v>
      </c>
      <c r="F40" s="1">
        <v>36645</v>
      </c>
      <c r="G40" s="1">
        <f t="shared" si="0"/>
        <v>280494</v>
      </c>
      <c r="H40" s="1">
        <f t="shared" si="1"/>
        <v>83488</v>
      </c>
      <c r="I40" s="8">
        <f t="shared" si="2"/>
        <v>0.29764629546443061</v>
      </c>
      <c r="J40" s="1">
        <v>46994</v>
      </c>
    </row>
    <row r="41" spans="1:10" x14ac:dyDescent="0.35">
      <c r="A41" s="7" t="s">
        <v>45</v>
      </c>
      <c r="B41" s="1">
        <v>313802</v>
      </c>
      <c r="C41" s="1">
        <v>80862</v>
      </c>
      <c r="D41" s="1">
        <v>74739</v>
      </c>
      <c r="E41" s="1">
        <v>77574</v>
      </c>
      <c r="F41" s="1">
        <v>45922</v>
      </c>
      <c r="G41" s="1">
        <f t="shared" si="0"/>
        <v>279097</v>
      </c>
      <c r="H41" s="1">
        <f t="shared" si="1"/>
        <v>123496</v>
      </c>
      <c r="I41" s="8">
        <f t="shared" si="2"/>
        <v>0.44248415425461401</v>
      </c>
      <c r="J41" s="1">
        <v>34705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424016</v>
      </c>
      <c r="C43" s="1">
        <v>105554</v>
      </c>
      <c r="D43" s="1">
        <v>37706</v>
      </c>
      <c r="E43" s="1">
        <v>176515</v>
      </c>
      <c r="F43" s="1">
        <v>70405</v>
      </c>
      <c r="J43" s="1">
        <v>33837</v>
      </c>
    </row>
    <row r="44" spans="1:10" x14ac:dyDescent="0.35">
      <c r="A44" s="7" t="s">
        <v>48</v>
      </c>
      <c r="B44" s="1">
        <v>1853677</v>
      </c>
      <c r="C44" s="1">
        <v>382558</v>
      </c>
      <c r="D44" s="1">
        <v>398768</v>
      </c>
      <c r="E44" s="1">
        <v>448673</v>
      </c>
      <c r="F44" s="1">
        <v>295092</v>
      </c>
      <c r="J44" s="1">
        <v>328586</v>
      </c>
    </row>
    <row r="45" spans="1:10" x14ac:dyDescent="0.35">
      <c r="A45" s="7" t="s">
        <v>49</v>
      </c>
      <c r="B45" s="1">
        <v>1869448</v>
      </c>
      <c r="C45" s="1">
        <v>464674</v>
      </c>
      <c r="D45" s="1">
        <v>548477</v>
      </c>
      <c r="E45" s="1">
        <v>374648</v>
      </c>
      <c r="F45" s="1">
        <v>335122</v>
      </c>
      <c r="J45" s="1">
        <v>146527</v>
      </c>
    </row>
    <row r="46" spans="1:10" x14ac:dyDescent="0.35">
      <c r="A46" s="7" t="s">
        <v>50</v>
      </c>
      <c r="B46" s="1">
        <v>2419145</v>
      </c>
      <c r="C46" s="1">
        <v>1155497</v>
      </c>
      <c r="D46" s="1">
        <v>592754</v>
      </c>
      <c r="E46" s="1">
        <v>260159</v>
      </c>
      <c r="F46" s="1">
        <v>227250</v>
      </c>
      <c r="J46" s="1">
        <v>183486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3486904</v>
      </c>
      <c r="C48" s="1">
        <v>1249448</v>
      </c>
      <c r="D48" s="1">
        <v>871780</v>
      </c>
      <c r="E48" s="1">
        <v>569361</v>
      </c>
      <c r="F48" s="1">
        <v>423205</v>
      </c>
      <c r="J48" s="1">
        <v>373111</v>
      </c>
    </row>
    <row r="49" spans="1:10" x14ac:dyDescent="0.35">
      <c r="A49" s="7" t="s">
        <v>53</v>
      </c>
      <c r="B49" s="1">
        <v>342019</v>
      </c>
      <c r="C49" s="1">
        <v>133228</v>
      </c>
      <c r="D49" s="1">
        <v>51697</v>
      </c>
      <c r="E49" s="1">
        <v>40286</v>
      </c>
      <c r="F49" s="1">
        <v>108874</v>
      </c>
      <c r="J49" s="1">
        <v>7935</v>
      </c>
    </row>
    <row r="50" spans="1:10" x14ac:dyDescent="0.35">
      <c r="A50" s="7" t="s">
        <v>54</v>
      </c>
      <c r="B50" s="1">
        <v>926139</v>
      </c>
      <c r="C50" s="1">
        <v>184469</v>
      </c>
      <c r="D50" s="1">
        <v>236724</v>
      </c>
      <c r="E50" s="1">
        <v>187570</v>
      </c>
      <c r="F50" s="1">
        <v>207298</v>
      </c>
      <c r="J50" s="1">
        <v>110078</v>
      </c>
    </row>
    <row r="51" spans="1:10" x14ac:dyDescent="0.35">
      <c r="A51" s="7" t="s">
        <v>55</v>
      </c>
      <c r="B51" s="1">
        <v>1789603</v>
      </c>
      <c r="C51" s="1">
        <v>534045</v>
      </c>
      <c r="D51" s="1">
        <v>417504</v>
      </c>
      <c r="E51" s="1">
        <v>460879</v>
      </c>
      <c r="F51" s="1">
        <v>188491</v>
      </c>
      <c r="J51" s="1">
        <v>188684</v>
      </c>
    </row>
    <row r="52" spans="1:10" x14ac:dyDescent="0.35">
      <c r="A52" s="7" t="s">
        <v>29</v>
      </c>
      <c r="B52" s="1">
        <v>21621</v>
      </c>
      <c r="C52" s="1">
        <v>7093</v>
      </c>
      <c r="D52" s="1" t="s">
        <v>74</v>
      </c>
      <c r="E52" s="1">
        <v>1899</v>
      </c>
      <c r="F52" s="1" t="s">
        <v>74</v>
      </c>
      <c r="J52" s="1">
        <v>12628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547214</v>
      </c>
      <c r="C54" s="1">
        <v>170843</v>
      </c>
      <c r="D54" s="1">
        <v>162102</v>
      </c>
      <c r="E54" s="1">
        <v>91877</v>
      </c>
      <c r="F54" s="1">
        <v>91856</v>
      </c>
      <c r="J54" s="1">
        <v>30535</v>
      </c>
    </row>
    <row r="55" spans="1:10" x14ac:dyDescent="0.35">
      <c r="A55" s="7" t="s">
        <v>58</v>
      </c>
      <c r="B55" s="1">
        <v>2036769</v>
      </c>
      <c r="C55" s="1">
        <v>885729</v>
      </c>
      <c r="D55" s="1">
        <v>518757</v>
      </c>
      <c r="E55" s="1">
        <v>392599</v>
      </c>
      <c r="F55" s="1">
        <v>144530</v>
      </c>
      <c r="J55" s="1">
        <v>95155</v>
      </c>
    </row>
    <row r="56" spans="1:10" x14ac:dyDescent="0.35">
      <c r="A56" s="7" t="s">
        <v>59</v>
      </c>
      <c r="B56" s="1">
        <v>1463770</v>
      </c>
      <c r="C56" s="1">
        <v>506800</v>
      </c>
      <c r="D56" s="1">
        <v>356803</v>
      </c>
      <c r="E56" s="1">
        <v>216736</v>
      </c>
      <c r="F56" s="1">
        <v>221729</v>
      </c>
      <c r="J56" s="1">
        <v>161701</v>
      </c>
    </row>
    <row r="57" spans="1:10" x14ac:dyDescent="0.35">
      <c r="A57" s="7" t="s">
        <v>60</v>
      </c>
      <c r="B57" s="1">
        <v>1226111</v>
      </c>
      <c r="C57" s="1">
        <v>378776</v>
      </c>
      <c r="D57" s="1">
        <v>235234</v>
      </c>
      <c r="E57" s="1">
        <v>292331</v>
      </c>
      <c r="F57" s="1">
        <v>219684</v>
      </c>
      <c r="J57" s="1">
        <v>100086</v>
      </c>
    </row>
    <row r="58" spans="1:10" x14ac:dyDescent="0.35">
      <c r="A58" s="7" t="s">
        <v>61</v>
      </c>
      <c r="B58" s="1">
        <v>718226</v>
      </c>
      <c r="C58" s="1">
        <v>97825</v>
      </c>
      <c r="D58" s="1">
        <v>167082</v>
      </c>
      <c r="E58" s="1">
        <v>100121</v>
      </c>
      <c r="F58" s="1">
        <v>159661</v>
      </c>
      <c r="J58" s="1">
        <v>193536</v>
      </c>
    </row>
    <row r="59" spans="1:10" x14ac:dyDescent="0.35">
      <c r="A59" s="7" t="s">
        <v>62</v>
      </c>
      <c r="B59" s="1">
        <v>359685</v>
      </c>
      <c r="C59" s="1">
        <v>28577</v>
      </c>
      <c r="D59" s="1">
        <v>106166</v>
      </c>
      <c r="E59" s="1">
        <v>127836</v>
      </c>
      <c r="F59" s="1">
        <v>30917</v>
      </c>
      <c r="J59" s="1">
        <v>66190</v>
      </c>
    </row>
    <row r="60" spans="1:10" x14ac:dyDescent="0.35">
      <c r="A60" s="7" t="s">
        <v>63</v>
      </c>
      <c r="B60" s="1">
        <v>214512</v>
      </c>
      <c r="C60" s="1">
        <v>39731</v>
      </c>
      <c r="D60" s="1">
        <v>31562</v>
      </c>
      <c r="E60" s="1">
        <v>38494</v>
      </c>
      <c r="F60" s="1">
        <v>59491</v>
      </c>
      <c r="J60" s="1">
        <v>45233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2656912</v>
      </c>
      <c r="C62" s="1">
        <v>601058</v>
      </c>
      <c r="D62" s="1">
        <v>544852</v>
      </c>
      <c r="E62" s="1">
        <v>596721</v>
      </c>
      <c r="F62" s="1">
        <v>494073</v>
      </c>
      <c r="G62" s="1">
        <f>SUM(C62:F62)</f>
        <v>2236704</v>
      </c>
      <c r="H62" s="1">
        <f>SUM(E62:F62)</f>
        <v>1090794</v>
      </c>
      <c r="I62" s="8">
        <f>H62/G62</f>
        <v>0.48767919224001033</v>
      </c>
      <c r="J62" s="1">
        <v>420208</v>
      </c>
    </row>
    <row r="63" spans="1:10" x14ac:dyDescent="0.35">
      <c r="A63" s="7" t="s">
        <v>66</v>
      </c>
      <c r="B63" s="1">
        <v>3909374</v>
      </c>
      <c r="C63" s="1">
        <v>1507225</v>
      </c>
      <c r="D63" s="1">
        <v>1032853</v>
      </c>
      <c r="E63" s="1">
        <v>663274</v>
      </c>
      <c r="F63" s="1">
        <v>433795</v>
      </c>
      <c r="G63" s="1">
        <f>SUM(C63:F63)</f>
        <v>3637147</v>
      </c>
      <c r="H63" s="1">
        <f>SUM(E63:F63)</f>
        <v>1097069</v>
      </c>
      <c r="I63" s="8">
        <f>H63/G63</f>
        <v>0.30162899657341319</v>
      </c>
      <c r="J63" s="1">
        <v>272228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553136</v>
      </c>
      <c r="C65" s="1">
        <v>39990</v>
      </c>
      <c r="D65" s="1">
        <v>51490</v>
      </c>
      <c r="E65" s="1">
        <v>178568</v>
      </c>
      <c r="F65" s="1">
        <v>199494</v>
      </c>
      <c r="J65" s="1">
        <v>83595</v>
      </c>
    </row>
    <row r="66" spans="1:10" x14ac:dyDescent="0.35">
      <c r="A66" s="7" t="s">
        <v>38</v>
      </c>
      <c r="B66" s="1">
        <v>5898553</v>
      </c>
      <c r="C66" s="1">
        <v>2068293</v>
      </c>
      <c r="D66" s="1">
        <v>1526215</v>
      </c>
      <c r="E66" s="1">
        <v>1078822</v>
      </c>
      <c r="F66" s="1">
        <v>728374</v>
      </c>
      <c r="J66" s="1">
        <v>496848</v>
      </c>
    </row>
    <row r="67" spans="1:10" x14ac:dyDescent="0.35">
      <c r="A67" s="7" t="s">
        <v>29</v>
      </c>
      <c r="B67" s="1">
        <v>114597</v>
      </c>
      <c r="C67" s="1" t="s">
        <v>74</v>
      </c>
      <c r="D67" s="1" t="s">
        <v>74</v>
      </c>
      <c r="E67" s="1">
        <v>2604</v>
      </c>
      <c r="F67" s="1" t="s">
        <v>74</v>
      </c>
      <c r="J67" s="1">
        <v>111993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4088297</v>
      </c>
      <c r="C69" s="1">
        <v>1375413</v>
      </c>
      <c r="D69" s="1">
        <v>1122962</v>
      </c>
      <c r="E69" s="1">
        <v>782999</v>
      </c>
      <c r="F69" s="1">
        <v>528510</v>
      </c>
      <c r="J69" s="1">
        <v>278414</v>
      </c>
    </row>
    <row r="70" spans="1:10" x14ac:dyDescent="0.35">
      <c r="A70" s="7" t="s">
        <v>38</v>
      </c>
      <c r="B70" s="1">
        <v>2321182</v>
      </c>
      <c r="C70" s="1">
        <v>729121</v>
      </c>
      <c r="D70" s="1">
        <v>454743</v>
      </c>
      <c r="E70" s="1">
        <v>476996</v>
      </c>
      <c r="F70" s="1">
        <v>359560</v>
      </c>
      <c r="J70" s="1">
        <v>300763</v>
      </c>
    </row>
    <row r="71" spans="1:10" x14ac:dyDescent="0.35">
      <c r="A71" s="7" t="s">
        <v>29</v>
      </c>
      <c r="B71" s="1">
        <v>156806</v>
      </c>
      <c r="C71" s="1">
        <v>3748</v>
      </c>
      <c r="D71" s="1" t="s">
        <v>74</v>
      </c>
      <c r="E71" s="1" t="s">
        <v>74</v>
      </c>
      <c r="F71" s="1">
        <v>39799</v>
      </c>
      <c r="J71" s="1">
        <v>113260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605472</v>
      </c>
      <c r="C73" s="1">
        <v>34691</v>
      </c>
      <c r="D73" s="1">
        <v>244754</v>
      </c>
      <c r="E73" s="1">
        <v>132173</v>
      </c>
      <c r="F73" s="1">
        <v>193855</v>
      </c>
      <c r="G73" s="1">
        <f>SUM(C73:F73)</f>
        <v>605473</v>
      </c>
      <c r="H73" s="1">
        <f>SUM(E73:F73)</f>
        <v>326028</v>
      </c>
      <c r="I73" s="8">
        <f>H73/G73</f>
        <v>0.53846827191303326</v>
      </c>
      <c r="J73" s="1" t="s">
        <v>74</v>
      </c>
    </row>
    <row r="74" spans="1:10" x14ac:dyDescent="0.35">
      <c r="A74" s="7" t="s">
        <v>71</v>
      </c>
      <c r="B74" s="1">
        <v>528804</v>
      </c>
      <c r="C74" s="1">
        <v>175859</v>
      </c>
      <c r="D74" s="1">
        <v>84533</v>
      </c>
      <c r="E74" s="1">
        <v>133757</v>
      </c>
      <c r="F74" s="1">
        <v>134656</v>
      </c>
      <c r="G74" s="1">
        <f>SUM(C74:F74)</f>
        <v>528805</v>
      </c>
      <c r="H74" s="1">
        <f>SUM(E74:F74)</f>
        <v>268413</v>
      </c>
      <c r="I74" s="8">
        <f>H74/G74</f>
        <v>0.50758408108849196</v>
      </c>
      <c r="J74" s="1" t="s">
        <v>74</v>
      </c>
    </row>
    <row r="75" spans="1:10" x14ac:dyDescent="0.35">
      <c r="A75" s="7" t="s">
        <v>72</v>
      </c>
      <c r="B75" s="1">
        <v>614668</v>
      </c>
      <c r="C75" s="1">
        <v>171773</v>
      </c>
      <c r="D75" s="1">
        <v>100298</v>
      </c>
      <c r="E75" s="1">
        <v>179947</v>
      </c>
      <c r="F75" s="1">
        <v>162650</v>
      </c>
      <c r="J75" s="1" t="s">
        <v>74</v>
      </c>
    </row>
    <row r="76" spans="1:10" x14ac:dyDescent="0.35">
      <c r="A76" s="7" t="s">
        <v>73</v>
      </c>
      <c r="B76" s="1">
        <v>706616</v>
      </c>
      <c r="C76" s="1">
        <v>188124</v>
      </c>
      <c r="D76" s="1">
        <v>195531</v>
      </c>
      <c r="E76" s="1">
        <v>169456</v>
      </c>
      <c r="F76" s="1">
        <v>153506</v>
      </c>
      <c r="J76" s="1" t="s">
        <v>74</v>
      </c>
    </row>
    <row r="77" spans="1:10" x14ac:dyDescent="0.35">
      <c r="A77" s="7" t="s">
        <v>75</v>
      </c>
      <c r="C77" s="1">
        <f>SUM(C73:C76)</f>
        <v>570447</v>
      </c>
      <c r="D77" s="1">
        <f>SUM(D73:D76)</f>
        <v>625116</v>
      </c>
      <c r="E77" s="1">
        <f>SUM(E73:E76)</f>
        <v>615333</v>
      </c>
      <c r="F77" s="1">
        <f>SUM(F73:F76)</f>
        <v>644667</v>
      </c>
      <c r="G77" s="1">
        <f>SUM(C77:F77)</f>
        <v>2455563</v>
      </c>
      <c r="H77" s="1">
        <f>SUM(E77:F77)</f>
        <v>1260000</v>
      </c>
      <c r="I77" s="8">
        <f>H77/G77</f>
        <v>0.51312061633116313</v>
      </c>
    </row>
    <row r="78" spans="1:10" x14ac:dyDescent="0.35">
      <c r="A78" s="7"/>
    </row>
    <row r="79" spans="1:10" x14ac:dyDescent="0.35">
      <c r="A79" s="7" t="s">
        <v>76</v>
      </c>
      <c r="B79" s="1">
        <v>749862</v>
      </c>
      <c r="C79" s="1">
        <v>225062</v>
      </c>
      <c r="D79" s="1">
        <v>251333</v>
      </c>
      <c r="E79" s="1">
        <v>191956</v>
      </c>
      <c r="F79" s="1">
        <v>81510</v>
      </c>
      <c r="J79" s="1" t="s">
        <v>74</v>
      </c>
    </row>
    <row r="80" spans="1:10" x14ac:dyDescent="0.35">
      <c r="A80" s="7" t="s">
        <v>77</v>
      </c>
      <c r="B80" s="1">
        <v>935349</v>
      </c>
      <c r="C80" s="1">
        <v>407997</v>
      </c>
      <c r="D80" s="1">
        <v>278205</v>
      </c>
      <c r="E80" s="1">
        <v>185528</v>
      </c>
      <c r="F80" s="1">
        <v>63619</v>
      </c>
      <c r="J80" s="1" t="s">
        <v>74</v>
      </c>
    </row>
    <row r="81" spans="1:10" x14ac:dyDescent="0.35">
      <c r="A81" s="7" t="s">
        <v>78</v>
      </c>
      <c r="B81" s="1">
        <v>430682</v>
      </c>
      <c r="C81" s="1">
        <v>239908</v>
      </c>
      <c r="D81" s="1">
        <v>140863</v>
      </c>
      <c r="E81" s="1">
        <v>30037</v>
      </c>
      <c r="F81" s="1">
        <v>19873</v>
      </c>
      <c r="J81" s="1" t="s">
        <v>74</v>
      </c>
    </row>
    <row r="82" spans="1:10" x14ac:dyDescent="0.35">
      <c r="A82" s="7" t="s">
        <v>79</v>
      </c>
      <c r="B82" s="1">
        <v>462882</v>
      </c>
      <c r="C82" s="1">
        <v>367272</v>
      </c>
      <c r="D82" s="1">
        <v>77981</v>
      </c>
      <c r="E82" s="1">
        <v>10437</v>
      </c>
      <c r="F82" s="1">
        <v>7192</v>
      </c>
      <c r="J82" s="1" t="s">
        <v>74</v>
      </c>
    </row>
    <row r="83" spans="1:10" x14ac:dyDescent="0.35">
      <c r="A83" s="7"/>
      <c r="C83" s="1">
        <f>SUM(C79:C82)</f>
        <v>1240239</v>
      </c>
      <c r="D83" s="1">
        <f>SUM(D79:D82)</f>
        <v>748382</v>
      </c>
      <c r="E83" s="1">
        <f>SUM(E79:E82)</f>
        <v>417958</v>
      </c>
      <c r="F83" s="1">
        <f>SUM(F79:F82)</f>
        <v>172194</v>
      </c>
      <c r="G83" s="1">
        <f>SUM(C83:F83)</f>
        <v>2578773</v>
      </c>
    </row>
    <row r="84" spans="1:10" x14ac:dyDescent="0.35">
      <c r="A84" s="7" t="s">
        <v>80</v>
      </c>
      <c r="G84" s="1">
        <f>G83+G77</f>
        <v>5034336</v>
      </c>
    </row>
    <row r="85" spans="1:10" x14ac:dyDescent="0.35">
      <c r="A85" s="7" t="s">
        <v>29</v>
      </c>
      <c r="B85" s="1">
        <v>1531950</v>
      </c>
      <c r="C85" s="1">
        <v>297597</v>
      </c>
      <c r="D85" s="1">
        <v>204208</v>
      </c>
      <c r="E85" s="1">
        <v>226703</v>
      </c>
      <c r="F85" s="1">
        <v>111007</v>
      </c>
      <c r="J85" s="1">
        <v>692436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4580462</v>
      </c>
      <c r="C87" s="1">
        <v>1967591</v>
      </c>
      <c r="D87" s="1">
        <v>1176023</v>
      </c>
      <c r="E87" s="1">
        <v>922936</v>
      </c>
      <c r="F87" s="1">
        <v>513912</v>
      </c>
      <c r="J87" s="1" t="s">
        <v>74</v>
      </c>
    </row>
    <row r="88" spans="1:10" x14ac:dyDescent="0.35">
      <c r="A88" s="7" t="s">
        <v>83</v>
      </c>
      <c r="B88" s="1">
        <v>2205598</v>
      </c>
      <c r="C88" s="1">
        <v>413711</v>
      </c>
      <c r="D88" s="1">
        <v>661453</v>
      </c>
      <c r="E88" s="1">
        <v>653056</v>
      </c>
      <c r="F88" s="1">
        <v>477379</v>
      </c>
      <c r="J88" s="1" t="s">
        <v>74</v>
      </c>
    </row>
    <row r="89" spans="1:10" ht="43.5" x14ac:dyDescent="0.35">
      <c r="A89" s="7" t="s">
        <v>84</v>
      </c>
      <c r="B89" s="1">
        <v>1771733</v>
      </c>
      <c r="C89" s="1">
        <v>233899</v>
      </c>
      <c r="D89" s="1">
        <v>612439</v>
      </c>
      <c r="E89" s="1">
        <v>534689</v>
      </c>
      <c r="F89" s="1">
        <v>390706</v>
      </c>
      <c r="J89" s="1" t="s">
        <v>74</v>
      </c>
    </row>
    <row r="90" spans="1:10" x14ac:dyDescent="0.35">
      <c r="A90" s="7" t="s">
        <v>85</v>
      </c>
      <c r="B90" s="1">
        <v>682323</v>
      </c>
      <c r="C90" s="1">
        <v>5623</v>
      </c>
      <c r="D90" s="1">
        <v>123078</v>
      </c>
      <c r="E90" s="1">
        <v>163358</v>
      </c>
      <c r="F90" s="1">
        <v>390265</v>
      </c>
      <c r="J90" s="1" t="s">
        <v>74</v>
      </c>
    </row>
    <row r="91" spans="1:10" x14ac:dyDescent="0.35">
      <c r="A91" s="7" t="s">
        <v>86</v>
      </c>
      <c r="B91" s="1">
        <v>7481</v>
      </c>
      <c r="C91" s="1" t="s">
        <v>74</v>
      </c>
      <c r="D91" s="1">
        <v>244</v>
      </c>
      <c r="E91" s="1" t="s">
        <v>74</v>
      </c>
      <c r="F91" s="1">
        <v>7237</v>
      </c>
      <c r="J91" s="1" t="s">
        <v>74</v>
      </c>
    </row>
    <row r="92" spans="1:10" ht="29" x14ac:dyDescent="0.35">
      <c r="A92" s="7" t="s">
        <v>87</v>
      </c>
      <c r="B92" s="1">
        <v>167954</v>
      </c>
      <c r="C92" s="1">
        <v>24192</v>
      </c>
      <c r="D92" s="1">
        <v>15699</v>
      </c>
      <c r="E92" s="1">
        <v>79873</v>
      </c>
      <c r="F92" s="1">
        <v>48190</v>
      </c>
      <c r="J92" s="1" t="s">
        <v>74</v>
      </c>
    </row>
    <row r="93" spans="1:10" x14ac:dyDescent="0.35">
      <c r="A93" s="7" t="s">
        <v>88</v>
      </c>
      <c r="B93" s="1">
        <v>409675</v>
      </c>
      <c r="C93" s="1">
        <v>12109</v>
      </c>
      <c r="D93" s="1">
        <v>121211</v>
      </c>
      <c r="E93" s="1">
        <v>119744</v>
      </c>
      <c r="F93" s="1">
        <v>156610</v>
      </c>
      <c r="G93" s="1">
        <f>SUM(C93:F93)</f>
        <v>409674</v>
      </c>
      <c r="H93" s="1">
        <f>E93+F93</f>
        <v>276354</v>
      </c>
      <c r="I93" s="8">
        <f>H93/G93</f>
        <v>0.67457051216332986</v>
      </c>
      <c r="J93" s="1" t="s">
        <v>74</v>
      </c>
    </row>
    <row r="94" spans="1:10" ht="29" x14ac:dyDescent="0.35">
      <c r="A94" s="7" t="s">
        <v>89</v>
      </c>
      <c r="B94" s="1">
        <v>55487</v>
      </c>
      <c r="C94" s="1" t="s">
        <v>74</v>
      </c>
      <c r="D94" s="1">
        <v>3161</v>
      </c>
      <c r="E94" s="1">
        <v>37685</v>
      </c>
      <c r="F94" s="1">
        <v>14641</v>
      </c>
      <c r="J94" s="1" t="s">
        <v>74</v>
      </c>
    </row>
    <row r="95" spans="1:10" x14ac:dyDescent="0.35">
      <c r="A95" s="7" t="s">
        <v>90</v>
      </c>
      <c r="B95" s="1">
        <v>316695</v>
      </c>
      <c r="C95" s="1">
        <v>17799</v>
      </c>
      <c r="D95" s="1">
        <v>47112</v>
      </c>
      <c r="E95" s="1">
        <v>119923</v>
      </c>
      <c r="F95" s="1">
        <v>131862</v>
      </c>
      <c r="J95" s="1" t="s">
        <v>74</v>
      </c>
    </row>
    <row r="96" spans="1:10" x14ac:dyDescent="0.35">
      <c r="A96" s="7" t="s">
        <v>91</v>
      </c>
      <c r="B96" s="1">
        <v>25212</v>
      </c>
      <c r="C96" s="1">
        <v>3471</v>
      </c>
      <c r="D96" s="1">
        <v>5333</v>
      </c>
      <c r="E96" s="1">
        <v>4076</v>
      </c>
      <c r="F96" s="1">
        <v>12332</v>
      </c>
      <c r="J96" s="1" t="s">
        <v>74</v>
      </c>
    </row>
    <row r="97" spans="1:10" x14ac:dyDescent="0.35">
      <c r="A97" s="7" t="s">
        <v>92</v>
      </c>
      <c r="B97" s="1">
        <v>146733</v>
      </c>
      <c r="C97" s="1">
        <v>62689</v>
      </c>
      <c r="D97" s="1">
        <v>14460</v>
      </c>
      <c r="E97" s="1">
        <v>19164</v>
      </c>
      <c r="F97" s="1">
        <v>50420</v>
      </c>
      <c r="J97" s="1" t="s">
        <v>74</v>
      </c>
    </row>
    <row r="98" spans="1:10" x14ac:dyDescent="0.35">
      <c r="A98" s="7" t="s">
        <v>29</v>
      </c>
      <c r="B98" s="1">
        <v>855122</v>
      </c>
      <c r="C98" s="1">
        <v>44981</v>
      </c>
      <c r="D98" s="1">
        <v>61796</v>
      </c>
      <c r="E98" s="1">
        <v>51725</v>
      </c>
      <c r="F98" s="1">
        <v>4184</v>
      </c>
      <c r="J98" s="1">
        <v>692436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127422</v>
      </c>
      <c r="C100" s="1">
        <v>54313</v>
      </c>
      <c r="D100" s="1">
        <v>24256</v>
      </c>
      <c r="E100" s="1">
        <v>32457</v>
      </c>
      <c r="F100" s="1" t="s">
        <v>74</v>
      </c>
      <c r="J100" s="1">
        <v>16395</v>
      </c>
    </row>
    <row r="101" spans="1:10" x14ac:dyDescent="0.35">
      <c r="A101" s="7" t="s">
        <v>95</v>
      </c>
      <c r="B101" s="1">
        <v>59916</v>
      </c>
      <c r="C101" s="1">
        <v>12975</v>
      </c>
      <c r="D101" s="1" t="s">
        <v>74</v>
      </c>
      <c r="E101" s="1">
        <v>46941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86436</v>
      </c>
      <c r="C102" s="1">
        <v>9917</v>
      </c>
      <c r="D102" s="1">
        <v>26840</v>
      </c>
      <c r="E102" s="1">
        <v>21883</v>
      </c>
      <c r="F102" s="1">
        <v>4179</v>
      </c>
      <c r="J102" s="1">
        <v>23617</v>
      </c>
    </row>
    <row r="103" spans="1:10" x14ac:dyDescent="0.35">
      <c r="A103" s="7" t="s">
        <v>97</v>
      </c>
      <c r="B103" s="1">
        <v>11815</v>
      </c>
      <c r="C103" s="1">
        <v>11131</v>
      </c>
      <c r="D103" s="1">
        <v>683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6264739</v>
      </c>
      <c r="C104" s="1">
        <v>2016820</v>
      </c>
      <c r="D104" s="1">
        <v>1525926</v>
      </c>
      <c r="E104" s="1">
        <v>1153781</v>
      </c>
      <c r="F104" s="1">
        <v>923689</v>
      </c>
      <c r="J104" s="1">
        <v>644524</v>
      </c>
    </row>
    <row r="105" spans="1:10" x14ac:dyDescent="0.35">
      <c r="A105" s="7" t="s">
        <v>29</v>
      </c>
      <c r="B105" s="1">
        <v>22487</v>
      </c>
      <c r="C105" s="1">
        <v>3126</v>
      </c>
      <c r="D105" s="1" t="s">
        <v>74</v>
      </c>
      <c r="E105" s="1">
        <v>4933</v>
      </c>
      <c r="F105" s="1" t="s">
        <v>74</v>
      </c>
      <c r="J105" s="1">
        <v>14428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3288510</v>
      </c>
      <c r="C107" s="1">
        <v>1533665</v>
      </c>
      <c r="D107" s="1">
        <v>868294</v>
      </c>
      <c r="E107" s="1">
        <v>431952</v>
      </c>
      <c r="F107" s="1">
        <v>454598</v>
      </c>
      <c r="J107" s="1" t="s">
        <v>74</v>
      </c>
    </row>
    <row r="108" spans="1:10" x14ac:dyDescent="0.35">
      <c r="A108" s="7" t="s">
        <v>101</v>
      </c>
      <c r="B108" s="1">
        <v>1819099</v>
      </c>
      <c r="C108" s="1">
        <v>377213</v>
      </c>
      <c r="D108" s="1">
        <v>459479</v>
      </c>
      <c r="E108" s="1">
        <v>631094</v>
      </c>
      <c r="F108" s="1">
        <v>351313</v>
      </c>
      <c r="J108" s="1" t="s">
        <v>74</v>
      </c>
    </row>
    <row r="109" spans="1:10" x14ac:dyDescent="0.35">
      <c r="A109" s="7" t="s">
        <v>102</v>
      </c>
      <c r="B109" s="1">
        <v>274215</v>
      </c>
      <c r="C109" s="1">
        <v>28782</v>
      </c>
      <c r="D109" s="1">
        <v>121441</v>
      </c>
      <c r="E109" s="1">
        <v>39139</v>
      </c>
      <c r="F109" s="1">
        <v>84853</v>
      </c>
      <c r="J109" s="1" t="s">
        <v>74</v>
      </c>
    </row>
    <row r="110" spans="1:10" x14ac:dyDescent="0.35">
      <c r="A110" s="7" t="s">
        <v>103</v>
      </c>
      <c r="B110" s="1">
        <v>3067</v>
      </c>
      <c r="C110" s="1">
        <v>330</v>
      </c>
      <c r="D110" s="1" t="s">
        <v>74</v>
      </c>
      <c r="E110" s="1" t="s">
        <v>74</v>
      </c>
      <c r="F110" s="1">
        <v>2737</v>
      </c>
      <c r="J110" s="1" t="s">
        <v>74</v>
      </c>
    </row>
    <row r="111" spans="1:10" x14ac:dyDescent="0.35">
      <c r="A111" s="7" t="s">
        <v>29</v>
      </c>
      <c r="B111" s="1">
        <v>1181395</v>
      </c>
      <c r="C111" s="1">
        <v>168293</v>
      </c>
      <c r="D111" s="1">
        <v>128490</v>
      </c>
      <c r="E111" s="1">
        <v>157810</v>
      </c>
      <c r="F111" s="1">
        <v>34366</v>
      </c>
      <c r="J111" s="1">
        <v>692436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4258251</v>
      </c>
      <c r="C113" s="1">
        <v>1707248</v>
      </c>
      <c r="D113" s="1">
        <v>1156404</v>
      </c>
      <c r="E113" s="1">
        <v>738931</v>
      </c>
      <c r="F113" s="1">
        <v>655667</v>
      </c>
      <c r="J113" s="1" t="s">
        <v>74</v>
      </c>
    </row>
    <row r="114" spans="1:10" x14ac:dyDescent="0.35">
      <c r="A114" s="7" t="s">
        <v>101</v>
      </c>
      <c r="B114" s="1">
        <v>982054</v>
      </c>
      <c r="C114" s="1">
        <v>218770</v>
      </c>
      <c r="D114" s="1">
        <v>274048</v>
      </c>
      <c r="E114" s="1">
        <v>293183</v>
      </c>
      <c r="F114" s="1">
        <v>196054</v>
      </c>
      <c r="J114" s="1" t="s">
        <v>74</v>
      </c>
    </row>
    <row r="115" spans="1:10" x14ac:dyDescent="0.35">
      <c r="A115" s="7" t="s">
        <v>102</v>
      </c>
      <c r="B115" s="1">
        <v>126388</v>
      </c>
      <c r="C115" s="1">
        <v>14977</v>
      </c>
      <c r="D115" s="1">
        <v>5411</v>
      </c>
      <c r="E115" s="1">
        <v>66957</v>
      </c>
      <c r="F115" s="1">
        <v>39043</v>
      </c>
      <c r="J115" s="1" t="s">
        <v>74</v>
      </c>
    </row>
    <row r="116" spans="1:10" x14ac:dyDescent="0.35">
      <c r="A116" s="7" t="s">
        <v>103</v>
      </c>
      <c r="B116" s="1">
        <v>5060</v>
      </c>
      <c r="C116" s="1">
        <v>330</v>
      </c>
      <c r="D116" s="1">
        <v>1993</v>
      </c>
      <c r="E116" s="1" t="s">
        <v>74</v>
      </c>
      <c r="F116" s="1">
        <v>2737</v>
      </c>
      <c r="J116" s="1" t="s">
        <v>74</v>
      </c>
    </row>
    <row r="117" spans="1:10" x14ac:dyDescent="0.35">
      <c r="A117" s="7" t="s">
        <v>29</v>
      </c>
      <c r="B117" s="1">
        <v>1194533</v>
      </c>
      <c r="C117" s="1">
        <v>166959</v>
      </c>
      <c r="D117" s="1">
        <v>139849</v>
      </c>
      <c r="E117" s="1">
        <v>160924</v>
      </c>
      <c r="F117" s="1">
        <v>34366</v>
      </c>
      <c r="J117" s="1">
        <v>692436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2983146</v>
      </c>
      <c r="C119" s="1">
        <v>1412488</v>
      </c>
      <c r="D119" s="1">
        <v>743112</v>
      </c>
      <c r="E119" s="1">
        <v>489555</v>
      </c>
      <c r="F119" s="1">
        <v>337991</v>
      </c>
      <c r="J119" s="1" t="s">
        <v>74</v>
      </c>
    </row>
    <row r="120" spans="1:10" x14ac:dyDescent="0.35">
      <c r="A120" s="7" t="s">
        <v>101</v>
      </c>
      <c r="B120" s="1">
        <v>1981359</v>
      </c>
      <c r="C120" s="1">
        <v>490189</v>
      </c>
      <c r="D120" s="1">
        <v>540842</v>
      </c>
      <c r="E120" s="1">
        <v>514746</v>
      </c>
      <c r="F120" s="1">
        <v>435581</v>
      </c>
      <c r="J120" s="1" t="s">
        <v>74</v>
      </c>
    </row>
    <row r="121" spans="1:10" x14ac:dyDescent="0.35">
      <c r="A121" s="7" t="s">
        <v>102</v>
      </c>
      <c r="B121" s="1">
        <v>406319</v>
      </c>
      <c r="C121" s="1">
        <v>36674</v>
      </c>
      <c r="D121" s="1">
        <v>151739</v>
      </c>
      <c r="E121" s="1">
        <v>102816</v>
      </c>
      <c r="F121" s="1">
        <v>115089</v>
      </c>
      <c r="J121" s="1" t="s">
        <v>74</v>
      </c>
    </row>
    <row r="122" spans="1:10" x14ac:dyDescent="0.35">
      <c r="A122" s="7" t="s">
        <v>103</v>
      </c>
      <c r="B122" s="1">
        <v>7332</v>
      </c>
      <c r="C122" s="1">
        <v>330</v>
      </c>
      <c r="D122" s="1">
        <v>2162</v>
      </c>
      <c r="E122" s="1" t="s">
        <v>74</v>
      </c>
      <c r="F122" s="1">
        <v>4841</v>
      </c>
      <c r="J122" s="1" t="s">
        <v>74</v>
      </c>
    </row>
    <row r="123" spans="1:10" x14ac:dyDescent="0.35">
      <c r="A123" s="7" t="s">
        <v>29</v>
      </c>
      <c r="B123" s="1">
        <v>1188129</v>
      </c>
      <c r="C123" s="1">
        <v>168601</v>
      </c>
      <c r="D123" s="1">
        <v>139849</v>
      </c>
      <c r="E123" s="1">
        <v>152877</v>
      </c>
      <c r="F123" s="1">
        <v>34366</v>
      </c>
      <c r="J123" s="1">
        <v>692436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3956206</v>
      </c>
      <c r="C125" s="1">
        <v>1695842</v>
      </c>
      <c r="D125" s="1">
        <v>1111211</v>
      </c>
      <c r="E125" s="1">
        <v>633982</v>
      </c>
      <c r="F125" s="1">
        <v>515171</v>
      </c>
      <c r="J125" s="1" t="s">
        <v>74</v>
      </c>
    </row>
    <row r="126" spans="1:10" x14ac:dyDescent="0.35">
      <c r="A126" s="7" t="s">
        <v>101</v>
      </c>
      <c r="B126" s="1">
        <v>1086942</v>
      </c>
      <c r="C126" s="1">
        <v>191786</v>
      </c>
      <c r="D126" s="1">
        <v>281470</v>
      </c>
      <c r="E126" s="1">
        <v>352294</v>
      </c>
      <c r="F126" s="1">
        <v>261391</v>
      </c>
      <c r="J126" s="1" t="s">
        <v>74</v>
      </c>
    </row>
    <row r="127" spans="1:10" x14ac:dyDescent="0.35">
      <c r="A127" s="7" t="s">
        <v>102</v>
      </c>
      <c r="B127" s="1">
        <v>319443</v>
      </c>
      <c r="C127" s="1">
        <v>45274</v>
      </c>
      <c r="D127" s="1">
        <v>49254</v>
      </c>
      <c r="E127" s="1">
        <v>120841</v>
      </c>
      <c r="F127" s="1">
        <v>104074</v>
      </c>
      <c r="J127" s="1" t="s">
        <v>74</v>
      </c>
    </row>
    <row r="128" spans="1:10" x14ac:dyDescent="0.35">
      <c r="A128" s="7" t="s">
        <v>103</v>
      </c>
      <c r="B128" s="1">
        <v>23018</v>
      </c>
      <c r="C128" s="1">
        <v>2873</v>
      </c>
      <c r="D128" s="1">
        <v>7279</v>
      </c>
      <c r="E128" s="1" t="s">
        <v>74</v>
      </c>
      <c r="F128" s="1">
        <v>12867</v>
      </c>
      <c r="J128" s="1" t="s">
        <v>74</v>
      </c>
    </row>
    <row r="129" spans="1:10" x14ac:dyDescent="0.35">
      <c r="A129" s="7" t="s">
        <v>29</v>
      </c>
      <c r="B129" s="1">
        <v>1180677</v>
      </c>
      <c r="C129" s="1">
        <v>172507</v>
      </c>
      <c r="D129" s="1">
        <v>128490</v>
      </c>
      <c r="E129" s="1">
        <v>152877</v>
      </c>
      <c r="F129" s="1">
        <v>34366</v>
      </c>
      <c r="J129" s="1">
        <v>692436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4956401</v>
      </c>
      <c r="C131" s="1">
        <v>1908822</v>
      </c>
      <c r="D131" s="1">
        <v>1347555</v>
      </c>
      <c r="E131" s="1">
        <v>972173</v>
      </c>
      <c r="F131" s="1">
        <v>727851</v>
      </c>
      <c r="J131" s="1" t="s">
        <v>74</v>
      </c>
    </row>
    <row r="132" spans="1:10" x14ac:dyDescent="0.35">
      <c r="A132" s="7" t="s">
        <v>101</v>
      </c>
      <c r="B132" s="1">
        <v>383932</v>
      </c>
      <c r="C132" s="1">
        <v>22657</v>
      </c>
      <c r="D132" s="1">
        <v>93909</v>
      </c>
      <c r="E132" s="1">
        <v>134123</v>
      </c>
      <c r="F132" s="1">
        <v>133244</v>
      </c>
      <c r="J132" s="1" t="s">
        <v>74</v>
      </c>
    </row>
    <row r="133" spans="1:10" x14ac:dyDescent="0.35">
      <c r="A133" s="7" t="s">
        <v>102</v>
      </c>
      <c r="B133" s="1">
        <v>33154</v>
      </c>
      <c r="C133" s="1" t="s">
        <v>74</v>
      </c>
      <c r="D133" s="1">
        <v>2663</v>
      </c>
      <c r="E133" s="1">
        <v>821</v>
      </c>
      <c r="F133" s="1">
        <v>29670</v>
      </c>
      <c r="J133" s="1" t="s">
        <v>74</v>
      </c>
    </row>
    <row r="134" spans="1:10" x14ac:dyDescent="0.35">
      <c r="A134" s="7" t="s">
        <v>103</v>
      </c>
      <c r="B134" s="1">
        <v>3067</v>
      </c>
      <c r="C134" s="1">
        <v>330</v>
      </c>
      <c r="D134" s="1" t="s">
        <v>74</v>
      </c>
      <c r="E134" s="1" t="s">
        <v>74</v>
      </c>
      <c r="F134" s="1">
        <v>2737</v>
      </c>
      <c r="J134" s="1" t="s">
        <v>74</v>
      </c>
    </row>
    <row r="135" spans="1:10" x14ac:dyDescent="0.35">
      <c r="A135" s="7" t="s">
        <v>29</v>
      </c>
      <c r="B135" s="1">
        <v>1189731</v>
      </c>
      <c r="C135" s="1">
        <v>176474</v>
      </c>
      <c r="D135" s="1">
        <v>133578</v>
      </c>
      <c r="E135" s="1">
        <v>152877</v>
      </c>
      <c r="F135" s="1">
        <v>34366</v>
      </c>
      <c r="J135" s="1">
        <v>692436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4963124</v>
      </c>
      <c r="C137" s="1">
        <v>1888519</v>
      </c>
      <c r="D137" s="1">
        <v>1272172</v>
      </c>
      <c r="E137" s="1">
        <v>1011032</v>
      </c>
      <c r="F137" s="1">
        <v>791401</v>
      </c>
      <c r="J137" s="1" t="s">
        <v>74</v>
      </c>
    </row>
    <row r="138" spans="1:10" x14ac:dyDescent="0.35">
      <c r="A138" s="7" t="s">
        <v>101</v>
      </c>
      <c r="B138" s="1">
        <v>361473</v>
      </c>
      <c r="C138" s="1">
        <v>46927</v>
      </c>
      <c r="D138" s="1">
        <v>129949</v>
      </c>
      <c r="E138" s="1">
        <v>94991</v>
      </c>
      <c r="F138" s="1">
        <v>89607</v>
      </c>
      <c r="J138" s="1" t="s">
        <v>74</v>
      </c>
    </row>
    <row r="139" spans="1:10" x14ac:dyDescent="0.35">
      <c r="A139" s="7" t="s">
        <v>102</v>
      </c>
      <c r="B139" s="1">
        <v>47346</v>
      </c>
      <c r="C139" s="1" t="s">
        <v>74</v>
      </c>
      <c r="D139" s="1">
        <v>38335</v>
      </c>
      <c r="E139" s="1">
        <v>1095</v>
      </c>
      <c r="F139" s="1">
        <v>7916</v>
      </c>
      <c r="J139" s="1" t="s">
        <v>74</v>
      </c>
    </row>
    <row r="140" spans="1:10" x14ac:dyDescent="0.35">
      <c r="A140" s="7" t="s">
        <v>103</v>
      </c>
      <c r="B140" s="1">
        <v>6228</v>
      </c>
      <c r="C140" s="1">
        <v>330</v>
      </c>
      <c r="D140" s="1">
        <v>3161</v>
      </c>
      <c r="E140" s="1" t="s">
        <v>74</v>
      </c>
      <c r="F140" s="1">
        <v>2737</v>
      </c>
      <c r="J140" s="1" t="s">
        <v>74</v>
      </c>
    </row>
    <row r="141" spans="1:10" x14ac:dyDescent="0.35">
      <c r="A141" s="7" t="s">
        <v>29</v>
      </c>
      <c r="B141" s="1">
        <v>1188115</v>
      </c>
      <c r="C141" s="1">
        <v>172507</v>
      </c>
      <c r="D141" s="1">
        <v>134087</v>
      </c>
      <c r="E141" s="1">
        <v>152877</v>
      </c>
      <c r="F141" s="1">
        <v>36207</v>
      </c>
      <c r="J141" s="1">
        <v>692436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5971227</v>
      </c>
      <c r="C8" s="1">
        <v>2148459</v>
      </c>
      <c r="D8" s="1">
        <v>1546005</v>
      </c>
      <c r="E8" s="1">
        <v>1090722</v>
      </c>
      <c r="F8" s="1">
        <v>813360</v>
      </c>
      <c r="G8" s="1">
        <f>SUM(C8:F8)</f>
        <v>5598546</v>
      </c>
      <c r="H8" s="1">
        <f>SUM(E8:F8)</f>
        <v>1904082</v>
      </c>
      <c r="I8" s="8">
        <f>H8/G8</f>
        <v>0.34010294815832537</v>
      </c>
      <c r="J8" s="1">
        <v>372681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497359</v>
      </c>
      <c r="C10" s="1">
        <v>141961</v>
      </c>
      <c r="D10" s="1">
        <v>172634</v>
      </c>
      <c r="E10" s="1">
        <v>100861</v>
      </c>
      <c r="F10" s="1">
        <v>22723</v>
      </c>
      <c r="J10" s="1">
        <v>59180</v>
      </c>
    </row>
    <row r="11" spans="1:10" x14ac:dyDescent="0.35">
      <c r="A11" s="7" t="s">
        <v>17</v>
      </c>
      <c r="B11" s="1">
        <v>1728878</v>
      </c>
      <c r="C11" s="1">
        <v>643264</v>
      </c>
      <c r="D11" s="1">
        <v>381441</v>
      </c>
      <c r="E11" s="1">
        <v>316171</v>
      </c>
      <c r="F11" s="1">
        <v>229168</v>
      </c>
      <c r="J11" s="1">
        <v>158834</v>
      </c>
    </row>
    <row r="12" spans="1:10" x14ac:dyDescent="0.35">
      <c r="A12" s="7" t="s">
        <v>18</v>
      </c>
      <c r="B12" s="1">
        <v>1485393</v>
      </c>
      <c r="C12" s="1">
        <v>523128</v>
      </c>
      <c r="D12" s="1">
        <v>397770</v>
      </c>
      <c r="E12" s="1">
        <v>239293</v>
      </c>
      <c r="F12" s="1">
        <v>271004</v>
      </c>
      <c r="J12" s="1">
        <v>54199</v>
      </c>
    </row>
    <row r="13" spans="1:10" x14ac:dyDescent="0.35">
      <c r="A13" s="7" t="s">
        <v>19</v>
      </c>
      <c r="B13" s="1">
        <v>969692</v>
      </c>
      <c r="C13" s="1">
        <v>298380</v>
      </c>
      <c r="D13" s="1">
        <v>246102</v>
      </c>
      <c r="E13" s="1">
        <v>226036</v>
      </c>
      <c r="F13" s="1">
        <v>172096</v>
      </c>
      <c r="J13" s="1">
        <v>27077</v>
      </c>
    </row>
    <row r="14" spans="1:10" x14ac:dyDescent="0.35">
      <c r="A14" s="7" t="s">
        <v>20</v>
      </c>
      <c r="B14" s="1">
        <v>1289905</v>
      </c>
      <c r="C14" s="1">
        <v>541726</v>
      </c>
      <c r="D14" s="1">
        <v>348057</v>
      </c>
      <c r="E14" s="1">
        <v>208361</v>
      </c>
      <c r="F14" s="1">
        <v>118370</v>
      </c>
      <c r="J14" s="1">
        <v>73391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2976942</v>
      </c>
      <c r="C16" s="1">
        <v>1131685</v>
      </c>
      <c r="D16" s="1">
        <v>765148</v>
      </c>
      <c r="E16" s="1">
        <v>498166</v>
      </c>
      <c r="F16" s="1">
        <v>400786</v>
      </c>
      <c r="J16" s="1">
        <v>181157</v>
      </c>
    </row>
    <row r="17" spans="1:10" x14ac:dyDescent="0.35">
      <c r="A17" s="7" t="s">
        <v>23</v>
      </c>
      <c r="B17" s="1">
        <v>2994285</v>
      </c>
      <c r="C17" s="1">
        <v>1016774</v>
      </c>
      <c r="D17" s="1">
        <v>780857</v>
      </c>
      <c r="E17" s="1">
        <v>592555</v>
      </c>
      <c r="F17" s="1">
        <v>412575</v>
      </c>
      <c r="J17" s="1">
        <v>191524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2808856</v>
      </c>
      <c r="C19" s="1">
        <v>1094518</v>
      </c>
      <c r="D19" s="1">
        <v>745854</v>
      </c>
      <c r="E19" s="1">
        <v>465970</v>
      </c>
      <c r="F19" s="1">
        <v>354572</v>
      </c>
      <c r="J19" s="1">
        <v>147941</v>
      </c>
    </row>
    <row r="20" spans="1:10" x14ac:dyDescent="0.35">
      <c r="A20" s="7" t="s">
        <v>26</v>
      </c>
      <c r="B20" s="1">
        <v>2853237</v>
      </c>
      <c r="C20" s="1">
        <v>994273</v>
      </c>
      <c r="D20" s="1">
        <v>754576</v>
      </c>
      <c r="E20" s="1">
        <v>548956</v>
      </c>
      <c r="F20" s="1">
        <v>369954</v>
      </c>
      <c r="J20" s="1">
        <v>185477</v>
      </c>
    </row>
    <row r="21" spans="1:10" x14ac:dyDescent="0.35">
      <c r="A21" s="7" t="s">
        <v>27</v>
      </c>
      <c r="B21" s="1">
        <v>67673</v>
      </c>
      <c r="C21" s="1">
        <v>10179</v>
      </c>
      <c r="D21" s="1">
        <v>12467</v>
      </c>
      <c r="E21" s="1">
        <v>7618</v>
      </c>
      <c r="F21" s="1">
        <v>15995</v>
      </c>
      <c r="J21" s="1">
        <v>21414</v>
      </c>
    </row>
    <row r="22" spans="1:10" x14ac:dyDescent="0.35">
      <c r="A22" s="7" t="s">
        <v>28</v>
      </c>
      <c r="B22" s="1">
        <v>193134</v>
      </c>
      <c r="C22" s="1">
        <v>40619</v>
      </c>
      <c r="D22" s="1">
        <v>28820</v>
      </c>
      <c r="E22" s="1">
        <v>56820</v>
      </c>
      <c r="F22" s="1">
        <v>64656</v>
      </c>
      <c r="J22" s="1">
        <v>2219</v>
      </c>
    </row>
    <row r="23" spans="1:10" x14ac:dyDescent="0.35">
      <c r="A23" s="7" t="s">
        <v>29</v>
      </c>
      <c r="B23" s="1">
        <v>48328</v>
      </c>
      <c r="C23" s="1">
        <v>8869</v>
      </c>
      <c r="D23" s="1">
        <v>4288</v>
      </c>
      <c r="E23" s="1">
        <v>11358</v>
      </c>
      <c r="F23" s="1">
        <v>8183</v>
      </c>
      <c r="J23" s="1">
        <v>15630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247121</v>
      </c>
      <c r="C25" s="1">
        <v>96133</v>
      </c>
      <c r="D25" s="1">
        <v>44693</v>
      </c>
      <c r="E25" s="1">
        <v>44362</v>
      </c>
      <c r="F25" s="1">
        <v>54851</v>
      </c>
      <c r="J25" s="1">
        <v>7082</v>
      </c>
    </row>
    <row r="26" spans="1:10" x14ac:dyDescent="0.35">
      <c r="A26" s="7" t="s">
        <v>32</v>
      </c>
      <c r="B26" s="1">
        <v>4898339</v>
      </c>
      <c r="C26" s="1">
        <v>1881988</v>
      </c>
      <c r="D26" s="1">
        <v>1277837</v>
      </c>
      <c r="E26" s="1">
        <v>853229</v>
      </c>
      <c r="F26" s="1">
        <v>601003</v>
      </c>
      <c r="J26" s="1">
        <v>284283</v>
      </c>
    </row>
    <row r="27" spans="1:10" x14ac:dyDescent="0.35">
      <c r="A27" s="7" t="s">
        <v>33</v>
      </c>
      <c r="B27" s="1">
        <v>502919</v>
      </c>
      <c r="C27" s="1">
        <v>124505</v>
      </c>
      <c r="D27" s="1">
        <v>154116</v>
      </c>
      <c r="E27" s="1">
        <v>104520</v>
      </c>
      <c r="F27" s="1">
        <v>98058</v>
      </c>
      <c r="J27" s="1">
        <v>21719</v>
      </c>
    </row>
    <row r="28" spans="1:10" x14ac:dyDescent="0.35">
      <c r="A28" s="7" t="s">
        <v>34</v>
      </c>
      <c r="B28" s="1">
        <v>128883</v>
      </c>
      <c r="C28" s="1">
        <v>22490</v>
      </c>
      <c r="D28" s="1">
        <v>27328</v>
      </c>
      <c r="E28" s="1">
        <v>27428</v>
      </c>
      <c r="F28" s="1">
        <v>28969</v>
      </c>
      <c r="J28" s="1">
        <v>22668</v>
      </c>
    </row>
    <row r="29" spans="1:10" x14ac:dyDescent="0.35">
      <c r="A29" s="7" t="s">
        <v>35</v>
      </c>
      <c r="B29" s="1">
        <v>83093</v>
      </c>
      <c r="C29" s="1">
        <v>10309</v>
      </c>
      <c r="D29" s="1">
        <v>25535</v>
      </c>
      <c r="E29" s="1">
        <v>24625</v>
      </c>
      <c r="F29" s="1">
        <v>18194</v>
      </c>
      <c r="J29" s="1">
        <v>4430</v>
      </c>
    </row>
    <row r="30" spans="1:10" x14ac:dyDescent="0.35">
      <c r="A30" s="7" t="s">
        <v>29</v>
      </c>
      <c r="B30" s="1">
        <v>110872</v>
      </c>
      <c r="C30" s="1">
        <v>13034</v>
      </c>
      <c r="D30" s="1">
        <v>16495</v>
      </c>
      <c r="E30" s="1">
        <v>36558</v>
      </c>
      <c r="F30" s="1">
        <v>12286</v>
      </c>
      <c r="J30" s="1">
        <v>32499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801079</v>
      </c>
      <c r="C32" s="1">
        <v>224146</v>
      </c>
      <c r="D32" s="1">
        <v>205398</v>
      </c>
      <c r="E32" s="1">
        <v>154005</v>
      </c>
      <c r="F32" s="1">
        <v>167315</v>
      </c>
      <c r="J32" s="1">
        <v>50214</v>
      </c>
    </row>
    <row r="33" spans="1:10" x14ac:dyDescent="0.35">
      <c r="A33" s="7" t="s">
        <v>38</v>
      </c>
      <c r="B33" s="1">
        <v>4834220</v>
      </c>
      <c r="C33" s="1">
        <v>1843808</v>
      </c>
      <c r="D33" s="1">
        <v>1271741</v>
      </c>
      <c r="E33" s="1">
        <v>847218</v>
      </c>
      <c r="F33" s="1">
        <v>588135</v>
      </c>
      <c r="J33" s="1">
        <v>283318</v>
      </c>
    </row>
    <row r="34" spans="1:10" x14ac:dyDescent="0.35">
      <c r="A34" s="7" t="s">
        <v>39</v>
      </c>
      <c r="B34" s="1">
        <v>205846</v>
      </c>
      <c r="C34" s="1">
        <v>61139</v>
      </c>
      <c r="D34" s="1">
        <v>50040</v>
      </c>
      <c r="E34" s="1">
        <v>47451</v>
      </c>
      <c r="F34" s="1">
        <v>40567</v>
      </c>
      <c r="J34" s="1">
        <v>6649</v>
      </c>
    </row>
    <row r="35" spans="1:10" x14ac:dyDescent="0.35">
      <c r="A35" s="7" t="s">
        <v>29</v>
      </c>
      <c r="B35" s="1">
        <v>130081</v>
      </c>
      <c r="C35" s="1">
        <v>19366</v>
      </c>
      <c r="D35" s="1">
        <v>18825</v>
      </c>
      <c r="E35" s="1">
        <v>42048</v>
      </c>
      <c r="F35" s="1">
        <v>17343</v>
      </c>
      <c r="J35" s="1">
        <v>32499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691483</v>
      </c>
      <c r="C37" s="1">
        <v>159986</v>
      </c>
      <c r="D37" s="1">
        <v>96593</v>
      </c>
      <c r="E37" s="1">
        <v>217729</v>
      </c>
      <c r="F37" s="1">
        <v>141229</v>
      </c>
      <c r="G37" s="1">
        <f>SUM(C37:F37)</f>
        <v>615537</v>
      </c>
      <c r="H37" s="1">
        <f>SUM(E37:F37)</f>
        <v>358958</v>
      </c>
      <c r="I37" s="8">
        <f>H37/G37</f>
        <v>0.58316234442446191</v>
      </c>
      <c r="J37" s="1">
        <v>75945</v>
      </c>
    </row>
    <row r="38" spans="1:10" x14ac:dyDescent="0.35">
      <c r="A38" s="7" t="s">
        <v>42</v>
      </c>
      <c r="B38" s="1">
        <v>4106808</v>
      </c>
      <c r="C38" s="1">
        <v>1647144</v>
      </c>
      <c r="D38" s="1">
        <v>1062919</v>
      </c>
      <c r="E38" s="1">
        <v>714242</v>
      </c>
      <c r="F38" s="1">
        <v>479748</v>
      </c>
      <c r="G38" s="1">
        <f t="shared" ref="G38:G41" si="0">SUM(C38:F38)</f>
        <v>3904053</v>
      </c>
      <c r="H38" s="1">
        <f t="shared" ref="H38:H41" si="1">SUM(E38:F38)</f>
        <v>1193990</v>
      </c>
      <c r="I38" s="8">
        <f t="shared" ref="I38:I41" si="2">H38/G38</f>
        <v>0.30583345051924243</v>
      </c>
      <c r="J38" s="1">
        <v>202755</v>
      </c>
    </row>
    <row r="39" spans="1:10" x14ac:dyDescent="0.35">
      <c r="A39" s="7" t="s">
        <v>43</v>
      </c>
      <c r="B39" s="1">
        <v>157877</v>
      </c>
      <c r="C39" s="1">
        <v>20150</v>
      </c>
      <c r="D39" s="1">
        <v>39664</v>
      </c>
      <c r="E39" s="1">
        <v>26228</v>
      </c>
      <c r="F39" s="1">
        <v>58111</v>
      </c>
      <c r="G39" s="1">
        <f t="shared" si="0"/>
        <v>144153</v>
      </c>
      <c r="H39" s="1">
        <f t="shared" si="1"/>
        <v>84339</v>
      </c>
      <c r="I39" s="8">
        <f t="shared" si="2"/>
        <v>0.5850658675157645</v>
      </c>
      <c r="J39" s="1">
        <v>13724</v>
      </c>
    </row>
    <row r="40" spans="1:10" x14ac:dyDescent="0.35">
      <c r="A40" s="7" t="s">
        <v>44</v>
      </c>
      <c r="B40" s="1">
        <v>521140</v>
      </c>
      <c r="C40" s="1">
        <v>222876</v>
      </c>
      <c r="D40" s="1">
        <v>151796</v>
      </c>
      <c r="E40" s="1">
        <v>66433</v>
      </c>
      <c r="F40" s="1">
        <v>25368</v>
      </c>
      <c r="G40" s="1">
        <f t="shared" si="0"/>
        <v>466473</v>
      </c>
      <c r="H40" s="1">
        <f t="shared" si="1"/>
        <v>91801</v>
      </c>
      <c r="I40" s="8">
        <f t="shared" si="2"/>
        <v>0.19679809978283844</v>
      </c>
      <c r="J40" s="1">
        <v>54667</v>
      </c>
    </row>
    <row r="41" spans="1:10" x14ac:dyDescent="0.35">
      <c r="A41" s="7" t="s">
        <v>45</v>
      </c>
      <c r="B41" s="1">
        <v>493919</v>
      </c>
      <c r="C41" s="1">
        <v>98303</v>
      </c>
      <c r="D41" s="1">
        <v>195033</v>
      </c>
      <c r="E41" s="1">
        <v>66089</v>
      </c>
      <c r="F41" s="1">
        <v>108904</v>
      </c>
      <c r="G41" s="1">
        <f t="shared" si="0"/>
        <v>468329</v>
      </c>
      <c r="H41" s="1">
        <f t="shared" si="1"/>
        <v>174993</v>
      </c>
      <c r="I41" s="8">
        <f t="shared" si="2"/>
        <v>0.373653991104544</v>
      </c>
      <c r="J41" s="1">
        <v>25589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276832</v>
      </c>
      <c r="C43" s="1">
        <v>69773</v>
      </c>
      <c r="D43" s="1">
        <v>17223</v>
      </c>
      <c r="E43" s="1">
        <v>72109</v>
      </c>
      <c r="F43" s="1">
        <v>96313</v>
      </c>
      <c r="J43" s="1">
        <v>21414</v>
      </c>
    </row>
    <row r="44" spans="1:10" x14ac:dyDescent="0.35">
      <c r="A44" s="7" t="s">
        <v>48</v>
      </c>
      <c r="B44" s="1">
        <v>1633533</v>
      </c>
      <c r="C44" s="1">
        <v>355424</v>
      </c>
      <c r="D44" s="1">
        <v>425968</v>
      </c>
      <c r="E44" s="1">
        <v>375285</v>
      </c>
      <c r="F44" s="1">
        <v>319692</v>
      </c>
      <c r="J44" s="1">
        <v>157163</v>
      </c>
    </row>
    <row r="45" spans="1:10" x14ac:dyDescent="0.35">
      <c r="A45" s="7" t="s">
        <v>49</v>
      </c>
      <c r="B45" s="1">
        <v>1999842</v>
      </c>
      <c r="C45" s="1">
        <v>562800</v>
      </c>
      <c r="D45" s="1">
        <v>617876</v>
      </c>
      <c r="E45" s="1">
        <v>411284</v>
      </c>
      <c r="F45" s="1">
        <v>276676</v>
      </c>
      <c r="J45" s="1">
        <v>131206</v>
      </c>
    </row>
    <row r="46" spans="1:10" x14ac:dyDescent="0.35">
      <c r="A46" s="7" t="s">
        <v>50</v>
      </c>
      <c r="B46" s="1">
        <v>2061020</v>
      </c>
      <c r="C46" s="1">
        <v>1160462</v>
      </c>
      <c r="D46" s="1">
        <v>484937</v>
      </c>
      <c r="E46" s="1">
        <v>232044</v>
      </c>
      <c r="F46" s="1">
        <v>120679</v>
      </c>
      <c r="J46" s="1">
        <v>62897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3233252</v>
      </c>
      <c r="C48" s="1">
        <v>1285574</v>
      </c>
      <c r="D48" s="1">
        <v>785362</v>
      </c>
      <c r="E48" s="1">
        <v>597742</v>
      </c>
      <c r="F48" s="1">
        <v>378331</v>
      </c>
      <c r="J48" s="1">
        <v>186244</v>
      </c>
    </row>
    <row r="49" spans="1:10" x14ac:dyDescent="0.35">
      <c r="A49" s="7" t="s">
        <v>53</v>
      </c>
      <c r="B49" s="1">
        <v>183769</v>
      </c>
      <c r="C49" s="1">
        <v>68888</v>
      </c>
      <c r="D49" s="1">
        <v>40968</v>
      </c>
      <c r="E49" s="1">
        <v>42913</v>
      </c>
      <c r="F49" s="1">
        <v>22719</v>
      </c>
      <c r="J49" s="1">
        <v>8282</v>
      </c>
    </row>
    <row r="50" spans="1:10" x14ac:dyDescent="0.35">
      <c r="A50" s="7" t="s">
        <v>54</v>
      </c>
      <c r="B50" s="1">
        <v>904971</v>
      </c>
      <c r="C50" s="1">
        <v>214520</v>
      </c>
      <c r="D50" s="1">
        <v>264300</v>
      </c>
      <c r="E50" s="1">
        <v>195651</v>
      </c>
      <c r="F50" s="1">
        <v>163385</v>
      </c>
      <c r="J50" s="1">
        <v>67115</v>
      </c>
    </row>
    <row r="51" spans="1:10" x14ac:dyDescent="0.35">
      <c r="A51" s="7" t="s">
        <v>55</v>
      </c>
      <c r="B51" s="1">
        <v>1589723</v>
      </c>
      <c r="C51" s="1">
        <v>555469</v>
      </c>
      <c r="D51" s="1">
        <v>447852</v>
      </c>
      <c r="E51" s="1">
        <v>246707</v>
      </c>
      <c r="F51" s="1">
        <v>246019</v>
      </c>
      <c r="J51" s="1">
        <v>93675</v>
      </c>
    </row>
    <row r="52" spans="1:10" x14ac:dyDescent="0.35">
      <c r="A52" s="7" t="s">
        <v>29</v>
      </c>
      <c r="B52" s="1">
        <v>59512</v>
      </c>
      <c r="C52" s="1">
        <v>24009</v>
      </c>
      <c r="D52" s="1">
        <v>7523</v>
      </c>
      <c r="E52" s="1">
        <v>7709</v>
      </c>
      <c r="F52" s="1">
        <v>2907</v>
      </c>
      <c r="J52" s="1">
        <v>17365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569873</v>
      </c>
      <c r="C54" s="1">
        <v>255591</v>
      </c>
      <c r="D54" s="1">
        <v>135539</v>
      </c>
      <c r="E54" s="1">
        <v>104015</v>
      </c>
      <c r="F54" s="1">
        <v>54703</v>
      </c>
      <c r="J54" s="1">
        <v>20024</v>
      </c>
    </row>
    <row r="55" spans="1:10" x14ac:dyDescent="0.35">
      <c r="A55" s="7" t="s">
        <v>58</v>
      </c>
      <c r="B55" s="1">
        <v>2072597</v>
      </c>
      <c r="C55" s="1">
        <v>927644</v>
      </c>
      <c r="D55" s="1">
        <v>571927</v>
      </c>
      <c r="E55" s="1">
        <v>309257</v>
      </c>
      <c r="F55" s="1">
        <v>187642</v>
      </c>
      <c r="J55" s="1">
        <v>76127</v>
      </c>
    </row>
    <row r="56" spans="1:10" x14ac:dyDescent="0.35">
      <c r="A56" s="7" t="s">
        <v>59</v>
      </c>
      <c r="B56" s="1">
        <v>1064416</v>
      </c>
      <c r="C56" s="1">
        <v>415289</v>
      </c>
      <c r="D56" s="1">
        <v>310517</v>
      </c>
      <c r="E56" s="1">
        <v>141856</v>
      </c>
      <c r="F56" s="1">
        <v>134955</v>
      </c>
      <c r="J56" s="1">
        <v>61798</v>
      </c>
    </row>
    <row r="57" spans="1:10" x14ac:dyDescent="0.35">
      <c r="A57" s="7" t="s">
        <v>60</v>
      </c>
      <c r="B57" s="1">
        <v>1019272</v>
      </c>
      <c r="C57" s="1">
        <v>237784</v>
      </c>
      <c r="D57" s="1">
        <v>281867</v>
      </c>
      <c r="E57" s="1">
        <v>304780</v>
      </c>
      <c r="F57" s="1">
        <v>122661</v>
      </c>
      <c r="J57" s="1">
        <v>72180</v>
      </c>
    </row>
    <row r="58" spans="1:10" x14ac:dyDescent="0.35">
      <c r="A58" s="7" t="s">
        <v>61</v>
      </c>
      <c r="B58" s="1">
        <v>541679</v>
      </c>
      <c r="C58" s="1">
        <v>176024</v>
      </c>
      <c r="D58" s="1">
        <v>89311</v>
      </c>
      <c r="E58" s="1">
        <v>117379</v>
      </c>
      <c r="F58" s="1">
        <v>135503</v>
      </c>
      <c r="J58" s="1">
        <v>23462</v>
      </c>
    </row>
    <row r="59" spans="1:10" x14ac:dyDescent="0.35">
      <c r="A59" s="7" t="s">
        <v>62</v>
      </c>
      <c r="B59" s="1">
        <v>366390</v>
      </c>
      <c r="C59" s="1">
        <v>85335</v>
      </c>
      <c r="D59" s="1">
        <v>83381</v>
      </c>
      <c r="E59" s="1">
        <v>56304</v>
      </c>
      <c r="F59" s="1">
        <v>89762</v>
      </c>
      <c r="J59" s="1">
        <v>51609</v>
      </c>
    </row>
    <row r="60" spans="1:10" x14ac:dyDescent="0.35">
      <c r="A60" s="7" t="s">
        <v>63</v>
      </c>
      <c r="B60" s="1">
        <v>337001</v>
      </c>
      <c r="C60" s="1">
        <v>50791</v>
      </c>
      <c r="D60" s="1">
        <v>73463</v>
      </c>
      <c r="E60" s="1">
        <v>57130</v>
      </c>
      <c r="F60" s="1">
        <v>88135</v>
      </c>
      <c r="J60" s="1">
        <v>67481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2051302</v>
      </c>
      <c r="C62" s="1">
        <v>647783</v>
      </c>
      <c r="D62" s="1">
        <v>435317</v>
      </c>
      <c r="E62" s="1">
        <v>372300</v>
      </c>
      <c r="F62" s="1">
        <v>354080</v>
      </c>
      <c r="G62" s="1">
        <f>SUM(C62:F62)</f>
        <v>1809480</v>
      </c>
      <c r="H62" s="1">
        <f>SUM(E62:F62)</f>
        <v>726380</v>
      </c>
      <c r="I62" s="8">
        <f>H62/G62</f>
        <v>0.40143024515330372</v>
      </c>
      <c r="J62" s="1">
        <v>241822</v>
      </c>
    </row>
    <row r="63" spans="1:10" x14ac:dyDescent="0.35">
      <c r="A63" s="7" t="s">
        <v>66</v>
      </c>
      <c r="B63" s="1">
        <v>3919925</v>
      </c>
      <c r="C63" s="1">
        <v>1500676</v>
      </c>
      <c r="D63" s="1">
        <v>1110688</v>
      </c>
      <c r="E63" s="1">
        <v>718422</v>
      </c>
      <c r="F63" s="1">
        <v>459281</v>
      </c>
      <c r="G63" s="1">
        <f>SUM(C63:F63)</f>
        <v>3789067</v>
      </c>
      <c r="H63" s="1">
        <f>SUM(E63:F63)</f>
        <v>1177703</v>
      </c>
      <c r="I63" s="8">
        <f>H63/G63</f>
        <v>0.3108160927215064</v>
      </c>
      <c r="J63" s="1">
        <v>130859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726115</v>
      </c>
      <c r="C65" s="1">
        <v>107103</v>
      </c>
      <c r="D65" s="1">
        <v>118646</v>
      </c>
      <c r="E65" s="1">
        <v>240745</v>
      </c>
      <c r="F65" s="1">
        <v>219650</v>
      </c>
      <c r="J65" s="1">
        <v>39971</v>
      </c>
    </row>
    <row r="66" spans="1:10" x14ac:dyDescent="0.35">
      <c r="A66" s="7" t="s">
        <v>38</v>
      </c>
      <c r="B66" s="1">
        <v>5110730</v>
      </c>
      <c r="C66" s="1">
        <v>2041356</v>
      </c>
      <c r="D66" s="1">
        <v>1424426</v>
      </c>
      <c r="E66" s="1">
        <v>838295</v>
      </c>
      <c r="F66" s="1">
        <v>591460</v>
      </c>
      <c r="J66" s="1">
        <v>215192</v>
      </c>
    </row>
    <row r="67" spans="1:10" x14ac:dyDescent="0.35">
      <c r="A67" s="7" t="s">
        <v>29</v>
      </c>
      <c r="B67" s="1">
        <v>134382</v>
      </c>
      <c r="C67" s="1" t="s">
        <v>74</v>
      </c>
      <c r="D67" s="1">
        <v>2932</v>
      </c>
      <c r="E67" s="1">
        <v>11682</v>
      </c>
      <c r="F67" s="1">
        <v>2250</v>
      </c>
      <c r="J67" s="1">
        <v>117518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3595365</v>
      </c>
      <c r="C69" s="1">
        <v>1321533</v>
      </c>
      <c r="D69" s="1">
        <v>990742</v>
      </c>
      <c r="E69" s="1">
        <v>624582</v>
      </c>
      <c r="F69" s="1">
        <v>486595</v>
      </c>
      <c r="J69" s="1">
        <v>171913</v>
      </c>
    </row>
    <row r="70" spans="1:10" x14ac:dyDescent="0.35">
      <c r="A70" s="7" t="s">
        <v>38</v>
      </c>
      <c r="B70" s="1">
        <v>2225096</v>
      </c>
      <c r="C70" s="1">
        <v>817652</v>
      </c>
      <c r="D70" s="1">
        <v>538689</v>
      </c>
      <c r="E70" s="1">
        <v>461740</v>
      </c>
      <c r="F70" s="1">
        <v>325788</v>
      </c>
      <c r="J70" s="1">
        <v>81227</v>
      </c>
    </row>
    <row r="71" spans="1:10" x14ac:dyDescent="0.35">
      <c r="A71" s="7" t="s">
        <v>29</v>
      </c>
      <c r="B71" s="1">
        <v>150766</v>
      </c>
      <c r="C71" s="1">
        <v>9275</v>
      </c>
      <c r="D71" s="1">
        <v>16573</v>
      </c>
      <c r="E71" s="1">
        <v>4400</v>
      </c>
      <c r="F71" s="1">
        <v>977</v>
      </c>
      <c r="J71" s="1">
        <v>119541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512290</v>
      </c>
      <c r="C73" s="1">
        <v>86968</v>
      </c>
      <c r="D73" s="1">
        <v>89871</v>
      </c>
      <c r="E73" s="1">
        <v>147390</v>
      </c>
      <c r="F73" s="1">
        <v>188062</v>
      </c>
      <c r="G73" s="1">
        <f>SUM(C73:F73)</f>
        <v>512291</v>
      </c>
      <c r="H73" s="1">
        <f>SUM(E73:F73)</f>
        <v>335452</v>
      </c>
      <c r="I73" s="8">
        <f>H73/G73</f>
        <v>0.65480752150633137</v>
      </c>
      <c r="J73" s="1" t="s">
        <v>74</v>
      </c>
    </row>
    <row r="74" spans="1:10" x14ac:dyDescent="0.35">
      <c r="A74" s="7" t="s">
        <v>71</v>
      </c>
      <c r="B74" s="1">
        <v>368044</v>
      </c>
      <c r="C74" s="1">
        <v>56242</v>
      </c>
      <c r="D74" s="1">
        <v>68435</v>
      </c>
      <c r="E74" s="1">
        <v>119932</v>
      </c>
      <c r="F74" s="1">
        <v>123437</v>
      </c>
      <c r="G74" s="1">
        <f>SUM(C74:F74)</f>
        <v>368046</v>
      </c>
      <c r="H74" s="1">
        <f>SUM(E74:F74)</f>
        <v>243369</v>
      </c>
      <c r="I74" s="8">
        <f>H74/G74</f>
        <v>0.66124614857925368</v>
      </c>
      <c r="J74" s="1" t="s">
        <v>74</v>
      </c>
    </row>
    <row r="75" spans="1:10" x14ac:dyDescent="0.35">
      <c r="A75" s="7" t="s">
        <v>72</v>
      </c>
      <c r="B75" s="1">
        <v>539856</v>
      </c>
      <c r="C75" s="1">
        <v>83605</v>
      </c>
      <c r="D75" s="1">
        <v>187779</v>
      </c>
      <c r="E75" s="1">
        <v>182976</v>
      </c>
      <c r="F75" s="1">
        <v>85495</v>
      </c>
      <c r="J75" s="1" t="s">
        <v>74</v>
      </c>
    </row>
    <row r="76" spans="1:10" x14ac:dyDescent="0.35">
      <c r="A76" s="7" t="s">
        <v>73</v>
      </c>
      <c r="B76" s="1">
        <v>825646</v>
      </c>
      <c r="C76" s="1">
        <v>202921</v>
      </c>
      <c r="D76" s="1">
        <v>258686</v>
      </c>
      <c r="E76" s="1">
        <v>208761</v>
      </c>
      <c r="F76" s="1">
        <v>155277</v>
      </c>
      <c r="J76" s="1" t="s">
        <v>74</v>
      </c>
    </row>
    <row r="77" spans="1:10" x14ac:dyDescent="0.35">
      <c r="A77" s="7" t="s">
        <v>75</v>
      </c>
      <c r="C77" s="1">
        <f>SUM(C73:C76)</f>
        <v>429736</v>
      </c>
      <c r="D77" s="1">
        <f>SUM(D73:D76)</f>
        <v>604771</v>
      </c>
      <c r="E77" s="1">
        <f>SUM(E73:E76)</f>
        <v>659059</v>
      </c>
      <c r="F77" s="1">
        <f>SUM(F73:F76)</f>
        <v>552271</v>
      </c>
      <c r="G77" s="1">
        <f>SUM(C77:F77)</f>
        <v>2245837</v>
      </c>
      <c r="H77" s="1">
        <f>SUM(E77:F77)</f>
        <v>1211330</v>
      </c>
      <c r="I77" s="8">
        <f>H77/G77</f>
        <v>0.53936683739737123</v>
      </c>
    </row>
    <row r="78" spans="1:10" x14ac:dyDescent="0.35">
      <c r="A78" s="7"/>
    </row>
    <row r="79" spans="1:10" x14ac:dyDescent="0.35">
      <c r="A79" s="7" t="s">
        <v>76</v>
      </c>
      <c r="B79" s="1">
        <v>681798</v>
      </c>
      <c r="C79" s="1">
        <v>282714</v>
      </c>
      <c r="D79" s="1">
        <v>212040</v>
      </c>
      <c r="E79" s="1">
        <v>127592</v>
      </c>
      <c r="F79" s="1">
        <v>59451</v>
      </c>
      <c r="J79" s="1" t="s">
        <v>74</v>
      </c>
    </row>
    <row r="80" spans="1:10" x14ac:dyDescent="0.35">
      <c r="A80" s="7" t="s">
        <v>77</v>
      </c>
      <c r="B80" s="1">
        <v>856560</v>
      </c>
      <c r="C80" s="1">
        <v>495517</v>
      </c>
      <c r="D80" s="1">
        <v>218743</v>
      </c>
      <c r="E80" s="1">
        <v>103389</v>
      </c>
      <c r="F80" s="1">
        <v>38911</v>
      </c>
      <c r="J80" s="1" t="s">
        <v>74</v>
      </c>
    </row>
    <row r="81" spans="1:10" x14ac:dyDescent="0.35">
      <c r="A81" s="7" t="s">
        <v>78</v>
      </c>
      <c r="B81" s="1">
        <v>443166</v>
      </c>
      <c r="C81" s="1">
        <v>264421</v>
      </c>
      <c r="D81" s="1">
        <v>108191</v>
      </c>
      <c r="E81" s="1">
        <v>30502</v>
      </c>
      <c r="F81" s="1">
        <v>40051</v>
      </c>
      <c r="J81" s="1" t="s">
        <v>74</v>
      </c>
    </row>
    <row r="82" spans="1:10" x14ac:dyDescent="0.35">
      <c r="A82" s="7" t="s">
        <v>79</v>
      </c>
      <c r="B82" s="1">
        <v>559897</v>
      </c>
      <c r="C82" s="1">
        <v>470037</v>
      </c>
      <c r="D82" s="1">
        <v>79655</v>
      </c>
      <c r="E82" s="1">
        <v>7685</v>
      </c>
      <c r="F82" s="1">
        <v>2521</v>
      </c>
      <c r="J82" s="1" t="s">
        <v>74</v>
      </c>
    </row>
    <row r="83" spans="1:10" x14ac:dyDescent="0.35">
      <c r="A83" s="7"/>
      <c r="C83" s="1">
        <f>SUM(C79:C82)</f>
        <v>1512689</v>
      </c>
      <c r="D83" s="1">
        <f>SUM(D79:D82)</f>
        <v>618629</v>
      </c>
      <c r="E83" s="1">
        <f>SUM(E79:E82)</f>
        <v>269168</v>
      </c>
      <c r="F83" s="1">
        <f>SUM(F79:F82)</f>
        <v>140934</v>
      </c>
      <c r="G83" s="1">
        <f>SUM(C83:F83)</f>
        <v>2541420</v>
      </c>
    </row>
    <row r="84" spans="1:10" x14ac:dyDescent="0.35">
      <c r="A84" s="7" t="s">
        <v>80</v>
      </c>
      <c r="G84" s="1">
        <f>G83+G77</f>
        <v>4787257</v>
      </c>
    </row>
    <row r="85" spans="1:10" x14ac:dyDescent="0.35">
      <c r="A85" s="7" t="s">
        <v>29</v>
      </c>
      <c r="B85" s="1">
        <v>1183971</v>
      </c>
      <c r="C85" s="1">
        <v>206035</v>
      </c>
      <c r="D85" s="1">
        <v>322605</v>
      </c>
      <c r="E85" s="1">
        <v>162494</v>
      </c>
      <c r="F85" s="1">
        <v>120155</v>
      </c>
      <c r="J85" s="1">
        <v>372681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4200652</v>
      </c>
      <c r="C87" s="1">
        <v>1961304</v>
      </c>
      <c r="D87" s="1">
        <v>1143520</v>
      </c>
      <c r="E87" s="1">
        <v>647865</v>
      </c>
      <c r="F87" s="1">
        <v>434715</v>
      </c>
      <c r="J87" s="1">
        <v>13248</v>
      </c>
    </row>
    <row r="88" spans="1:10" x14ac:dyDescent="0.35">
      <c r="A88" s="7" t="s">
        <v>83</v>
      </c>
      <c r="B88" s="1">
        <v>1844903</v>
      </c>
      <c r="C88" s="1">
        <v>398479</v>
      </c>
      <c r="D88" s="1">
        <v>584934</v>
      </c>
      <c r="E88" s="1">
        <v>474711</v>
      </c>
      <c r="F88" s="1">
        <v>373532</v>
      </c>
      <c r="J88" s="1">
        <v>13248</v>
      </c>
    </row>
    <row r="89" spans="1:10" ht="43.5" x14ac:dyDescent="0.35">
      <c r="A89" s="7" t="s">
        <v>84</v>
      </c>
      <c r="B89" s="1">
        <v>1835103</v>
      </c>
      <c r="C89" s="1">
        <v>292587</v>
      </c>
      <c r="D89" s="1">
        <v>530400</v>
      </c>
      <c r="E89" s="1">
        <v>596426</v>
      </c>
      <c r="F89" s="1">
        <v>402441</v>
      </c>
      <c r="J89" s="1">
        <v>13248</v>
      </c>
    </row>
    <row r="90" spans="1:10" x14ac:dyDescent="0.35">
      <c r="A90" s="7" t="s">
        <v>85</v>
      </c>
      <c r="B90" s="1">
        <v>668590</v>
      </c>
      <c r="C90" s="1">
        <v>33853</v>
      </c>
      <c r="D90" s="1">
        <v>136212</v>
      </c>
      <c r="E90" s="1">
        <v>216443</v>
      </c>
      <c r="F90" s="1">
        <v>268834</v>
      </c>
      <c r="J90" s="1">
        <v>13248</v>
      </c>
    </row>
    <row r="91" spans="1:10" x14ac:dyDescent="0.35">
      <c r="A91" s="7" t="s">
        <v>86</v>
      </c>
      <c r="B91" s="1">
        <v>66401</v>
      </c>
      <c r="C91" s="1">
        <v>12825</v>
      </c>
      <c r="D91" s="1">
        <v>14469</v>
      </c>
      <c r="E91" s="1">
        <v>22557</v>
      </c>
      <c r="F91" s="1">
        <v>3302</v>
      </c>
      <c r="J91" s="1">
        <v>13248</v>
      </c>
    </row>
    <row r="92" spans="1:10" ht="29" x14ac:dyDescent="0.35">
      <c r="A92" s="7" t="s">
        <v>87</v>
      </c>
      <c r="B92" s="1">
        <v>293550</v>
      </c>
      <c r="C92" s="1">
        <v>32109</v>
      </c>
      <c r="D92" s="1">
        <v>100497</v>
      </c>
      <c r="E92" s="1">
        <v>109069</v>
      </c>
      <c r="F92" s="1">
        <v>38627</v>
      </c>
      <c r="J92" s="1">
        <v>13248</v>
      </c>
    </row>
    <row r="93" spans="1:10" x14ac:dyDescent="0.35">
      <c r="A93" s="7" t="s">
        <v>88</v>
      </c>
      <c r="B93" s="1">
        <v>347852</v>
      </c>
      <c r="C93" s="1">
        <v>39390</v>
      </c>
      <c r="D93" s="1">
        <v>72416</v>
      </c>
      <c r="E93" s="1">
        <v>101836</v>
      </c>
      <c r="F93" s="1">
        <v>134211</v>
      </c>
      <c r="G93" s="1">
        <f>SUM(C93:F93)</f>
        <v>347853</v>
      </c>
      <c r="H93" s="1">
        <f>E93+F93</f>
        <v>236047</v>
      </c>
      <c r="I93" s="8">
        <f>H93/G93</f>
        <v>0.67858261966980304</v>
      </c>
      <c r="J93" s="1" t="s">
        <v>74</v>
      </c>
    </row>
    <row r="94" spans="1:10" ht="29" x14ac:dyDescent="0.35">
      <c r="A94" s="7" t="s">
        <v>89</v>
      </c>
      <c r="B94" s="1">
        <v>76796</v>
      </c>
      <c r="C94" s="1">
        <v>3630</v>
      </c>
      <c r="D94" s="1">
        <v>3766</v>
      </c>
      <c r="E94" s="1">
        <v>20037</v>
      </c>
      <c r="F94" s="1">
        <v>36115</v>
      </c>
      <c r="J94" s="1">
        <v>13248</v>
      </c>
    </row>
    <row r="95" spans="1:10" x14ac:dyDescent="0.35">
      <c r="A95" s="7" t="s">
        <v>90</v>
      </c>
      <c r="B95" s="1">
        <v>307915</v>
      </c>
      <c r="C95" s="1">
        <v>46387</v>
      </c>
      <c r="D95" s="1">
        <v>21702</v>
      </c>
      <c r="E95" s="1">
        <v>112683</v>
      </c>
      <c r="F95" s="1">
        <v>113895</v>
      </c>
      <c r="J95" s="1">
        <v>13248</v>
      </c>
    </row>
    <row r="96" spans="1:10" x14ac:dyDescent="0.35">
      <c r="A96" s="7" t="s">
        <v>91</v>
      </c>
      <c r="B96" s="1">
        <v>82404</v>
      </c>
      <c r="C96" s="1">
        <v>3391</v>
      </c>
      <c r="D96" s="1">
        <v>16423</v>
      </c>
      <c r="E96" s="1">
        <v>13666</v>
      </c>
      <c r="F96" s="1">
        <v>35677</v>
      </c>
      <c r="J96" s="1">
        <v>13248</v>
      </c>
    </row>
    <row r="97" spans="1:10" x14ac:dyDescent="0.35">
      <c r="A97" s="7" t="s">
        <v>92</v>
      </c>
      <c r="B97" s="1">
        <v>225587</v>
      </c>
      <c r="C97" s="1">
        <v>31215</v>
      </c>
      <c r="D97" s="1">
        <v>62887</v>
      </c>
      <c r="E97" s="1">
        <v>38283</v>
      </c>
      <c r="F97" s="1">
        <v>79954</v>
      </c>
      <c r="J97" s="1">
        <v>13248</v>
      </c>
    </row>
    <row r="98" spans="1:10" x14ac:dyDescent="0.35">
      <c r="A98" s="7" t="s">
        <v>29</v>
      </c>
      <c r="B98" s="1">
        <v>555835</v>
      </c>
      <c r="C98" s="1">
        <v>36036</v>
      </c>
      <c r="D98" s="1">
        <v>97840</v>
      </c>
      <c r="E98" s="1">
        <v>42590</v>
      </c>
      <c r="F98" s="1">
        <v>19935</v>
      </c>
      <c r="J98" s="1">
        <v>359433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17265</v>
      </c>
      <c r="C100" s="1">
        <v>917</v>
      </c>
      <c r="D100" s="1">
        <v>1763</v>
      </c>
      <c r="E100" s="1">
        <v>5063</v>
      </c>
      <c r="F100" s="1">
        <v>6415</v>
      </c>
      <c r="J100" s="1">
        <v>3107</v>
      </c>
    </row>
    <row r="101" spans="1:10" x14ac:dyDescent="0.35">
      <c r="A101" s="7" t="s">
        <v>95</v>
      </c>
      <c r="B101" s="1">
        <v>7867</v>
      </c>
      <c r="C101" s="1" t="s">
        <v>74</v>
      </c>
      <c r="D101" s="1">
        <v>4802</v>
      </c>
      <c r="E101" s="1">
        <v>3065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41424</v>
      </c>
      <c r="C102" s="1">
        <v>12354</v>
      </c>
      <c r="D102" s="1">
        <v>2245</v>
      </c>
      <c r="E102" s="1" t="s">
        <v>74</v>
      </c>
      <c r="F102" s="1">
        <v>1447</v>
      </c>
      <c r="J102" s="1">
        <v>25378</v>
      </c>
    </row>
    <row r="103" spans="1:10" x14ac:dyDescent="0.35">
      <c r="A103" s="7" t="s">
        <v>97</v>
      </c>
      <c r="B103" s="1" t="s">
        <v>74</v>
      </c>
      <c r="C103" s="1" t="s">
        <v>74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5883450</v>
      </c>
      <c r="C104" s="1">
        <v>2134111</v>
      </c>
      <c r="D104" s="1">
        <v>1537180</v>
      </c>
      <c r="E104" s="1">
        <v>1074062</v>
      </c>
      <c r="F104" s="1">
        <v>805498</v>
      </c>
      <c r="J104" s="1">
        <v>332599</v>
      </c>
    </row>
    <row r="105" spans="1:10" x14ac:dyDescent="0.35">
      <c r="A105" s="7" t="s">
        <v>29</v>
      </c>
      <c r="B105" s="1">
        <v>22985</v>
      </c>
      <c r="C105" s="1">
        <v>1078</v>
      </c>
      <c r="D105" s="1">
        <v>1777</v>
      </c>
      <c r="E105" s="1">
        <v>8533</v>
      </c>
      <c r="F105" s="1" t="s">
        <v>74</v>
      </c>
      <c r="J105" s="1">
        <v>11597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3232488</v>
      </c>
      <c r="C107" s="1">
        <v>1552555</v>
      </c>
      <c r="D107" s="1">
        <v>831131</v>
      </c>
      <c r="E107" s="1">
        <v>518673</v>
      </c>
      <c r="F107" s="1">
        <v>330129</v>
      </c>
      <c r="J107" s="1" t="s">
        <v>74</v>
      </c>
    </row>
    <row r="108" spans="1:10" x14ac:dyDescent="0.35">
      <c r="A108" s="7" t="s">
        <v>101</v>
      </c>
      <c r="B108" s="1">
        <v>1544197</v>
      </c>
      <c r="C108" s="1">
        <v>397883</v>
      </c>
      <c r="D108" s="1">
        <v>481217</v>
      </c>
      <c r="E108" s="1">
        <v>345349</v>
      </c>
      <c r="F108" s="1">
        <v>319748</v>
      </c>
      <c r="J108" s="1" t="s">
        <v>74</v>
      </c>
    </row>
    <row r="109" spans="1:10" x14ac:dyDescent="0.35">
      <c r="A109" s="7" t="s">
        <v>102</v>
      </c>
      <c r="B109" s="1">
        <v>269125</v>
      </c>
      <c r="C109" s="1">
        <v>48140</v>
      </c>
      <c r="D109" s="1">
        <v>50623</v>
      </c>
      <c r="E109" s="1">
        <v>85875</v>
      </c>
      <c r="F109" s="1">
        <v>84487</v>
      </c>
      <c r="J109" s="1" t="s">
        <v>74</v>
      </c>
    </row>
    <row r="110" spans="1:10" x14ac:dyDescent="0.35">
      <c r="A110" s="7" t="s">
        <v>103</v>
      </c>
      <c r="B110" s="1">
        <v>12027</v>
      </c>
      <c r="C110" s="1">
        <v>3059</v>
      </c>
      <c r="D110" s="1" t="s">
        <v>74</v>
      </c>
      <c r="E110" s="1">
        <v>8967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913391</v>
      </c>
      <c r="C111" s="1">
        <v>146821</v>
      </c>
      <c r="D111" s="1">
        <v>183034</v>
      </c>
      <c r="E111" s="1">
        <v>131857</v>
      </c>
      <c r="F111" s="1">
        <v>78998</v>
      </c>
      <c r="J111" s="1">
        <v>372681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3859383</v>
      </c>
      <c r="C113" s="1">
        <v>1656744</v>
      </c>
      <c r="D113" s="1">
        <v>1022968</v>
      </c>
      <c r="E113" s="1">
        <v>705954</v>
      </c>
      <c r="F113" s="1">
        <v>473717</v>
      </c>
      <c r="J113" s="1" t="s">
        <v>74</v>
      </c>
    </row>
    <row r="114" spans="1:10" x14ac:dyDescent="0.35">
      <c r="A114" s="7" t="s">
        <v>101</v>
      </c>
      <c r="B114" s="1">
        <v>1074872</v>
      </c>
      <c r="C114" s="1">
        <v>326472</v>
      </c>
      <c r="D114" s="1">
        <v>300880</v>
      </c>
      <c r="E114" s="1">
        <v>232118</v>
      </c>
      <c r="F114" s="1">
        <v>215401</v>
      </c>
      <c r="J114" s="1" t="s">
        <v>74</v>
      </c>
    </row>
    <row r="115" spans="1:10" x14ac:dyDescent="0.35">
      <c r="A115" s="7" t="s">
        <v>102</v>
      </c>
      <c r="B115" s="1">
        <v>116757</v>
      </c>
      <c r="C115" s="1">
        <v>14018</v>
      </c>
      <c r="D115" s="1">
        <v>41495</v>
      </c>
      <c r="E115" s="1">
        <v>20243</v>
      </c>
      <c r="F115" s="1">
        <v>41001</v>
      </c>
      <c r="J115" s="1" t="s">
        <v>74</v>
      </c>
    </row>
    <row r="116" spans="1:10" x14ac:dyDescent="0.35">
      <c r="A116" s="7" t="s">
        <v>103</v>
      </c>
      <c r="B116" s="1" t="s">
        <v>74</v>
      </c>
      <c r="C116" s="1" t="s">
        <v>74</v>
      </c>
      <c r="D116" s="1" t="s">
        <v>74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920216</v>
      </c>
      <c r="C117" s="1">
        <v>151226</v>
      </c>
      <c r="D117" s="1">
        <v>180662</v>
      </c>
      <c r="E117" s="1">
        <v>132406</v>
      </c>
      <c r="F117" s="1">
        <v>83241</v>
      </c>
      <c r="J117" s="1">
        <v>372681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2846139</v>
      </c>
      <c r="C119" s="1">
        <v>1390957</v>
      </c>
      <c r="D119" s="1">
        <v>738643</v>
      </c>
      <c r="E119" s="1">
        <v>435924</v>
      </c>
      <c r="F119" s="1">
        <v>280616</v>
      </c>
      <c r="J119" s="1" t="s">
        <v>74</v>
      </c>
    </row>
    <row r="120" spans="1:10" x14ac:dyDescent="0.35">
      <c r="A120" s="7" t="s">
        <v>101</v>
      </c>
      <c r="B120" s="1">
        <v>1749468</v>
      </c>
      <c r="C120" s="1">
        <v>569534</v>
      </c>
      <c r="D120" s="1">
        <v>524329</v>
      </c>
      <c r="E120" s="1">
        <v>357529</v>
      </c>
      <c r="F120" s="1">
        <v>298076</v>
      </c>
      <c r="J120" s="1" t="s">
        <v>74</v>
      </c>
    </row>
    <row r="121" spans="1:10" x14ac:dyDescent="0.35">
      <c r="A121" s="7" t="s">
        <v>102</v>
      </c>
      <c r="B121" s="1">
        <v>452273</v>
      </c>
      <c r="C121" s="1">
        <v>37514</v>
      </c>
      <c r="D121" s="1">
        <v>98498</v>
      </c>
      <c r="E121" s="1">
        <v>164863</v>
      </c>
      <c r="F121" s="1">
        <v>151399</v>
      </c>
      <c r="J121" s="1" t="s">
        <v>74</v>
      </c>
    </row>
    <row r="122" spans="1:10" x14ac:dyDescent="0.35">
      <c r="A122" s="7" t="s">
        <v>103</v>
      </c>
      <c r="B122" s="1">
        <v>4273</v>
      </c>
      <c r="C122" s="1" t="s">
        <v>74</v>
      </c>
      <c r="D122" s="1" t="s">
        <v>74</v>
      </c>
      <c r="E122" s="1" t="s">
        <v>74</v>
      </c>
      <c r="F122" s="1">
        <v>4273</v>
      </c>
      <c r="J122" s="1" t="s">
        <v>74</v>
      </c>
    </row>
    <row r="123" spans="1:10" x14ac:dyDescent="0.35">
      <c r="A123" s="7" t="s">
        <v>29</v>
      </c>
      <c r="B123" s="1">
        <v>919074</v>
      </c>
      <c r="C123" s="1">
        <v>150454</v>
      </c>
      <c r="D123" s="1">
        <v>184535</v>
      </c>
      <c r="E123" s="1">
        <v>132406</v>
      </c>
      <c r="F123" s="1">
        <v>78998</v>
      </c>
      <c r="J123" s="1">
        <v>372681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3737254</v>
      </c>
      <c r="C125" s="1">
        <v>1730984</v>
      </c>
      <c r="D125" s="1">
        <v>1027420</v>
      </c>
      <c r="E125" s="1">
        <v>609621</v>
      </c>
      <c r="F125" s="1">
        <v>369229</v>
      </c>
      <c r="J125" s="1" t="s">
        <v>74</v>
      </c>
    </row>
    <row r="126" spans="1:10" x14ac:dyDescent="0.35">
      <c r="A126" s="7" t="s">
        <v>101</v>
      </c>
      <c r="B126" s="1">
        <v>1056695</v>
      </c>
      <c r="C126" s="1">
        <v>223075</v>
      </c>
      <c r="D126" s="1">
        <v>265523</v>
      </c>
      <c r="E126" s="1">
        <v>274814</v>
      </c>
      <c r="F126" s="1">
        <v>293283</v>
      </c>
      <c r="J126" s="1" t="s">
        <v>74</v>
      </c>
    </row>
    <row r="127" spans="1:10" x14ac:dyDescent="0.35">
      <c r="A127" s="7" t="s">
        <v>102</v>
      </c>
      <c r="B127" s="1">
        <v>242828</v>
      </c>
      <c r="C127" s="1">
        <v>42303</v>
      </c>
      <c r="D127" s="1">
        <v>62483</v>
      </c>
      <c r="E127" s="1">
        <v>70559</v>
      </c>
      <c r="F127" s="1">
        <v>67483</v>
      </c>
      <c r="J127" s="1" t="s">
        <v>74</v>
      </c>
    </row>
    <row r="128" spans="1:10" x14ac:dyDescent="0.35">
      <c r="A128" s="7" t="s">
        <v>103</v>
      </c>
      <c r="B128" s="1">
        <v>12231</v>
      </c>
      <c r="C128" s="1" t="s">
        <v>74</v>
      </c>
      <c r="D128" s="1">
        <v>7544</v>
      </c>
      <c r="E128" s="1">
        <v>3322</v>
      </c>
      <c r="F128" s="1">
        <v>1365</v>
      </c>
      <c r="J128" s="1" t="s">
        <v>74</v>
      </c>
    </row>
    <row r="129" spans="1:10" x14ac:dyDescent="0.35">
      <c r="A129" s="7" t="s">
        <v>29</v>
      </c>
      <c r="B129" s="1">
        <v>922218</v>
      </c>
      <c r="C129" s="1">
        <v>152097</v>
      </c>
      <c r="D129" s="1">
        <v>183034</v>
      </c>
      <c r="E129" s="1">
        <v>132406</v>
      </c>
      <c r="F129" s="1">
        <v>82000</v>
      </c>
      <c r="J129" s="1">
        <v>372681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4683842</v>
      </c>
      <c r="C131" s="1">
        <v>1962416</v>
      </c>
      <c r="D131" s="1">
        <v>1275787</v>
      </c>
      <c r="E131" s="1">
        <v>827272</v>
      </c>
      <c r="F131" s="1">
        <v>618366</v>
      </c>
      <c r="J131" s="1" t="s">
        <v>74</v>
      </c>
    </row>
    <row r="132" spans="1:10" x14ac:dyDescent="0.35">
      <c r="A132" s="7" t="s">
        <v>101</v>
      </c>
      <c r="B132" s="1">
        <v>277523</v>
      </c>
      <c r="C132" s="1">
        <v>34454</v>
      </c>
      <c r="D132" s="1">
        <v>69076</v>
      </c>
      <c r="E132" s="1">
        <v>108146</v>
      </c>
      <c r="F132" s="1">
        <v>65847</v>
      </c>
      <c r="J132" s="1" t="s">
        <v>74</v>
      </c>
    </row>
    <row r="133" spans="1:10" x14ac:dyDescent="0.35">
      <c r="A133" s="7" t="s">
        <v>102</v>
      </c>
      <c r="B133" s="1">
        <v>90356</v>
      </c>
      <c r="C133" s="1">
        <v>2051</v>
      </c>
      <c r="D133" s="1">
        <v>20604</v>
      </c>
      <c r="E133" s="1">
        <v>20553</v>
      </c>
      <c r="F133" s="1">
        <v>47148</v>
      </c>
      <c r="J133" s="1" t="s">
        <v>74</v>
      </c>
    </row>
    <row r="134" spans="1:10" x14ac:dyDescent="0.35">
      <c r="A134" s="7" t="s">
        <v>103</v>
      </c>
      <c r="B134" s="1">
        <v>2344</v>
      </c>
      <c r="C134" s="1" t="s">
        <v>74</v>
      </c>
      <c r="D134" s="1" t="s">
        <v>74</v>
      </c>
      <c r="E134" s="1">
        <v>2344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917162</v>
      </c>
      <c r="C135" s="1">
        <v>149538</v>
      </c>
      <c r="D135" s="1">
        <v>180537</v>
      </c>
      <c r="E135" s="1">
        <v>132406</v>
      </c>
      <c r="F135" s="1">
        <v>82000</v>
      </c>
      <c r="J135" s="1">
        <v>372681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4645228</v>
      </c>
      <c r="C137" s="1">
        <v>1930414</v>
      </c>
      <c r="D137" s="1">
        <v>1270647</v>
      </c>
      <c r="E137" s="1">
        <v>816592</v>
      </c>
      <c r="F137" s="1">
        <v>627575</v>
      </c>
      <c r="J137" s="1" t="s">
        <v>74</v>
      </c>
    </row>
    <row r="138" spans="1:10" x14ac:dyDescent="0.35">
      <c r="A138" s="7" t="s">
        <v>101</v>
      </c>
      <c r="B138" s="1">
        <v>356197</v>
      </c>
      <c r="C138" s="1">
        <v>63621</v>
      </c>
      <c r="D138" s="1">
        <v>91877</v>
      </c>
      <c r="E138" s="1">
        <v>107368</v>
      </c>
      <c r="F138" s="1">
        <v>93331</v>
      </c>
      <c r="J138" s="1" t="s">
        <v>74</v>
      </c>
    </row>
    <row r="139" spans="1:10" x14ac:dyDescent="0.35">
      <c r="A139" s="7" t="s">
        <v>102</v>
      </c>
      <c r="B139" s="1">
        <v>44974</v>
      </c>
      <c r="C139" s="1">
        <v>835</v>
      </c>
      <c r="D139" s="1">
        <v>2943</v>
      </c>
      <c r="E139" s="1">
        <v>32012</v>
      </c>
      <c r="F139" s="1">
        <v>9184</v>
      </c>
      <c r="J139" s="1" t="s">
        <v>74</v>
      </c>
    </row>
    <row r="140" spans="1:10" x14ac:dyDescent="0.35">
      <c r="A140" s="7" t="s">
        <v>103</v>
      </c>
      <c r="B140" s="1">
        <v>10668</v>
      </c>
      <c r="C140" s="1">
        <v>4052</v>
      </c>
      <c r="D140" s="1" t="s">
        <v>74</v>
      </c>
      <c r="E140" s="1">
        <v>2344</v>
      </c>
      <c r="F140" s="1">
        <v>4273</v>
      </c>
      <c r="J140" s="1" t="s">
        <v>74</v>
      </c>
    </row>
    <row r="141" spans="1:10" x14ac:dyDescent="0.35">
      <c r="A141" s="7" t="s">
        <v>29</v>
      </c>
      <c r="B141" s="1">
        <v>914160</v>
      </c>
      <c r="C141" s="1">
        <v>149538</v>
      </c>
      <c r="D141" s="1">
        <v>180537</v>
      </c>
      <c r="E141" s="1">
        <v>132406</v>
      </c>
      <c r="F141" s="1">
        <v>78998</v>
      </c>
      <c r="J141" s="1">
        <v>372681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2271244</v>
      </c>
      <c r="C8" s="1">
        <v>481917</v>
      </c>
      <c r="D8" s="1">
        <v>619433</v>
      </c>
      <c r="E8" s="1">
        <v>565287</v>
      </c>
      <c r="F8" s="1">
        <v>422278</v>
      </c>
      <c r="G8" s="1">
        <f>SUM(C8:F8)</f>
        <v>2088915</v>
      </c>
      <c r="H8" s="1">
        <f>SUM(E8:F8)</f>
        <v>987565</v>
      </c>
      <c r="I8" s="8">
        <f>H8/G8</f>
        <v>0.47276456916628967</v>
      </c>
      <c r="J8" s="1">
        <v>182330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187320</v>
      </c>
      <c r="C10" s="1">
        <v>24153</v>
      </c>
      <c r="D10" s="1">
        <v>76632</v>
      </c>
      <c r="E10" s="1">
        <v>27999</v>
      </c>
      <c r="F10" s="1">
        <v>22615</v>
      </c>
      <c r="J10" s="1">
        <v>35921</v>
      </c>
    </row>
    <row r="11" spans="1:10" x14ac:dyDescent="0.35">
      <c r="A11" s="7" t="s">
        <v>17</v>
      </c>
      <c r="B11" s="1">
        <v>609212</v>
      </c>
      <c r="C11" s="1">
        <v>136906</v>
      </c>
      <c r="D11" s="1">
        <v>110305</v>
      </c>
      <c r="E11" s="1">
        <v>177740</v>
      </c>
      <c r="F11" s="1">
        <v>126209</v>
      </c>
      <c r="J11" s="1">
        <v>58052</v>
      </c>
    </row>
    <row r="12" spans="1:10" x14ac:dyDescent="0.35">
      <c r="A12" s="7" t="s">
        <v>18</v>
      </c>
      <c r="B12" s="1">
        <v>548614</v>
      </c>
      <c r="C12" s="1">
        <v>102623</v>
      </c>
      <c r="D12" s="1">
        <v>160281</v>
      </c>
      <c r="E12" s="1">
        <v>145924</v>
      </c>
      <c r="F12" s="1">
        <v>87411</v>
      </c>
      <c r="J12" s="1">
        <v>52375</v>
      </c>
    </row>
    <row r="13" spans="1:10" x14ac:dyDescent="0.35">
      <c r="A13" s="7" t="s">
        <v>19</v>
      </c>
      <c r="B13" s="1">
        <v>400614</v>
      </c>
      <c r="C13" s="1">
        <v>57063</v>
      </c>
      <c r="D13" s="1">
        <v>114221</v>
      </c>
      <c r="E13" s="1">
        <v>104869</v>
      </c>
      <c r="F13" s="1">
        <v>108253</v>
      </c>
      <c r="J13" s="1">
        <v>16208</v>
      </c>
    </row>
    <row r="14" spans="1:10" x14ac:dyDescent="0.35">
      <c r="A14" s="7" t="s">
        <v>20</v>
      </c>
      <c r="B14" s="1">
        <v>525483</v>
      </c>
      <c r="C14" s="1">
        <v>161171</v>
      </c>
      <c r="D14" s="1">
        <v>157993</v>
      </c>
      <c r="E14" s="1">
        <v>108755</v>
      </c>
      <c r="F14" s="1">
        <v>77790</v>
      </c>
      <c r="J14" s="1">
        <v>19774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1098077</v>
      </c>
      <c r="C16" s="1">
        <v>259603</v>
      </c>
      <c r="D16" s="1">
        <v>294978</v>
      </c>
      <c r="E16" s="1">
        <v>242872</v>
      </c>
      <c r="F16" s="1">
        <v>220444</v>
      </c>
      <c r="J16" s="1">
        <v>80180</v>
      </c>
    </row>
    <row r="17" spans="1:10" x14ac:dyDescent="0.35">
      <c r="A17" s="7" t="s">
        <v>23</v>
      </c>
      <c r="B17" s="1">
        <v>1173167</v>
      </c>
      <c r="C17" s="1">
        <v>222314</v>
      </c>
      <c r="D17" s="1">
        <v>324454</v>
      </c>
      <c r="E17" s="1">
        <v>322414</v>
      </c>
      <c r="F17" s="1">
        <v>201834</v>
      </c>
      <c r="J17" s="1">
        <v>102150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1084211</v>
      </c>
      <c r="C19" s="1">
        <v>257853</v>
      </c>
      <c r="D19" s="1">
        <v>287980</v>
      </c>
      <c r="E19" s="1">
        <v>237755</v>
      </c>
      <c r="F19" s="1">
        <v>220444</v>
      </c>
      <c r="J19" s="1">
        <v>80180</v>
      </c>
    </row>
    <row r="20" spans="1:10" x14ac:dyDescent="0.35">
      <c r="A20" s="7" t="s">
        <v>26</v>
      </c>
      <c r="B20" s="1">
        <v>1141532</v>
      </c>
      <c r="C20" s="1">
        <v>217707</v>
      </c>
      <c r="D20" s="1">
        <v>321052</v>
      </c>
      <c r="E20" s="1">
        <v>307493</v>
      </c>
      <c r="F20" s="1">
        <v>193129</v>
      </c>
      <c r="J20" s="1">
        <v>102150</v>
      </c>
    </row>
    <row r="21" spans="1:10" x14ac:dyDescent="0.35">
      <c r="A21" s="7" t="s">
        <v>27</v>
      </c>
      <c r="B21" s="1">
        <v>16147</v>
      </c>
      <c r="C21" s="1">
        <v>3706</v>
      </c>
      <c r="D21" s="1">
        <v>1951</v>
      </c>
      <c r="E21" s="1">
        <v>2870</v>
      </c>
      <c r="F21" s="1">
        <v>7621</v>
      </c>
      <c r="J21" s="1" t="s">
        <v>74</v>
      </c>
    </row>
    <row r="22" spans="1:10" x14ac:dyDescent="0.35">
      <c r="A22" s="7" t="s">
        <v>28</v>
      </c>
      <c r="B22" s="1">
        <v>11481</v>
      </c>
      <c r="C22" s="1" t="s">
        <v>74</v>
      </c>
      <c r="D22" s="1" t="s">
        <v>74</v>
      </c>
      <c r="E22" s="1">
        <v>11481</v>
      </c>
      <c r="F22" s="1" t="s">
        <v>74</v>
      </c>
      <c r="J22" s="1" t="s">
        <v>74</v>
      </c>
    </row>
    <row r="23" spans="1:10" x14ac:dyDescent="0.35">
      <c r="A23" s="7" t="s">
        <v>29</v>
      </c>
      <c r="B23" s="1">
        <v>17871</v>
      </c>
      <c r="C23" s="1">
        <v>2651</v>
      </c>
      <c r="D23" s="1">
        <v>8450</v>
      </c>
      <c r="E23" s="1">
        <v>5687</v>
      </c>
      <c r="F23" s="1">
        <v>1084</v>
      </c>
      <c r="J23" s="1" t="s">
        <v>74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71943</v>
      </c>
      <c r="C25" s="1">
        <v>21210</v>
      </c>
      <c r="D25" s="1">
        <v>32105</v>
      </c>
      <c r="E25" s="1">
        <v>12743</v>
      </c>
      <c r="F25" s="1">
        <v>5885</v>
      </c>
      <c r="J25" s="1" t="s">
        <v>74</v>
      </c>
    </row>
    <row r="26" spans="1:10" x14ac:dyDescent="0.35">
      <c r="A26" s="7" t="s">
        <v>32</v>
      </c>
      <c r="B26" s="1">
        <v>2026780</v>
      </c>
      <c r="C26" s="1">
        <v>435249</v>
      </c>
      <c r="D26" s="1">
        <v>536670</v>
      </c>
      <c r="E26" s="1">
        <v>496099</v>
      </c>
      <c r="F26" s="1">
        <v>390965</v>
      </c>
      <c r="J26" s="1">
        <v>167797</v>
      </c>
    </row>
    <row r="27" spans="1:10" x14ac:dyDescent="0.35">
      <c r="A27" s="7" t="s">
        <v>33</v>
      </c>
      <c r="B27" s="1">
        <v>107139</v>
      </c>
      <c r="C27" s="1">
        <v>15977</v>
      </c>
      <c r="D27" s="1">
        <v>45190</v>
      </c>
      <c r="E27" s="1">
        <v>36885</v>
      </c>
      <c r="F27" s="1">
        <v>4486</v>
      </c>
      <c r="J27" s="1">
        <v>4601</v>
      </c>
    </row>
    <row r="28" spans="1:10" x14ac:dyDescent="0.35">
      <c r="A28" s="7" t="s">
        <v>34</v>
      </c>
      <c r="B28" s="1">
        <v>21072</v>
      </c>
      <c r="C28" s="1">
        <v>1189</v>
      </c>
      <c r="D28" s="1" t="s">
        <v>74</v>
      </c>
      <c r="E28" s="1">
        <v>11283</v>
      </c>
      <c r="F28" s="1">
        <v>8599</v>
      </c>
      <c r="J28" s="1" t="s">
        <v>74</v>
      </c>
    </row>
    <row r="29" spans="1:10" x14ac:dyDescent="0.35">
      <c r="A29" s="7" t="s">
        <v>35</v>
      </c>
      <c r="B29" s="1">
        <v>26554</v>
      </c>
      <c r="C29" s="1" t="s">
        <v>74</v>
      </c>
      <c r="D29" s="1">
        <v>5467</v>
      </c>
      <c r="E29" s="1">
        <v>8276</v>
      </c>
      <c r="F29" s="1">
        <v>7273</v>
      </c>
      <c r="J29" s="1">
        <v>5537</v>
      </c>
    </row>
    <row r="30" spans="1:10" x14ac:dyDescent="0.35">
      <c r="A30" s="7" t="s">
        <v>29</v>
      </c>
      <c r="B30" s="1">
        <v>17756</v>
      </c>
      <c r="C30" s="1">
        <v>8292</v>
      </c>
      <c r="D30" s="1" t="s">
        <v>74</v>
      </c>
      <c r="E30" s="1" t="s">
        <v>74</v>
      </c>
      <c r="F30" s="1">
        <v>5070</v>
      </c>
      <c r="J30" s="1">
        <v>4395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193479</v>
      </c>
      <c r="C32" s="1">
        <v>39143</v>
      </c>
      <c r="D32" s="1">
        <v>79245</v>
      </c>
      <c r="E32" s="1">
        <v>52498</v>
      </c>
      <c r="F32" s="1">
        <v>17992</v>
      </c>
      <c r="J32" s="1">
        <v>4601</v>
      </c>
    </row>
    <row r="33" spans="1:10" x14ac:dyDescent="0.35">
      <c r="A33" s="7" t="s">
        <v>38</v>
      </c>
      <c r="B33" s="1">
        <v>2007648</v>
      </c>
      <c r="C33" s="1">
        <v>431337</v>
      </c>
      <c r="D33" s="1">
        <v>528221</v>
      </c>
      <c r="E33" s="1">
        <v>490411</v>
      </c>
      <c r="F33" s="1">
        <v>389882</v>
      </c>
      <c r="J33" s="1">
        <v>167797</v>
      </c>
    </row>
    <row r="34" spans="1:10" x14ac:dyDescent="0.35">
      <c r="A34" s="7" t="s">
        <v>39</v>
      </c>
      <c r="B34" s="1">
        <v>35184</v>
      </c>
      <c r="C34" s="1">
        <v>1189</v>
      </c>
      <c r="D34" s="1">
        <v>3517</v>
      </c>
      <c r="E34" s="1">
        <v>16690</v>
      </c>
      <c r="F34" s="1">
        <v>8251</v>
      </c>
      <c r="J34" s="1">
        <v>5537</v>
      </c>
    </row>
    <row r="35" spans="1:10" x14ac:dyDescent="0.35">
      <c r="A35" s="7" t="s">
        <v>29</v>
      </c>
      <c r="B35" s="1">
        <v>34933</v>
      </c>
      <c r="C35" s="1">
        <v>10247</v>
      </c>
      <c r="D35" s="1">
        <v>8450</v>
      </c>
      <c r="E35" s="1">
        <v>5687</v>
      </c>
      <c r="F35" s="1">
        <v>6153</v>
      </c>
      <c r="J35" s="1">
        <v>4395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147656</v>
      </c>
      <c r="C37" s="1">
        <v>17010</v>
      </c>
      <c r="D37" s="1">
        <v>37838</v>
      </c>
      <c r="E37" s="1">
        <v>23143</v>
      </c>
      <c r="F37" s="1">
        <v>19781</v>
      </c>
      <c r="G37" s="1">
        <f>SUM(C37:F37)</f>
        <v>97772</v>
      </c>
      <c r="H37" s="1">
        <f>SUM(E37:F37)</f>
        <v>42924</v>
      </c>
      <c r="I37" s="8">
        <f>H37/G37</f>
        <v>0.43902139671889701</v>
      </c>
      <c r="J37" s="1">
        <v>49884</v>
      </c>
    </row>
    <row r="38" spans="1:10" x14ac:dyDescent="0.35">
      <c r="A38" s="7" t="s">
        <v>42</v>
      </c>
      <c r="B38" s="1">
        <v>1714418</v>
      </c>
      <c r="C38" s="1">
        <v>398361</v>
      </c>
      <c r="D38" s="1">
        <v>475651</v>
      </c>
      <c r="E38" s="1">
        <v>435120</v>
      </c>
      <c r="F38" s="1">
        <v>307886</v>
      </c>
      <c r="G38" s="1">
        <f t="shared" ref="G38:G41" si="0">SUM(C38:F38)</f>
        <v>1617018</v>
      </c>
      <c r="H38" s="1">
        <f t="shared" ref="H38:H41" si="1">SUM(E38:F38)</f>
        <v>743006</v>
      </c>
      <c r="I38" s="8">
        <f t="shared" ref="I38:I41" si="2">H38/G38</f>
        <v>0.45949148370642751</v>
      </c>
      <c r="J38" s="1">
        <v>97399</v>
      </c>
    </row>
    <row r="39" spans="1:10" x14ac:dyDescent="0.35">
      <c r="A39" s="7" t="s">
        <v>43</v>
      </c>
      <c r="B39" s="1">
        <v>253163</v>
      </c>
      <c r="C39" s="1">
        <v>50330</v>
      </c>
      <c r="D39" s="1">
        <v>52858</v>
      </c>
      <c r="E39" s="1">
        <v>78149</v>
      </c>
      <c r="F39" s="1">
        <v>53993</v>
      </c>
      <c r="G39" s="1">
        <f t="shared" si="0"/>
        <v>235330</v>
      </c>
      <c r="H39" s="1">
        <f t="shared" si="1"/>
        <v>132142</v>
      </c>
      <c r="I39" s="8">
        <f t="shared" si="2"/>
        <v>0.56151786852504992</v>
      </c>
      <c r="J39" s="1">
        <v>17833</v>
      </c>
    </row>
    <row r="40" spans="1:10" x14ac:dyDescent="0.35">
      <c r="A40" s="7" t="s">
        <v>44</v>
      </c>
      <c r="B40" s="1">
        <v>37009</v>
      </c>
      <c r="C40" s="1">
        <v>3262</v>
      </c>
      <c r="D40" s="1">
        <v>13662</v>
      </c>
      <c r="E40" s="1">
        <v>2872</v>
      </c>
      <c r="F40" s="1" t="s">
        <v>74</v>
      </c>
      <c r="G40" s="1">
        <f t="shared" si="0"/>
        <v>19796</v>
      </c>
      <c r="H40" s="1">
        <f t="shared" si="1"/>
        <v>2872</v>
      </c>
      <c r="I40" s="8">
        <f t="shared" si="2"/>
        <v>0.14507981410385937</v>
      </c>
      <c r="J40" s="1">
        <v>17213</v>
      </c>
    </row>
    <row r="41" spans="1:10" x14ac:dyDescent="0.35">
      <c r="A41" s="7" t="s">
        <v>45</v>
      </c>
      <c r="B41" s="1">
        <v>118998</v>
      </c>
      <c r="C41" s="1">
        <v>12954</v>
      </c>
      <c r="D41" s="1">
        <v>39423</v>
      </c>
      <c r="E41" s="1">
        <v>26003</v>
      </c>
      <c r="F41" s="1">
        <v>40618</v>
      </c>
      <c r="G41" s="1">
        <f t="shared" si="0"/>
        <v>118998</v>
      </c>
      <c r="H41" s="1">
        <f t="shared" si="1"/>
        <v>66621</v>
      </c>
      <c r="I41" s="8">
        <f t="shared" si="2"/>
        <v>0.55984974537387178</v>
      </c>
      <c r="J41" s="1" t="s">
        <v>74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128082</v>
      </c>
      <c r="C43" s="1">
        <v>4508</v>
      </c>
      <c r="D43" s="1">
        <v>26160</v>
      </c>
      <c r="E43" s="1">
        <v>31909</v>
      </c>
      <c r="F43" s="1">
        <v>39978</v>
      </c>
      <c r="J43" s="1">
        <v>25526</v>
      </c>
    </row>
    <row r="44" spans="1:10" x14ac:dyDescent="0.35">
      <c r="A44" s="7" t="s">
        <v>48</v>
      </c>
      <c r="B44" s="1">
        <v>944494</v>
      </c>
      <c r="C44" s="1">
        <v>133067</v>
      </c>
      <c r="D44" s="1">
        <v>260291</v>
      </c>
      <c r="E44" s="1">
        <v>251132</v>
      </c>
      <c r="F44" s="1">
        <v>236816</v>
      </c>
      <c r="J44" s="1">
        <v>63189</v>
      </c>
    </row>
    <row r="45" spans="1:10" x14ac:dyDescent="0.35">
      <c r="A45" s="7" t="s">
        <v>49</v>
      </c>
      <c r="B45" s="1">
        <v>703532</v>
      </c>
      <c r="C45" s="1">
        <v>150119</v>
      </c>
      <c r="D45" s="1">
        <v>185698</v>
      </c>
      <c r="E45" s="1">
        <v>193945</v>
      </c>
      <c r="F45" s="1">
        <v>110197</v>
      </c>
      <c r="J45" s="1">
        <v>63572</v>
      </c>
    </row>
    <row r="46" spans="1:10" x14ac:dyDescent="0.35">
      <c r="A46" s="7" t="s">
        <v>50</v>
      </c>
      <c r="B46" s="1">
        <v>495136</v>
      </c>
      <c r="C46" s="1">
        <v>194223</v>
      </c>
      <c r="D46" s="1">
        <v>147283</v>
      </c>
      <c r="E46" s="1">
        <v>88300</v>
      </c>
      <c r="F46" s="1">
        <v>35287</v>
      </c>
      <c r="J46" s="1">
        <v>30043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1282932</v>
      </c>
      <c r="C48" s="1">
        <v>333376</v>
      </c>
      <c r="D48" s="1">
        <v>359081</v>
      </c>
      <c r="E48" s="1">
        <v>289595</v>
      </c>
      <c r="F48" s="1">
        <v>202451</v>
      </c>
      <c r="J48" s="1">
        <v>98429</v>
      </c>
    </row>
    <row r="49" spans="1:10" x14ac:dyDescent="0.35">
      <c r="A49" s="7" t="s">
        <v>53</v>
      </c>
      <c r="B49" s="1">
        <v>144983</v>
      </c>
      <c r="C49" s="1">
        <v>24612</v>
      </c>
      <c r="D49" s="1">
        <v>53280</v>
      </c>
      <c r="E49" s="1">
        <v>30807</v>
      </c>
      <c r="F49" s="1">
        <v>26985</v>
      </c>
      <c r="J49" s="1">
        <v>9299</v>
      </c>
    </row>
    <row r="50" spans="1:10" x14ac:dyDescent="0.35">
      <c r="A50" s="7" t="s">
        <v>54</v>
      </c>
      <c r="B50" s="1">
        <v>398420</v>
      </c>
      <c r="C50" s="1">
        <v>41241</v>
      </c>
      <c r="D50" s="1">
        <v>83524</v>
      </c>
      <c r="E50" s="1">
        <v>143196</v>
      </c>
      <c r="F50" s="1">
        <v>95299</v>
      </c>
      <c r="J50" s="1">
        <v>35160</v>
      </c>
    </row>
    <row r="51" spans="1:10" x14ac:dyDescent="0.35">
      <c r="A51" s="7" t="s">
        <v>55</v>
      </c>
      <c r="B51" s="1">
        <v>432982</v>
      </c>
      <c r="C51" s="1">
        <v>80971</v>
      </c>
      <c r="D51" s="1">
        <v>123547</v>
      </c>
      <c r="E51" s="1">
        <v>101690</v>
      </c>
      <c r="F51" s="1">
        <v>97543</v>
      </c>
      <c r="J51" s="1">
        <v>29232</v>
      </c>
    </row>
    <row r="52" spans="1:10" x14ac:dyDescent="0.35">
      <c r="A52" s="7" t="s">
        <v>29</v>
      </c>
      <c r="B52" s="1">
        <v>11927</v>
      </c>
      <c r="C52" s="1">
        <v>1716</v>
      </c>
      <c r="D52" s="1" t="s">
        <v>74</v>
      </c>
      <c r="E52" s="1" t="s">
        <v>74</v>
      </c>
      <c r="F52" s="1" t="s">
        <v>74</v>
      </c>
      <c r="J52" s="1">
        <v>10210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220590</v>
      </c>
      <c r="C54" s="1">
        <v>43302</v>
      </c>
      <c r="D54" s="1">
        <v>78087</v>
      </c>
      <c r="E54" s="1">
        <v>46477</v>
      </c>
      <c r="F54" s="1">
        <v>46416</v>
      </c>
      <c r="J54" s="1">
        <v>6309</v>
      </c>
    </row>
    <row r="55" spans="1:10" x14ac:dyDescent="0.35">
      <c r="A55" s="7" t="s">
        <v>58</v>
      </c>
      <c r="B55" s="1">
        <v>696539</v>
      </c>
      <c r="C55" s="1">
        <v>205394</v>
      </c>
      <c r="D55" s="1">
        <v>210310</v>
      </c>
      <c r="E55" s="1">
        <v>169402</v>
      </c>
      <c r="F55" s="1">
        <v>75553</v>
      </c>
      <c r="J55" s="1">
        <v>35879</v>
      </c>
    </row>
    <row r="56" spans="1:10" x14ac:dyDescent="0.35">
      <c r="A56" s="7" t="s">
        <v>59</v>
      </c>
      <c r="B56" s="1">
        <v>387431</v>
      </c>
      <c r="C56" s="1">
        <v>98538</v>
      </c>
      <c r="D56" s="1">
        <v>108633</v>
      </c>
      <c r="E56" s="1">
        <v>107302</v>
      </c>
      <c r="F56" s="1">
        <v>41711</v>
      </c>
      <c r="J56" s="1">
        <v>31246</v>
      </c>
    </row>
    <row r="57" spans="1:10" x14ac:dyDescent="0.35">
      <c r="A57" s="7" t="s">
        <v>60</v>
      </c>
      <c r="B57" s="1">
        <v>459943</v>
      </c>
      <c r="C57" s="1">
        <v>68643</v>
      </c>
      <c r="D57" s="1">
        <v>106814</v>
      </c>
      <c r="E57" s="1">
        <v>89853</v>
      </c>
      <c r="F57" s="1">
        <v>128268</v>
      </c>
      <c r="J57" s="1">
        <v>66366</v>
      </c>
    </row>
    <row r="58" spans="1:10" x14ac:dyDescent="0.35">
      <c r="A58" s="7" t="s">
        <v>61</v>
      </c>
      <c r="B58" s="1">
        <v>318354</v>
      </c>
      <c r="C58" s="1">
        <v>54137</v>
      </c>
      <c r="D58" s="1">
        <v>88156</v>
      </c>
      <c r="E58" s="1">
        <v>107702</v>
      </c>
      <c r="F58" s="1">
        <v>54125</v>
      </c>
      <c r="J58" s="1">
        <v>14234</v>
      </c>
    </row>
    <row r="59" spans="1:10" x14ac:dyDescent="0.35">
      <c r="A59" s="7" t="s">
        <v>62</v>
      </c>
      <c r="B59" s="1">
        <v>74584</v>
      </c>
      <c r="C59" s="1">
        <v>9939</v>
      </c>
      <c r="D59" s="1">
        <v>11094</v>
      </c>
      <c r="E59" s="1">
        <v>15200</v>
      </c>
      <c r="F59" s="1">
        <v>24403</v>
      </c>
      <c r="J59" s="1">
        <v>13949</v>
      </c>
    </row>
    <row r="60" spans="1:10" x14ac:dyDescent="0.35">
      <c r="A60" s="7" t="s">
        <v>63</v>
      </c>
      <c r="B60" s="1">
        <v>113804</v>
      </c>
      <c r="C60" s="1">
        <v>1964</v>
      </c>
      <c r="D60" s="1">
        <v>16339</v>
      </c>
      <c r="E60" s="1">
        <v>29350</v>
      </c>
      <c r="F60" s="1">
        <v>51802</v>
      </c>
      <c r="J60" s="1">
        <v>14348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1019496</v>
      </c>
      <c r="C62" s="1">
        <v>177268</v>
      </c>
      <c r="D62" s="1">
        <v>225914</v>
      </c>
      <c r="E62" s="1">
        <v>240040</v>
      </c>
      <c r="F62" s="1">
        <v>246930</v>
      </c>
      <c r="G62" s="1">
        <f>SUM(C62:F62)</f>
        <v>890152</v>
      </c>
      <c r="H62" s="1">
        <f>SUM(E62:F62)</f>
        <v>486970</v>
      </c>
      <c r="I62" s="8">
        <f>H62/G62</f>
        <v>0.54706387223755049</v>
      </c>
      <c r="J62" s="1">
        <v>129343</v>
      </c>
    </row>
    <row r="63" spans="1:10" x14ac:dyDescent="0.35">
      <c r="A63" s="7" t="s">
        <v>66</v>
      </c>
      <c r="B63" s="1">
        <v>1251748</v>
      </c>
      <c r="C63" s="1">
        <v>304649</v>
      </c>
      <c r="D63" s="1">
        <v>393518</v>
      </c>
      <c r="E63" s="1">
        <v>325247</v>
      </c>
      <c r="F63" s="1">
        <v>175348</v>
      </c>
      <c r="G63" s="1">
        <f>SUM(C63:F63)</f>
        <v>1198762</v>
      </c>
      <c r="H63" s="1">
        <f>SUM(E63:F63)</f>
        <v>500595</v>
      </c>
      <c r="I63" s="8">
        <f>H63/G63</f>
        <v>0.41759331710548048</v>
      </c>
      <c r="J63" s="1">
        <v>52987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280949</v>
      </c>
      <c r="C65" s="1">
        <v>6280</v>
      </c>
      <c r="D65" s="1">
        <v>49589</v>
      </c>
      <c r="E65" s="1">
        <v>71490</v>
      </c>
      <c r="F65" s="1">
        <v>146071</v>
      </c>
      <c r="J65" s="1">
        <v>7518</v>
      </c>
    </row>
    <row r="66" spans="1:10" x14ac:dyDescent="0.35">
      <c r="A66" s="7" t="s">
        <v>38</v>
      </c>
      <c r="B66" s="1">
        <v>1907614</v>
      </c>
      <c r="C66" s="1">
        <v>475636</v>
      </c>
      <c r="D66" s="1">
        <v>568112</v>
      </c>
      <c r="E66" s="1">
        <v>493796</v>
      </c>
      <c r="F66" s="1">
        <v>276207</v>
      </c>
      <c r="J66" s="1">
        <v>93862</v>
      </c>
    </row>
    <row r="67" spans="1:10" x14ac:dyDescent="0.35">
      <c r="A67" s="7" t="s">
        <v>29</v>
      </c>
      <c r="B67" s="1">
        <v>82681</v>
      </c>
      <c r="C67" s="1" t="s">
        <v>74</v>
      </c>
      <c r="D67" s="1">
        <v>1731</v>
      </c>
      <c r="E67" s="1" t="s">
        <v>74</v>
      </c>
      <c r="F67" s="1" t="s">
        <v>74</v>
      </c>
      <c r="J67" s="1">
        <v>80950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1169527</v>
      </c>
      <c r="C69" s="1">
        <v>295872</v>
      </c>
      <c r="D69" s="1">
        <v>393643</v>
      </c>
      <c r="E69" s="1">
        <v>259009</v>
      </c>
      <c r="F69" s="1">
        <v>157288</v>
      </c>
      <c r="J69" s="1">
        <v>63715</v>
      </c>
    </row>
    <row r="70" spans="1:10" x14ac:dyDescent="0.35">
      <c r="A70" s="7" t="s">
        <v>38</v>
      </c>
      <c r="B70" s="1">
        <v>1020767</v>
      </c>
      <c r="C70" s="1">
        <v>186045</v>
      </c>
      <c r="D70" s="1">
        <v>225789</v>
      </c>
      <c r="E70" s="1">
        <v>306278</v>
      </c>
      <c r="F70" s="1">
        <v>264989</v>
      </c>
      <c r="J70" s="1">
        <v>37665</v>
      </c>
    </row>
    <row r="71" spans="1:10" x14ac:dyDescent="0.35">
      <c r="A71" s="7" t="s">
        <v>29</v>
      </c>
      <c r="B71" s="1">
        <v>80950</v>
      </c>
      <c r="C71" s="1" t="s">
        <v>74</v>
      </c>
      <c r="D71" s="1" t="s">
        <v>74</v>
      </c>
      <c r="E71" s="1" t="s">
        <v>74</v>
      </c>
      <c r="F71" s="1" t="s">
        <v>74</v>
      </c>
      <c r="J71" s="1">
        <v>80950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414876</v>
      </c>
      <c r="C73" s="1">
        <v>40339</v>
      </c>
      <c r="D73" s="1">
        <v>86579</v>
      </c>
      <c r="E73" s="1">
        <v>83130</v>
      </c>
      <c r="F73" s="1">
        <v>202302</v>
      </c>
      <c r="G73" s="1">
        <f>SUM(C73:F73)</f>
        <v>412350</v>
      </c>
      <c r="H73" s="1">
        <f>SUM(E73:F73)</f>
        <v>285432</v>
      </c>
      <c r="I73" s="8">
        <f>H73/G73</f>
        <v>0.69220807566387776</v>
      </c>
      <c r="J73" s="1">
        <v>2526</v>
      </c>
    </row>
    <row r="74" spans="1:10" x14ac:dyDescent="0.35">
      <c r="A74" s="7" t="s">
        <v>71</v>
      </c>
      <c r="B74" s="1">
        <v>270870</v>
      </c>
      <c r="C74" s="1">
        <v>14434</v>
      </c>
      <c r="D74" s="1">
        <v>70786</v>
      </c>
      <c r="E74" s="1">
        <v>123818</v>
      </c>
      <c r="F74" s="1">
        <v>61831</v>
      </c>
      <c r="G74" s="1">
        <f>SUM(C74:F74)</f>
        <v>270869</v>
      </c>
      <c r="H74" s="1">
        <f>SUM(E74:F74)</f>
        <v>185649</v>
      </c>
      <c r="I74" s="8">
        <f>H74/G74</f>
        <v>0.68538297110411306</v>
      </c>
      <c r="J74" s="1" t="s">
        <v>74</v>
      </c>
    </row>
    <row r="75" spans="1:10" x14ac:dyDescent="0.35">
      <c r="A75" s="7" t="s">
        <v>72</v>
      </c>
      <c r="B75" s="1">
        <v>239486</v>
      </c>
      <c r="C75" s="1">
        <v>43785</v>
      </c>
      <c r="D75" s="1">
        <v>130881</v>
      </c>
      <c r="E75" s="1">
        <v>53072</v>
      </c>
      <c r="F75" s="1">
        <v>11748</v>
      </c>
      <c r="J75" s="1" t="s">
        <v>74</v>
      </c>
    </row>
    <row r="76" spans="1:10" x14ac:dyDescent="0.35">
      <c r="A76" s="7" t="s">
        <v>73</v>
      </c>
      <c r="B76" s="1">
        <v>339536</v>
      </c>
      <c r="C76" s="1">
        <v>104948</v>
      </c>
      <c r="D76" s="1">
        <v>78467</v>
      </c>
      <c r="E76" s="1">
        <v>109731</v>
      </c>
      <c r="F76" s="1">
        <v>46391</v>
      </c>
      <c r="J76" s="1" t="s">
        <v>74</v>
      </c>
    </row>
    <row r="77" spans="1:10" x14ac:dyDescent="0.35">
      <c r="A77" s="7" t="s">
        <v>75</v>
      </c>
      <c r="C77" s="1">
        <f>SUM(C73:C76)</f>
        <v>203506</v>
      </c>
      <c r="D77" s="1">
        <f>SUM(D73:D76)</f>
        <v>366713</v>
      </c>
      <c r="E77" s="1">
        <f>SUM(E73:E76)</f>
        <v>369751</v>
      </c>
      <c r="F77" s="1">
        <f>SUM(F73:F76)</f>
        <v>322272</v>
      </c>
      <c r="G77" s="1">
        <f>SUM(C77:F77)</f>
        <v>1262242</v>
      </c>
      <c r="H77" s="1">
        <f>SUM(E77:F77)</f>
        <v>692023</v>
      </c>
      <c r="I77" s="8">
        <f>H77/G77</f>
        <v>0.54824906792833705</v>
      </c>
    </row>
    <row r="78" spans="1:10" x14ac:dyDescent="0.35">
      <c r="A78" s="7"/>
    </row>
    <row r="79" spans="1:10" x14ac:dyDescent="0.35">
      <c r="A79" s="7" t="s">
        <v>76</v>
      </c>
      <c r="B79" s="1">
        <v>188599</v>
      </c>
      <c r="C79" s="1">
        <v>53187</v>
      </c>
      <c r="D79" s="1">
        <v>68694</v>
      </c>
      <c r="E79" s="1">
        <v>45020</v>
      </c>
      <c r="F79" s="1">
        <v>21697</v>
      </c>
      <c r="J79" s="1" t="s">
        <v>74</v>
      </c>
    </row>
    <row r="80" spans="1:10" x14ac:dyDescent="0.35">
      <c r="A80" s="7" t="s">
        <v>77</v>
      </c>
      <c r="B80" s="1">
        <v>191259</v>
      </c>
      <c r="C80" s="1">
        <v>92850</v>
      </c>
      <c r="D80" s="1">
        <v>61416</v>
      </c>
      <c r="E80" s="1">
        <v>24927</v>
      </c>
      <c r="F80" s="1">
        <v>12065</v>
      </c>
      <c r="J80" s="1" t="s">
        <v>74</v>
      </c>
    </row>
    <row r="81" spans="1:10" x14ac:dyDescent="0.35">
      <c r="A81" s="7" t="s">
        <v>78</v>
      </c>
      <c r="B81" s="1">
        <v>61314</v>
      </c>
      <c r="C81" s="1">
        <v>32152</v>
      </c>
      <c r="D81" s="1">
        <v>10128</v>
      </c>
      <c r="E81" s="1">
        <v>19034</v>
      </c>
      <c r="F81" s="1" t="s">
        <v>74</v>
      </c>
      <c r="J81" s="1" t="s">
        <v>74</v>
      </c>
    </row>
    <row r="82" spans="1:10" x14ac:dyDescent="0.35">
      <c r="A82" s="7" t="s">
        <v>79</v>
      </c>
      <c r="B82" s="1">
        <v>66812</v>
      </c>
      <c r="C82" s="1">
        <v>33925</v>
      </c>
      <c r="D82" s="1">
        <v>14070</v>
      </c>
      <c r="E82" s="1">
        <v>18817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212114</v>
      </c>
      <c r="D83" s="1">
        <f>SUM(D79:D82)</f>
        <v>154308</v>
      </c>
      <c r="E83" s="1">
        <f>SUM(E79:E82)</f>
        <v>107798</v>
      </c>
      <c r="F83" s="1">
        <f>SUM(F79:F82)</f>
        <v>33762</v>
      </c>
      <c r="G83" s="1">
        <f>SUM(C83:F83)</f>
        <v>507982</v>
      </c>
    </row>
    <row r="84" spans="1:10" x14ac:dyDescent="0.35">
      <c r="A84" s="7" t="s">
        <v>80</v>
      </c>
      <c r="G84" s="1">
        <f>G83+G77</f>
        <v>1770224</v>
      </c>
    </row>
    <row r="85" spans="1:10" x14ac:dyDescent="0.35">
      <c r="A85" s="7" t="s">
        <v>29</v>
      </c>
      <c r="B85" s="1">
        <v>498493</v>
      </c>
      <c r="C85" s="1">
        <v>66296</v>
      </c>
      <c r="D85" s="1">
        <v>98412</v>
      </c>
      <c r="E85" s="1">
        <v>87737</v>
      </c>
      <c r="F85" s="1">
        <v>66244</v>
      </c>
      <c r="J85" s="1">
        <v>179804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1449833</v>
      </c>
      <c r="C87" s="1">
        <v>420249</v>
      </c>
      <c r="D87" s="1">
        <v>453335</v>
      </c>
      <c r="E87" s="1">
        <v>402648</v>
      </c>
      <c r="F87" s="1">
        <v>173601</v>
      </c>
      <c r="J87" s="1" t="s">
        <v>74</v>
      </c>
    </row>
    <row r="88" spans="1:10" x14ac:dyDescent="0.35">
      <c r="A88" s="7" t="s">
        <v>83</v>
      </c>
      <c r="B88" s="1">
        <v>569023</v>
      </c>
      <c r="C88" s="1">
        <v>64824</v>
      </c>
      <c r="D88" s="1">
        <v>169765</v>
      </c>
      <c r="E88" s="1">
        <v>177096</v>
      </c>
      <c r="F88" s="1">
        <v>157338</v>
      </c>
      <c r="J88" s="1" t="s">
        <v>74</v>
      </c>
    </row>
    <row r="89" spans="1:10" ht="43.5" x14ac:dyDescent="0.35">
      <c r="A89" s="7" t="s">
        <v>84</v>
      </c>
      <c r="B89" s="1">
        <v>647473</v>
      </c>
      <c r="C89" s="1">
        <v>58927</v>
      </c>
      <c r="D89" s="1">
        <v>220856</v>
      </c>
      <c r="E89" s="1">
        <v>196056</v>
      </c>
      <c r="F89" s="1">
        <v>171634</v>
      </c>
      <c r="J89" s="1" t="s">
        <v>74</v>
      </c>
    </row>
    <row r="90" spans="1:10" x14ac:dyDescent="0.35">
      <c r="A90" s="7" t="s">
        <v>85</v>
      </c>
      <c r="B90" s="1">
        <v>309789</v>
      </c>
      <c r="C90" s="1">
        <v>8661</v>
      </c>
      <c r="D90" s="1">
        <v>15730</v>
      </c>
      <c r="E90" s="1">
        <v>108015</v>
      </c>
      <c r="F90" s="1">
        <v>177384</v>
      </c>
      <c r="J90" s="1" t="s">
        <v>74</v>
      </c>
    </row>
    <row r="91" spans="1:10" x14ac:dyDescent="0.35">
      <c r="A91" s="7" t="s">
        <v>86</v>
      </c>
      <c r="B91" s="1">
        <v>1951</v>
      </c>
      <c r="C91" s="1" t="s">
        <v>74</v>
      </c>
      <c r="D91" s="1" t="s">
        <v>74</v>
      </c>
      <c r="E91" s="1" t="s">
        <v>74</v>
      </c>
      <c r="F91" s="1">
        <v>1951</v>
      </c>
      <c r="J91" s="1" t="s">
        <v>74</v>
      </c>
    </row>
    <row r="92" spans="1:10" ht="29" x14ac:dyDescent="0.35">
      <c r="A92" s="7" t="s">
        <v>87</v>
      </c>
      <c r="B92" s="1">
        <v>87106</v>
      </c>
      <c r="C92" s="1">
        <v>3426</v>
      </c>
      <c r="D92" s="1">
        <v>20832</v>
      </c>
      <c r="E92" s="1">
        <v>44134</v>
      </c>
      <c r="F92" s="1">
        <v>18715</v>
      </c>
      <c r="J92" s="1" t="s">
        <v>74</v>
      </c>
    </row>
    <row r="93" spans="1:10" x14ac:dyDescent="0.35">
      <c r="A93" s="7" t="s">
        <v>88</v>
      </c>
      <c r="B93" s="1">
        <v>147760</v>
      </c>
      <c r="C93" s="1">
        <v>4074</v>
      </c>
      <c r="D93" s="1">
        <v>61524</v>
      </c>
      <c r="E93" s="1">
        <v>20736</v>
      </c>
      <c r="F93" s="1">
        <v>58901</v>
      </c>
      <c r="G93" s="1">
        <f>SUM(C93:F93)</f>
        <v>145235</v>
      </c>
      <c r="H93" s="1">
        <f>E93+F93</f>
        <v>79637</v>
      </c>
      <c r="I93" s="8">
        <f>H93/G93</f>
        <v>0.54833201363307738</v>
      </c>
      <c r="J93" s="1">
        <v>2526</v>
      </c>
    </row>
    <row r="94" spans="1:10" ht="29" x14ac:dyDescent="0.35">
      <c r="A94" s="7" t="s">
        <v>89</v>
      </c>
      <c r="B94" s="1">
        <v>19227</v>
      </c>
      <c r="C94" s="1" t="s">
        <v>74</v>
      </c>
      <c r="D94" s="1">
        <v>4775</v>
      </c>
      <c r="E94" s="1">
        <v>407</v>
      </c>
      <c r="F94" s="1">
        <v>14046</v>
      </c>
      <c r="J94" s="1" t="s">
        <v>74</v>
      </c>
    </row>
    <row r="95" spans="1:10" x14ac:dyDescent="0.35">
      <c r="A95" s="7" t="s">
        <v>90</v>
      </c>
      <c r="B95" s="1">
        <v>104139</v>
      </c>
      <c r="C95" s="1">
        <v>1534</v>
      </c>
      <c r="D95" s="1">
        <v>35491</v>
      </c>
      <c r="E95" s="1">
        <v>18664</v>
      </c>
      <c r="F95" s="1">
        <v>48450</v>
      </c>
      <c r="J95" s="1" t="s">
        <v>74</v>
      </c>
    </row>
    <row r="96" spans="1:10" x14ac:dyDescent="0.35">
      <c r="A96" s="7" t="s">
        <v>91</v>
      </c>
      <c r="B96" s="1">
        <v>35311</v>
      </c>
      <c r="C96" s="1" t="s">
        <v>74</v>
      </c>
      <c r="D96" s="1">
        <v>7090</v>
      </c>
      <c r="E96" s="1">
        <v>5079</v>
      </c>
      <c r="F96" s="1">
        <v>23142</v>
      </c>
      <c r="J96" s="1" t="s">
        <v>74</v>
      </c>
    </row>
    <row r="97" spans="1:10" x14ac:dyDescent="0.35">
      <c r="A97" s="7" t="s">
        <v>92</v>
      </c>
      <c r="B97" s="1">
        <v>122416</v>
      </c>
      <c r="C97" s="1">
        <v>7137</v>
      </c>
      <c r="D97" s="1">
        <v>30861</v>
      </c>
      <c r="E97" s="1">
        <v>47345</v>
      </c>
      <c r="F97" s="1">
        <v>37074</v>
      </c>
      <c r="J97" s="1" t="s">
        <v>74</v>
      </c>
    </row>
    <row r="98" spans="1:10" x14ac:dyDescent="0.35">
      <c r="A98" s="7" t="s">
        <v>29</v>
      </c>
      <c r="B98" s="1">
        <v>263541</v>
      </c>
      <c r="C98" s="1">
        <v>32175</v>
      </c>
      <c r="D98" s="1">
        <v>20284</v>
      </c>
      <c r="E98" s="1">
        <v>22781</v>
      </c>
      <c r="F98" s="1">
        <v>8496</v>
      </c>
      <c r="J98" s="1">
        <v>179804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2962</v>
      </c>
      <c r="C100" s="1" t="s">
        <v>74</v>
      </c>
      <c r="D100" s="1" t="s">
        <v>74</v>
      </c>
      <c r="E100" s="1" t="s">
        <v>74</v>
      </c>
      <c r="F100" s="1" t="s">
        <v>74</v>
      </c>
      <c r="J100" s="1">
        <v>2962</v>
      </c>
    </row>
    <row r="101" spans="1:10" x14ac:dyDescent="0.35">
      <c r="A101" s="7" t="s">
        <v>95</v>
      </c>
      <c r="B101" s="1">
        <v>19146</v>
      </c>
      <c r="C101" s="1">
        <v>7747</v>
      </c>
      <c r="D101" s="1">
        <v>3567</v>
      </c>
      <c r="E101" s="1">
        <v>1964</v>
      </c>
      <c r="F101" s="1" t="s">
        <v>74</v>
      </c>
      <c r="J101" s="1">
        <v>5868</v>
      </c>
    </row>
    <row r="102" spans="1:10" x14ac:dyDescent="0.35">
      <c r="A102" s="7" t="s">
        <v>96</v>
      </c>
      <c r="B102" s="1">
        <v>6118</v>
      </c>
      <c r="C102" s="1" t="s">
        <v>74</v>
      </c>
      <c r="D102" s="1">
        <v>1024</v>
      </c>
      <c r="E102" s="1">
        <v>2132</v>
      </c>
      <c r="F102" s="1" t="s">
        <v>74</v>
      </c>
      <c r="J102" s="1">
        <v>2962</v>
      </c>
    </row>
    <row r="103" spans="1:10" x14ac:dyDescent="0.35">
      <c r="A103" s="7" t="s">
        <v>97</v>
      </c>
      <c r="B103" s="1">
        <v>13757</v>
      </c>
      <c r="C103" s="1" t="s">
        <v>74</v>
      </c>
      <c r="D103" s="1" t="s">
        <v>74</v>
      </c>
      <c r="E103" s="1">
        <v>11478</v>
      </c>
      <c r="F103" s="1" t="s">
        <v>74</v>
      </c>
      <c r="J103" s="1">
        <v>2279</v>
      </c>
    </row>
    <row r="104" spans="1:10" x14ac:dyDescent="0.35">
      <c r="A104" s="7" t="s">
        <v>98</v>
      </c>
      <c r="B104" s="1">
        <v>2231455</v>
      </c>
      <c r="C104" s="1">
        <v>474170</v>
      </c>
      <c r="D104" s="1">
        <v>614841</v>
      </c>
      <c r="E104" s="1">
        <v>549713</v>
      </c>
      <c r="F104" s="1">
        <v>422278</v>
      </c>
      <c r="J104" s="1">
        <v>170454</v>
      </c>
    </row>
    <row r="105" spans="1:10" x14ac:dyDescent="0.35">
      <c r="A105" s="7" t="s">
        <v>29</v>
      </c>
      <c r="B105" s="1">
        <v>767</v>
      </c>
      <c r="C105" s="1" t="s">
        <v>74</v>
      </c>
      <c r="D105" s="1" t="s">
        <v>74</v>
      </c>
      <c r="E105" s="1" t="s">
        <v>74</v>
      </c>
      <c r="F105" s="1" t="s">
        <v>74</v>
      </c>
      <c r="J105" s="1">
        <v>767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1102456</v>
      </c>
      <c r="C107" s="1">
        <v>320100</v>
      </c>
      <c r="D107" s="1">
        <v>329123</v>
      </c>
      <c r="E107" s="1">
        <v>265325</v>
      </c>
      <c r="F107" s="1">
        <v>187908</v>
      </c>
      <c r="J107" s="1" t="s">
        <v>74</v>
      </c>
    </row>
    <row r="108" spans="1:10" x14ac:dyDescent="0.35">
      <c r="A108" s="7" t="s">
        <v>101</v>
      </c>
      <c r="B108" s="1">
        <v>686658</v>
      </c>
      <c r="C108" s="1">
        <v>101712</v>
      </c>
      <c r="D108" s="1">
        <v>240162</v>
      </c>
      <c r="E108" s="1">
        <v>214733</v>
      </c>
      <c r="F108" s="1">
        <v>127524</v>
      </c>
      <c r="J108" s="1">
        <v>2526</v>
      </c>
    </row>
    <row r="109" spans="1:10" x14ac:dyDescent="0.35">
      <c r="A109" s="7" t="s">
        <v>102</v>
      </c>
      <c r="B109" s="1">
        <v>113199</v>
      </c>
      <c r="C109" s="1">
        <v>19765</v>
      </c>
      <c r="D109" s="1">
        <v>12454</v>
      </c>
      <c r="E109" s="1">
        <v>37414</v>
      </c>
      <c r="F109" s="1">
        <v>43565</v>
      </c>
      <c r="J109" s="1" t="s">
        <v>74</v>
      </c>
    </row>
    <row r="110" spans="1:10" x14ac:dyDescent="0.35">
      <c r="A110" s="7" t="s">
        <v>103</v>
      </c>
      <c r="B110" s="1">
        <v>7813</v>
      </c>
      <c r="C110" s="1" t="s">
        <v>74</v>
      </c>
      <c r="D110" s="1" t="s">
        <v>74</v>
      </c>
      <c r="E110" s="1" t="s">
        <v>74</v>
      </c>
      <c r="F110" s="1">
        <v>7813</v>
      </c>
      <c r="J110" s="1" t="s">
        <v>74</v>
      </c>
    </row>
    <row r="111" spans="1:10" x14ac:dyDescent="0.35">
      <c r="A111" s="7" t="s">
        <v>29</v>
      </c>
      <c r="B111" s="1">
        <v>361118</v>
      </c>
      <c r="C111" s="1">
        <v>40339</v>
      </c>
      <c r="D111" s="1">
        <v>37693</v>
      </c>
      <c r="E111" s="1">
        <v>47815</v>
      </c>
      <c r="F111" s="1">
        <v>55467</v>
      </c>
      <c r="J111" s="1">
        <v>179804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1353205</v>
      </c>
      <c r="C113" s="1">
        <v>354649</v>
      </c>
      <c r="D113" s="1">
        <v>402641</v>
      </c>
      <c r="E113" s="1">
        <v>380643</v>
      </c>
      <c r="F113" s="1">
        <v>215272</v>
      </c>
      <c r="J113" s="1" t="s">
        <v>74</v>
      </c>
    </row>
    <row r="114" spans="1:10" x14ac:dyDescent="0.35">
      <c r="A114" s="7" t="s">
        <v>101</v>
      </c>
      <c r="B114" s="1">
        <v>460564</v>
      </c>
      <c r="C114" s="1">
        <v>73637</v>
      </c>
      <c r="D114" s="1">
        <v>157084</v>
      </c>
      <c r="E114" s="1">
        <v>100683</v>
      </c>
      <c r="F114" s="1">
        <v>129159</v>
      </c>
      <c r="J114" s="1" t="s">
        <v>74</v>
      </c>
    </row>
    <row r="115" spans="1:10" x14ac:dyDescent="0.35">
      <c r="A115" s="7" t="s">
        <v>102</v>
      </c>
      <c r="B115" s="1">
        <v>86864</v>
      </c>
      <c r="C115" s="1">
        <v>11360</v>
      </c>
      <c r="D115" s="1">
        <v>10448</v>
      </c>
      <c r="E115" s="1">
        <v>35605</v>
      </c>
      <c r="F115" s="1">
        <v>26925</v>
      </c>
      <c r="J115" s="1">
        <v>2526</v>
      </c>
    </row>
    <row r="116" spans="1:10" x14ac:dyDescent="0.35">
      <c r="A116" s="7" t="s">
        <v>103</v>
      </c>
      <c r="B116" s="1">
        <v>14039</v>
      </c>
      <c r="C116" s="1">
        <v>1931</v>
      </c>
      <c r="D116" s="1">
        <v>11566</v>
      </c>
      <c r="E116" s="1">
        <v>542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356572</v>
      </c>
      <c r="C117" s="1">
        <v>40339</v>
      </c>
      <c r="D117" s="1">
        <v>37693</v>
      </c>
      <c r="E117" s="1">
        <v>47815</v>
      </c>
      <c r="F117" s="1">
        <v>50921</v>
      </c>
      <c r="J117" s="1">
        <v>179804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881390</v>
      </c>
      <c r="C119" s="1">
        <v>279379</v>
      </c>
      <c r="D119" s="1">
        <v>273884</v>
      </c>
      <c r="E119" s="1">
        <v>194732</v>
      </c>
      <c r="F119" s="1">
        <v>130869</v>
      </c>
      <c r="J119" s="1">
        <v>2526</v>
      </c>
    </row>
    <row r="120" spans="1:10" x14ac:dyDescent="0.35">
      <c r="A120" s="7" t="s">
        <v>101</v>
      </c>
      <c r="B120" s="1">
        <v>861793</v>
      </c>
      <c r="C120" s="1">
        <v>133119</v>
      </c>
      <c r="D120" s="1">
        <v>276073</v>
      </c>
      <c r="E120" s="1">
        <v>265951</v>
      </c>
      <c r="F120" s="1">
        <v>186649</v>
      </c>
      <c r="J120" s="1" t="s">
        <v>74</v>
      </c>
    </row>
    <row r="121" spans="1:10" x14ac:dyDescent="0.35">
      <c r="A121" s="7" t="s">
        <v>102</v>
      </c>
      <c r="B121" s="1">
        <v>158257</v>
      </c>
      <c r="C121" s="1">
        <v>23026</v>
      </c>
      <c r="D121" s="1">
        <v>31782</v>
      </c>
      <c r="E121" s="1">
        <v>56789</v>
      </c>
      <c r="F121" s="1">
        <v>46660</v>
      </c>
      <c r="J121" s="1" t="s">
        <v>74</v>
      </c>
    </row>
    <row r="122" spans="1:10" x14ac:dyDescent="0.35">
      <c r="A122" s="7" t="s">
        <v>103</v>
      </c>
      <c r="B122" s="1">
        <v>11687</v>
      </c>
      <c r="C122" s="1">
        <v>4508</v>
      </c>
      <c r="D122" s="1" t="s">
        <v>74</v>
      </c>
      <c r="E122" s="1" t="s">
        <v>74</v>
      </c>
      <c r="F122" s="1">
        <v>7178</v>
      </c>
      <c r="J122" s="1" t="s">
        <v>74</v>
      </c>
    </row>
    <row r="123" spans="1:10" x14ac:dyDescent="0.35">
      <c r="A123" s="7" t="s">
        <v>29</v>
      </c>
      <c r="B123" s="1">
        <v>358117</v>
      </c>
      <c r="C123" s="1">
        <v>41885</v>
      </c>
      <c r="D123" s="1">
        <v>37693</v>
      </c>
      <c r="E123" s="1">
        <v>47815</v>
      </c>
      <c r="F123" s="1">
        <v>50921</v>
      </c>
      <c r="J123" s="1">
        <v>179804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1235137</v>
      </c>
      <c r="C125" s="1">
        <v>329212</v>
      </c>
      <c r="D125" s="1">
        <v>387373</v>
      </c>
      <c r="E125" s="1">
        <v>315107</v>
      </c>
      <c r="F125" s="1">
        <v>203445</v>
      </c>
      <c r="J125" s="1" t="s">
        <v>74</v>
      </c>
    </row>
    <row r="126" spans="1:10" x14ac:dyDescent="0.35">
      <c r="A126" s="7" t="s">
        <v>101</v>
      </c>
      <c r="B126" s="1">
        <v>476757</v>
      </c>
      <c r="C126" s="1">
        <v>92429</v>
      </c>
      <c r="D126" s="1">
        <v>159984</v>
      </c>
      <c r="E126" s="1">
        <v>124446</v>
      </c>
      <c r="F126" s="1">
        <v>99898</v>
      </c>
      <c r="J126" s="1" t="s">
        <v>74</v>
      </c>
    </row>
    <row r="127" spans="1:10" x14ac:dyDescent="0.35">
      <c r="A127" s="7" t="s">
        <v>102</v>
      </c>
      <c r="B127" s="1">
        <v>183848</v>
      </c>
      <c r="C127" s="1">
        <v>18391</v>
      </c>
      <c r="D127" s="1">
        <v>34383</v>
      </c>
      <c r="E127" s="1">
        <v>60534</v>
      </c>
      <c r="F127" s="1">
        <v>68014</v>
      </c>
      <c r="J127" s="1">
        <v>2526</v>
      </c>
    </row>
    <row r="128" spans="1:10" x14ac:dyDescent="0.35">
      <c r="A128" s="7" t="s">
        <v>103</v>
      </c>
      <c r="B128" s="1">
        <v>17385</v>
      </c>
      <c r="C128" s="1" t="s">
        <v>74</v>
      </c>
      <c r="D128" s="1" t="s">
        <v>74</v>
      </c>
      <c r="E128" s="1">
        <v>17385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358117</v>
      </c>
      <c r="C129" s="1">
        <v>41885</v>
      </c>
      <c r="D129" s="1">
        <v>37693</v>
      </c>
      <c r="E129" s="1">
        <v>47815</v>
      </c>
      <c r="F129" s="1">
        <v>50921</v>
      </c>
      <c r="J129" s="1">
        <v>179804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1663224</v>
      </c>
      <c r="C131" s="1">
        <v>427703</v>
      </c>
      <c r="D131" s="1">
        <v>519427</v>
      </c>
      <c r="E131" s="1">
        <v>442202</v>
      </c>
      <c r="F131" s="1">
        <v>273892</v>
      </c>
      <c r="J131" s="1" t="s">
        <v>74</v>
      </c>
    </row>
    <row r="132" spans="1:10" x14ac:dyDescent="0.35">
      <c r="A132" s="7" t="s">
        <v>101</v>
      </c>
      <c r="B132" s="1">
        <v>216375</v>
      </c>
      <c r="C132" s="1">
        <v>10578</v>
      </c>
      <c r="D132" s="1">
        <v>58267</v>
      </c>
      <c r="E132" s="1">
        <v>58658</v>
      </c>
      <c r="F132" s="1">
        <v>88871</v>
      </c>
      <c r="J132" s="1" t="s">
        <v>74</v>
      </c>
    </row>
    <row r="133" spans="1:10" x14ac:dyDescent="0.35">
      <c r="A133" s="7" t="s">
        <v>102</v>
      </c>
      <c r="B133" s="1">
        <v>15650</v>
      </c>
      <c r="C133" s="1">
        <v>1750</v>
      </c>
      <c r="D133" s="1">
        <v>4045</v>
      </c>
      <c r="E133" s="1">
        <v>2930</v>
      </c>
      <c r="F133" s="1">
        <v>6924</v>
      </c>
      <c r="J133" s="1" t="s">
        <v>74</v>
      </c>
    </row>
    <row r="134" spans="1:10" x14ac:dyDescent="0.35">
      <c r="A134" s="7" t="s">
        <v>103</v>
      </c>
      <c r="B134" s="1">
        <v>15352</v>
      </c>
      <c r="C134" s="1" t="s">
        <v>74</v>
      </c>
      <c r="D134" s="1" t="s">
        <v>74</v>
      </c>
      <c r="E134" s="1">
        <v>13682</v>
      </c>
      <c r="F134" s="1">
        <v>1670</v>
      </c>
      <c r="J134" s="1" t="s">
        <v>74</v>
      </c>
    </row>
    <row r="135" spans="1:10" x14ac:dyDescent="0.35">
      <c r="A135" s="7" t="s">
        <v>29</v>
      </c>
      <c r="B135" s="1">
        <v>360643</v>
      </c>
      <c r="C135" s="1">
        <v>41885</v>
      </c>
      <c r="D135" s="1">
        <v>37693</v>
      </c>
      <c r="E135" s="1">
        <v>47815</v>
      </c>
      <c r="F135" s="1">
        <v>50921</v>
      </c>
      <c r="J135" s="1">
        <v>182330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1737415</v>
      </c>
      <c r="C137" s="1">
        <v>416800</v>
      </c>
      <c r="D137" s="1">
        <v>553949</v>
      </c>
      <c r="E137" s="1">
        <v>470319</v>
      </c>
      <c r="F137" s="1">
        <v>293821</v>
      </c>
      <c r="J137" s="1">
        <v>2526</v>
      </c>
    </row>
    <row r="138" spans="1:10" x14ac:dyDescent="0.35">
      <c r="A138" s="7" t="s">
        <v>101</v>
      </c>
      <c r="B138" s="1">
        <v>159351</v>
      </c>
      <c r="C138" s="1">
        <v>23232</v>
      </c>
      <c r="D138" s="1">
        <v>27790</v>
      </c>
      <c r="E138" s="1">
        <v>37971</v>
      </c>
      <c r="F138" s="1">
        <v>70358</v>
      </c>
      <c r="J138" s="1" t="s">
        <v>74</v>
      </c>
    </row>
    <row r="139" spans="1:10" x14ac:dyDescent="0.35">
      <c r="A139" s="7" t="s">
        <v>102</v>
      </c>
      <c r="B139" s="1">
        <v>16360</v>
      </c>
      <c r="C139" s="1" t="s">
        <v>74</v>
      </c>
      <c r="D139" s="1" t="s">
        <v>74</v>
      </c>
      <c r="E139" s="1">
        <v>9182</v>
      </c>
      <c r="F139" s="1">
        <v>7178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358117</v>
      </c>
      <c r="C141" s="1">
        <v>41885</v>
      </c>
      <c r="D141" s="1">
        <v>37693</v>
      </c>
      <c r="E141" s="1">
        <v>47815</v>
      </c>
      <c r="F141" s="1">
        <v>50921</v>
      </c>
      <c r="J141" s="1">
        <v>179804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1382693</v>
      </c>
      <c r="C8" s="1">
        <v>283113</v>
      </c>
      <c r="D8" s="1">
        <v>453821</v>
      </c>
      <c r="E8" s="1">
        <v>286479</v>
      </c>
      <c r="F8" s="1">
        <v>258866</v>
      </c>
      <c r="G8" s="1">
        <f>SUM(C8:F8)</f>
        <v>1282279</v>
      </c>
      <c r="H8" s="1">
        <f>SUM(E8:F8)</f>
        <v>545345</v>
      </c>
      <c r="I8" s="8">
        <f>H8/G8</f>
        <v>0.42529355935798685</v>
      </c>
      <c r="J8" s="1">
        <v>100415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111894</v>
      </c>
      <c r="C10" s="1">
        <v>23822</v>
      </c>
      <c r="D10" s="1">
        <v>43761</v>
      </c>
      <c r="E10" s="1">
        <v>6532</v>
      </c>
      <c r="F10" s="1">
        <v>9905</v>
      </c>
      <c r="J10" s="1">
        <v>27873</v>
      </c>
    </row>
    <row r="11" spans="1:10" x14ac:dyDescent="0.35">
      <c r="A11" s="7" t="s">
        <v>17</v>
      </c>
      <c r="B11" s="1">
        <v>342892</v>
      </c>
      <c r="C11" s="1">
        <v>63601</v>
      </c>
      <c r="D11" s="1">
        <v>97503</v>
      </c>
      <c r="E11" s="1">
        <v>83727</v>
      </c>
      <c r="F11" s="1">
        <v>74131</v>
      </c>
      <c r="J11" s="1">
        <v>23931</v>
      </c>
    </row>
    <row r="12" spans="1:10" x14ac:dyDescent="0.35">
      <c r="A12" s="7" t="s">
        <v>18</v>
      </c>
      <c r="B12" s="1">
        <v>316215</v>
      </c>
      <c r="C12" s="1">
        <v>42358</v>
      </c>
      <c r="D12" s="1">
        <v>107690</v>
      </c>
      <c r="E12" s="1">
        <v>70209</v>
      </c>
      <c r="F12" s="1">
        <v>82592</v>
      </c>
      <c r="J12" s="1">
        <v>13366</v>
      </c>
    </row>
    <row r="13" spans="1:10" x14ac:dyDescent="0.35">
      <c r="A13" s="7" t="s">
        <v>19</v>
      </c>
      <c r="B13" s="1">
        <v>241221</v>
      </c>
      <c r="C13" s="1">
        <v>31966</v>
      </c>
      <c r="D13" s="1">
        <v>85307</v>
      </c>
      <c r="E13" s="1">
        <v>61471</v>
      </c>
      <c r="F13" s="1">
        <v>42329</v>
      </c>
      <c r="J13" s="1">
        <v>20148</v>
      </c>
    </row>
    <row r="14" spans="1:10" x14ac:dyDescent="0.35">
      <c r="A14" s="7" t="s">
        <v>20</v>
      </c>
      <c r="B14" s="1">
        <v>370470</v>
      </c>
      <c r="C14" s="1">
        <v>121366</v>
      </c>
      <c r="D14" s="1">
        <v>119560</v>
      </c>
      <c r="E14" s="1">
        <v>64539</v>
      </c>
      <c r="F14" s="1">
        <v>49909</v>
      </c>
      <c r="J14" s="1">
        <v>15097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679672</v>
      </c>
      <c r="C16" s="1">
        <v>175050</v>
      </c>
      <c r="D16" s="1">
        <v>220320</v>
      </c>
      <c r="E16" s="1">
        <v>122792</v>
      </c>
      <c r="F16" s="1">
        <v>113009</v>
      </c>
      <c r="J16" s="1">
        <v>48502</v>
      </c>
    </row>
    <row r="17" spans="1:10" x14ac:dyDescent="0.35">
      <c r="A17" s="7" t="s">
        <v>23</v>
      </c>
      <c r="B17" s="1">
        <v>703021</v>
      </c>
      <c r="C17" s="1">
        <v>108063</v>
      </c>
      <c r="D17" s="1">
        <v>233501</v>
      </c>
      <c r="E17" s="1">
        <v>163687</v>
      </c>
      <c r="F17" s="1">
        <v>145857</v>
      </c>
      <c r="J17" s="1">
        <v>51913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609962</v>
      </c>
      <c r="C19" s="1">
        <v>173239</v>
      </c>
      <c r="D19" s="1">
        <v>187925</v>
      </c>
      <c r="E19" s="1">
        <v>122792</v>
      </c>
      <c r="F19" s="1">
        <v>77505</v>
      </c>
      <c r="J19" s="1">
        <v>48502</v>
      </c>
    </row>
    <row r="20" spans="1:10" x14ac:dyDescent="0.35">
      <c r="A20" s="7" t="s">
        <v>26</v>
      </c>
      <c r="B20" s="1">
        <v>683809</v>
      </c>
      <c r="C20" s="1">
        <v>108063</v>
      </c>
      <c r="D20" s="1">
        <v>232460</v>
      </c>
      <c r="E20" s="1">
        <v>161604</v>
      </c>
      <c r="F20" s="1">
        <v>143103</v>
      </c>
      <c r="J20" s="1">
        <v>38579</v>
      </c>
    </row>
    <row r="21" spans="1:10" x14ac:dyDescent="0.35">
      <c r="A21" s="7" t="s">
        <v>27</v>
      </c>
      <c r="B21" s="1">
        <v>21196</v>
      </c>
      <c r="C21" s="1" t="s">
        <v>74</v>
      </c>
      <c r="D21" s="1">
        <v>16892</v>
      </c>
      <c r="E21" s="1" t="s">
        <v>74</v>
      </c>
      <c r="F21" s="1">
        <v>4304</v>
      </c>
      <c r="J21" s="1" t="s">
        <v>74</v>
      </c>
    </row>
    <row r="22" spans="1:10" x14ac:dyDescent="0.35">
      <c r="A22" s="7" t="s">
        <v>28</v>
      </c>
      <c r="B22" s="1">
        <v>43439</v>
      </c>
      <c r="C22" s="1" t="s">
        <v>74</v>
      </c>
      <c r="D22" s="1">
        <v>16544</v>
      </c>
      <c r="E22" s="1">
        <v>2082</v>
      </c>
      <c r="F22" s="1">
        <v>24813</v>
      </c>
      <c r="J22" s="1" t="s">
        <v>74</v>
      </c>
    </row>
    <row r="23" spans="1:10" x14ac:dyDescent="0.35">
      <c r="A23" s="7" t="s">
        <v>29</v>
      </c>
      <c r="B23" s="1">
        <v>24286</v>
      </c>
      <c r="C23" s="1">
        <v>1811</v>
      </c>
      <c r="D23" s="1" t="s">
        <v>74</v>
      </c>
      <c r="E23" s="1" t="s">
        <v>74</v>
      </c>
      <c r="F23" s="1">
        <v>9141</v>
      </c>
      <c r="J23" s="1">
        <v>13334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15052</v>
      </c>
      <c r="C25" s="1">
        <v>5253</v>
      </c>
      <c r="D25" s="1">
        <v>6060</v>
      </c>
      <c r="E25" s="1">
        <v>986</v>
      </c>
      <c r="F25" s="1">
        <v>2754</v>
      </c>
      <c r="J25" s="1" t="s">
        <v>74</v>
      </c>
    </row>
    <row r="26" spans="1:10" x14ac:dyDescent="0.35">
      <c r="A26" s="7" t="s">
        <v>32</v>
      </c>
      <c r="B26" s="1">
        <v>1213071</v>
      </c>
      <c r="C26" s="1">
        <v>234591</v>
      </c>
      <c r="D26" s="1">
        <v>416452</v>
      </c>
      <c r="E26" s="1">
        <v>264196</v>
      </c>
      <c r="F26" s="1">
        <v>216086</v>
      </c>
      <c r="J26" s="1">
        <v>81746</v>
      </c>
    </row>
    <row r="27" spans="1:10" x14ac:dyDescent="0.35">
      <c r="A27" s="7" t="s">
        <v>33</v>
      </c>
      <c r="B27" s="1">
        <v>79451</v>
      </c>
      <c r="C27" s="1">
        <v>18446</v>
      </c>
      <c r="D27" s="1">
        <v>28378</v>
      </c>
      <c r="E27" s="1">
        <v>8494</v>
      </c>
      <c r="F27" s="1">
        <v>16381</v>
      </c>
      <c r="J27" s="1">
        <v>7751</v>
      </c>
    </row>
    <row r="28" spans="1:10" x14ac:dyDescent="0.35">
      <c r="A28" s="7" t="s">
        <v>34</v>
      </c>
      <c r="B28" s="1">
        <v>49460</v>
      </c>
      <c r="C28" s="1">
        <v>14673</v>
      </c>
      <c r="D28" s="1" t="s">
        <v>74</v>
      </c>
      <c r="E28" s="1">
        <v>11142</v>
      </c>
      <c r="F28" s="1">
        <v>23645</v>
      </c>
      <c r="J28" s="1" t="s">
        <v>74</v>
      </c>
    </row>
    <row r="29" spans="1:10" x14ac:dyDescent="0.35">
      <c r="A29" s="7" t="s">
        <v>35</v>
      </c>
      <c r="B29" s="1">
        <v>9562</v>
      </c>
      <c r="C29" s="1">
        <v>6091</v>
      </c>
      <c r="D29" s="1" t="s">
        <v>74</v>
      </c>
      <c r="E29" s="1">
        <v>1661</v>
      </c>
      <c r="F29" s="1" t="s">
        <v>74</v>
      </c>
      <c r="J29" s="1">
        <v>1811</v>
      </c>
    </row>
    <row r="30" spans="1:10" x14ac:dyDescent="0.35">
      <c r="A30" s="7" t="s">
        <v>29</v>
      </c>
      <c r="B30" s="1">
        <v>16097</v>
      </c>
      <c r="C30" s="1">
        <v>4059</v>
      </c>
      <c r="D30" s="1">
        <v>2931</v>
      </c>
      <c r="E30" s="1" t="s">
        <v>74</v>
      </c>
      <c r="F30" s="1" t="s">
        <v>74</v>
      </c>
      <c r="J30" s="1">
        <v>9107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96053</v>
      </c>
      <c r="C32" s="1">
        <v>23699</v>
      </c>
      <c r="D32" s="1">
        <v>34438</v>
      </c>
      <c r="E32" s="1">
        <v>9480</v>
      </c>
      <c r="F32" s="1">
        <v>20684</v>
      </c>
      <c r="J32" s="1">
        <v>7751</v>
      </c>
    </row>
    <row r="33" spans="1:10" x14ac:dyDescent="0.35">
      <c r="A33" s="7" t="s">
        <v>38</v>
      </c>
      <c r="B33" s="1">
        <v>1177590</v>
      </c>
      <c r="C33" s="1">
        <v>232780</v>
      </c>
      <c r="D33" s="1">
        <v>400949</v>
      </c>
      <c r="E33" s="1">
        <v>262114</v>
      </c>
      <c r="F33" s="1">
        <v>204227</v>
      </c>
      <c r="J33" s="1">
        <v>77519</v>
      </c>
    </row>
    <row r="34" spans="1:10" x14ac:dyDescent="0.35">
      <c r="A34" s="7" t="s">
        <v>39</v>
      </c>
      <c r="B34" s="1">
        <v>77775</v>
      </c>
      <c r="C34" s="1">
        <v>20763</v>
      </c>
      <c r="D34" s="1">
        <v>15502</v>
      </c>
      <c r="E34" s="1">
        <v>14885</v>
      </c>
      <c r="F34" s="1">
        <v>24813</v>
      </c>
      <c r="J34" s="1">
        <v>1811</v>
      </c>
    </row>
    <row r="35" spans="1:10" x14ac:dyDescent="0.35">
      <c r="A35" s="7" t="s">
        <v>29</v>
      </c>
      <c r="B35" s="1">
        <v>31276</v>
      </c>
      <c r="C35" s="1">
        <v>5870</v>
      </c>
      <c r="D35" s="1">
        <v>2931</v>
      </c>
      <c r="E35" s="1" t="s">
        <v>74</v>
      </c>
      <c r="F35" s="1">
        <v>9141</v>
      </c>
      <c r="J35" s="1">
        <v>13334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33986</v>
      </c>
      <c r="C37" s="1" t="s">
        <v>74</v>
      </c>
      <c r="D37" s="1">
        <v>12488</v>
      </c>
      <c r="E37" s="1" t="s">
        <v>74</v>
      </c>
      <c r="F37" s="1">
        <v>19174</v>
      </c>
      <c r="G37" s="1">
        <f>SUM(C37:F37)</f>
        <v>31662</v>
      </c>
      <c r="H37" s="1">
        <f>SUM(E37:F37)</f>
        <v>19174</v>
      </c>
      <c r="I37" s="8">
        <f>H37/G37</f>
        <v>0.60558398079717013</v>
      </c>
      <c r="J37" s="1">
        <v>2325</v>
      </c>
    </row>
    <row r="38" spans="1:10" x14ac:dyDescent="0.35">
      <c r="A38" s="7" t="s">
        <v>42</v>
      </c>
      <c r="B38" s="1">
        <v>1260997</v>
      </c>
      <c r="C38" s="1">
        <v>274793</v>
      </c>
      <c r="D38" s="1">
        <v>432697</v>
      </c>
      <c r="E38" s="1">
        <v>249221</v>
      </c>
      <c r="F38" s="1">
        <v>211254</v>
      </c>
      <c r="G38" s="1">
        <f t="shared" ref="G38:G41" si="0">SUM(C38:F38)</f>
        <v>1167965</v>
      </c>
      <c r="H38" s="1">
        <f t="shared" ref="H38:H41" si="1">SUM(E38:F38)</f>
        <v>460475</v>
      </c>
      <c r="I38" s="8">
        <f t="shared" ref="I38:I41" si="2">H38/G38</f>
        <v>0.39425410864195415</v>
      </c>
      <c r="J38" s="1">
        <v>93032</v>
      </c>
    </row>
    <row r="39" spans="1:10" x14ac:dyDescent="0.35">
      <c r="A39" s="7" t="s">
        <v>43</v>
      </c>
      <c r="B39" s="1">
        <v>44863</v>
      </c>
      <c r="C39" s="1">
        <v>2262</v>
      </c>
      <c r="D39" s="1">
        <v>6744</v>
      </c>
      <c r="E39" s="1">
        <v>8666</v>
      </c>
      <c r="F39" s="1">
        <v>24438</v>
      </c>
      <c r="G39" s="1">
        <f t="shared" si="0"/>
        <v>42110</v>
      </c>
      <c r="H39" s="1">
        <f t="shared" si="1"/>
        <v>33104</v>
      </c>
      <c r="I39" s="8">
        <f t="shared" si="2"/>
        <v>0.78613156019947761</v>
      </c>
      <c r="J39" s="1">
        <v>2754</v>
      </c>
    </row>
    <row r="40" spans="1:10" x14ac:dyDescent="0.35">
      <c r="A40" s="7" t="s">
        <v>44</v>
      </c>
      <c r="B40" s="1">
        <v>1620</v>
      </c>
      <c r="C40" s="1">
        <v>1620</v>
      </c>
      <c r="D40" s="1" t="s">
        <v>74</v>
      </c>
      <c r="E40" s="1" t="s">
        <v>74</v>
      </c>
      <c r="F40" s="1" t="s">
        <v>74</v>
      </c>
      <c r="G40" s="1">
        <f t="shared" si="0"/>
        <v>1620</v>
      </c>
      <c r="H40" s="1">
        <f t="shared" si="1"/>
        <v>0</v>
      </c>
      <c r="I40" s="8">
        <f t="shared" si="2"/>
        <v>0</v>
      </c>
      <c r="J40" s="1" t="s">
        <v>74</v>
      </c>
    </row>
    <row r="41" spans="1:10" x14ac:dyDescent="0.35">
      <c r="A41" s="7" t="s">
        <v>45</v>
      </c>
      <c r="B41" s="1">
        <v>41227</v>
      </c>
      <c r="C41" s="1">
        <v>4438</v>
      </c>
      <c r="D41" s="1">
        <v>1892</v>
      </c>
      <c r="E41" s="1">
        <v>28591</v>
      </c>
      <c r="F41" s="1">
        <v>4001</v>
      </c>
      <c r="G41" s="1">
        <f t="shared" si="0"/>
        <v>38922</v>
      </c>
      <c r="H41" s="1">
        <f t="shared" si="1"/>
        <v>32592</v>
      </c>
      <c r="I41" s="8">
        <f t="shared" si="2"/>
        <v>0.83736704177585941</v>
      </c>
      <c r="J41" s="1">
        <v>2304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115609</v>
      </c>
      <c r="C43" s="1">
        <v>3046</v>
      </c>
      <c r="D43" s="1">
        <v>35696</v>
      </c>
      <c r="E43" s="1">
        <v>18554</v>
      </c>
      <c r="F43" s="1">
        <v>52951</v>
      </c>
      <c r="J43" s="1">
        <v>5363</v>
      </c>
    </row>
    <row r="44" spans="1:10" x14ac:dyDescent="0.35">
      <c r="A44" s="7" t="s">
        <v>48</v>
      </c>
      <c r="B44" s="1">
        <v>617411</v>
      </c>
      <c r="C44" s="1">
        <v>112055</v>
      </c>
      <c r="D44" s="1">
        <v>206492</v>
      </c>
      <c r="E44" s="1">
        <v>134081</v>
      </c>
      <c r="F44" s="1">
        <v>134136</v>
      </c>
      <c r="J44" s="1">
        <v>30646</v>
      </c>
    </row>
    <row r="45" spans="1:10" x14ac:dyDescent="0.35">
      <c r="A45" s="7" t="s">
        <v>49</v>
      </c>
      <c r="B45" s="1">
        <v>374064</v>
      </c>
      <c r="C45" s="1">
        <v>75695</v>
      </c>
      <c r="D45" s="1">
        <v>120818</v>
      </c>
      <c r="E45" s="1">
        <v>82745</v>
      </c>
      <c r="F45" s="1">
        <v>51360</v>
      </c>
      <c r="J45" s="1">
        <v>43447</v>
      </c>
    </row>
    <row r="46" spans="1:10" x14ac:dyDescent="0.35">
      <c r="A46" s="7" t="s">
        <v>50</v>
      </c>
      <c r="B46" s="1">
        <v>275609</v>
      </c>
      <c r="C46" s="1">
        <v>92317</v>
      </c>
      <c r="D46" s="1">
        <v>90815</v>
      </c>
      <c r="E46" s="1">
        <v>51099</v>
      </c>
      <c r="F46" s="1">
        <v>20419</v>
      </c>
      <c r="J46" s="1">
        <v>20959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848074</v>
      </c>
      <c r="C48" s="1">
        <v>180679</v>
      </c>
      <c r="D48" s="1">
        <v>292448</v>
      </c>
      <c r="E48" s="1">
        <v>204288</v>
      </c>
      <c r="F48" s="1">
        <v>125975</v>
      </c>
      <c r="J48" s="1">
        <v>44684</v>
      </c>
    </row>
    <row r="49" spans="1:10" x14ac:dyDescent="0.35">
      <c r="A49" s="7" t="s">
        <v>53</v>
      </c>
      <c r="B49" s="1">
        <v>86711</v>
      </c>
      <c r="C49" s="1">
        <v>15257</v>
      </c>
      <c r="D49" s="1">
        <v>22773</v>
      </c>
      <c r="E49" s="1">
        <v>14524</v>
      </c>
      <c r="F49" s="1">
        <v>32346</v>
      </c>
      <c r="J49" s="1">
        <v>1811</v>
      </c>
    </row>
    <row r="50" spans="1:10" x14ac:dyDescent="0.35">
      <c r="A50" s="7" t="s">
        <v>54</v>
      </c>
      <c r="B50" s="1">
        <v>200874</v>
      </c>
      <c r="C50" s="1">
        <v>44276</v>
      </c>
      <c r="D50" s="1">
        <v>53817</v>
      </c>
      <c r="E50" s="1">
        <v>33225</v>
      </c>
      <c r="F50" s="1">
        <v>57931</v>
      </c>
      <c r="J50" s="1">
        <v>11625</v>
      </c>
    </row>
    <row r="51" spans="1:10" x14ac:dyDescent="0.35">
      <c r="A51" s="7" t="s">
        <v>55</v>
      </c>
      <c r="B51" s="1">
        <v>237928</v>
      </c>
      <c r="C51" s="1">
        <v>42901</v>
      </c>
      <c r="D51" s="1">
        <v>84782</v>
      </c>
      <c r="E51" s="1">
        <v>34442</v>
      </c>
      <c r="F51" s="1">
        <v>42614</v>
      </c>
      <c r="J51" s="1">
        <v>33189</v>
      </c>
    </row>
    <row r="52" spans="1:10" x14ac:dyDescent="0.35">
      <c r="A52" s="7" t="s">
        <v>29</v>
      </c>
      <c r="B52" s="1">
        <v>9107</v>
      </c>
      <c r="C52" s="1" t="s">
        <v>74</v>
      </c>
      <c r="D52" s="1" t="s">
        <v>74</v>
      </c>
      <c r="E52" s="1" t="s">
        <v>74</v>
      </c>
      <c r="F52" s="1" t="s">
        <v>74</v>
      </c>
      <c r="J52" s="1">
        <v>9107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117530</v>
      </c>
      <c r="C54" s="1">
        <v>26764</v>
      </c>
      <c r="D54" s="1">
        <v>37954</v>
      </c>
      <c r="E54" s="1">
        <v>31076</v>
      </c>
      <c r="F54" s="1">
        <v>18912</v>
      </c>
      <c r="J54" s="1">
        <v>2824</v>
      </c>
    </row>
    <row r="55" spans="1:10" x14ac:dyDescent="0.35">
      <c r="A55" s="7" t="s">
        <v>58</v>
      </c>
      <c r="B55" s="1">
        <v>478226</v>
      </c>
      <c r="C55" s="1">
        <v>114427</v>
      </c>
      <c r="D55" s="1">
        <v>147240</v>
      </c>
      <c r="E55" s="1">
        <v>110496</v>
      </c>
      <c r="F55" s="1">
        <v>63558</v>
      </c>
      <c r="J55" s="1">
        <v>42505</v>
      </c>
    </row>
    <row r="56" spans="1:10" x14ac:dyDescent="0.35">
      <c r="A56" s="7" t="s">
        <v>59</v>
      </c>
      <c r="B56" s="1">
        <v>318702</v>
      </c>
      <c r="C56" s="1">
        <v>71093</v>
      </c>
      <c r="D56" s="1">
        <v>110005</v>
      </c>
      <c r="E56" s="1">
        <v>47560</v>
      </c>
      <c r="F56" s="1">
        <v>65079</v>
      </c>
      <c r="J56" s="1">
        <v>24965</v>
      </c>
    </row>
    <row r="57" spans="1:10" x14ac:dyDescent="0.35">
      <c r="A57" s="7" t="s">
        <v>60</v>
      </c>
      <c r="B57" s="1">
        <v>260058</v>
      </c>
      <c r="C57" s="1">
        <v>40574</v>
      </c>
      <c r="D57" s="1">
        <v>94021</v>
      </c>
      <c r="E57" s="1">
        <v>72342</v>
      </c>
      <c r="F57" s="1">
        <v>36669</v>
      </c>
      <c r="J57" s="1">
        <v>16452</v>
      </c>
    </row>
    <row r="58" spans="1:10" x14ac:dyDescent="0.35">
      <c r="A58" s="7" t="s">
        <v>61</v>
      </c>
      <c r="B58" s="1">
        <v>107736</v>
      </c>
      <c r="C58" s="1">
        <v>30254</v>
      </c>
      <c r="D58" s="1">
        <v>32674</v>
      </c>
      <c r="E58" s="1">
        <v>14787</v>
      </c>
      <c r="F58" s="1">
        <v>25411</v>
      </c>
      <c r="J58" s="1">
        <v>4608</v>
      </c>
    </row>
    <row r="59" spans="1:10" x14ac:dyDescent="0.35">
      <c r="A59" s="7" t="s">
        <v>62</v>
      </c>
      <c r="B59" s="1">
        <v>31341</v>
      </c>
      <c r="C59" s="1" t="s">
        <v>74</v>
      </c>
      <c r="D59" s="1">
        <v>10608</v>
      </c>
      <c r="E59" s="1">
        <v>5435</v>
      </c>
      <c r="F59" s="1">
        <v>6238</v>
      </c>
      <c r="J59" s="1">
        <v>9061</v>
      </c>
    </row>
    <row r="60" spans="1:10" x14ac:dyDescent="0.35">
      <c r="A60" s="7" t="s">
        <v>63</v>
      </c>
      <c r="B60" s="1">
        <v>69100</v>
      </c>
      <c r="C60" s="1" t="s">
        <v>74</v>
      </c>
      <c r="D60" s="1">
        <v>21318</v>
      </c>
      <c r="E60" s="1">
        <v>4782</v>
      </c>
      <c r="F60" s="1">
        <v>42999</v>
      </c>
      <c r="J60" s="1" t="s">
        <v>74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509993</v>
      </c>
      <c r="C62" s="1">
        <v>82946</v>
      </c>
      <c r="D62" s="1">
        <v>172990</v>
      </c>
      <c r="E62" s="1">
        <v>96806</v>
      </c>
      <c r="F62" s="1">
        <v>119175</v>
      </c>
      <c r="G62" s="1">
        <f>SUM(C62:F62)</f>
        <v>471917</v>
      </c>
      <c r="H62" s="1">
        <f>SUM(E62:F62)</f>
        <v>215981</v>
      </c>
      <c r="I62" s="8">
        <f>H62/G62</f>
        <v>0.45766734404566906</v>
      </c>
      <c r="J62" s="1">
        <v>38076</v>
      </c>
    </row>
    <row r="63" spans="1:10" x14ac:dyDescent="0.35">
      <c r="A63" s="7" t="s">
        <v>66</v>
      </c>
      <c r="B63" s="1">
        <v>872700</v>
      </c>
      <c r="C63" s="1">
        <v>200167</v>
      </c>
      <c r="D63" s="1">
        <v>280830</v>
      </c>
      <c r="E63" s="1">
        <v>189672</v>
      </c>
      <c r="F63" s="1">
        <v>139691</v>
      </c>
      <c r="G63" s="1">
        <f>SUM(C63:F63)</f>
        <v>810360</v>
      </c>
      <c r="H63" s="1">
        <f>SUM(E63:F63)</f>
        <v>329363</v>
      </c>
      <c r="I63" s="8">
        <f>H63/G63</f>
        <v>0.40644034749987662</v>
      </c>
      <c r="J63" s="1">
        <v>62339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146969</v>
      </c>
      <c r="C65" s="1">
        <v>18949</v>
      </c>
      <c r="D65" s="1">
        <v>25754</v>
      </c>
      <c r="E65" s="1">
        <v>34589</v>
      </c>
      <c r="F65" s="1">
        <v>64714</v>
      </c>
      <c r="J65" s="1">
        <v>2963</v>
      </c>
    </row>
    <row r="66" spans="1:10" x14ac:dyDescent="0.35">
      <c r="A66" s="7" t="s">
        <v>38</v>
      </c>
      <c r="B66" s="1">
        <v>1195305</v>
      </c>
      <c r="C66" s="1">
        <v>264164</v>
      </c>
      <c r="D66" s="1">
        <v>428066</v>
      </c>
      <c r="E66" s="1">
        <v>251890</v>
      </c>
      <c r="F66" s="1">
        <v>194152</v>
      </c>
      <c r="J66" s="1">
        <v>57033</v>
      </c>
    </row>
    <row r="67" spans="1:10" x14ac:dyDescent="0.35">
      <c r="A67" s="7" t="s">
        <v>29</v>
      </c>
      <c r="B67" s="1">
        <v>40419</v>
      </c>
      <c r="C67" s="1" t="s">
        <v>74</v>
      </c>
      <c r="D67" s="1" t="s">
        <v>74</v>
      </c>
      <c r="E67" s="1" t="s">
        <v>74</v>
      </c>
      <c r="F67" s="1" t="s">
        <v>74</v>
      </c>
      <c r="J67" s="1">
        <v>40419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689362</v>
      </c>
      <c r="C69" s="1">
        <v>141174</v>
      </c>
      <c r="D69" s="1">
        <v>273597</v>
      </c>
      <c r="E69" s="1">
        <v>142416</v>
      </c>
      <c r="F69" s="1">
        <v>99832</v>
      </c>
      <c r="J69" s="1">
        <v>32342</v>
      </c>
    </row>
    <row r="70" spans="1:10" x14ac:dyDescent="0.35">
      <c r="A70" s="7" t="s">
        <v>38</v>
      </c>
      <c r="B70" s="1">
        <v>648603</v>
      </c>
      <c r="C70" s="1">
        <v>140090</v>
      </c>
      <c r="D70" s="1">
        <v>180224</v>
      </c>
      <c r="E70" s="1">
        <v>144062</v>
      </c>
      <c r="F70" s="1">
        <v>156572</v>
      </c>
      <c r="J70" s="1">
        <v>27654</v>
      </c>
    </row>
    <row r="71" spans="1:10" x14ac:dyDescent="0.35">
      <c r="A71" s="7" t="s">
        <v>29</v>
      </c>
      <c r="B71" s="1">
        <v>44729</v>
      </c>
      <c r="C71" s="1">
        <v>1849</v>
      </c>
      <c r="D71" s="1" t="s">
        <v>74</v>
      </c>
      <c r="E71" s="1" t="s">
        <v>74</v>
      </c>
      <c r="F71" s="1">
        <v>2461</v>
      </c>
      <c r="J71" s="1">
        <v>40419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235583</v>
      </c>
      <c r="C73" s="1">
        <v>17711</v>
      </c>
      <c r="D73" s="1">
        <v>70829</v>
      </c>
      <c r="E73" s="1">
        <v>54788</v>
      </c>
      <c r="F73" s="1">
        <v>92256</v>
      </c>
      <c r="G73" s="1">
        <f>SUM(C73:F73)</f>
        <v>235584</v>
      </c>
      <c r="H73" s="1">
        <f>SUM(E73:F73)</f>
        <v>147044</v>
      </c>
      <c r="I73" s="8">
        <f>H73/G73</f>
        <v>0.62416802499320834</v>
      </c>
      <c r="J73" s="1" t="s">
        <v>74</v>
      </c>
    </row>
    <row r="74" spans="1:10" x14ac:dyDescent="0.35">
      <c r="A74" s="7" t="s">
        <v>71</v>
      </c>
      <c r="B74" s="1">
        <v>115875</v>
      </c>
      <c r="C74" s="1">
        <v>6173</v>
      </c>
      <c r="D74" s="1">
        <v>38907</v>
      </c>
      <c r="E74" s="1">
        <v>46584</v>
      </c>
      <c r="F74" s="1">
        <v>24212</v>
      </c>
      <c r="G74" s="1">
        <f>SUM(C74:F74)</f>
        <v>115876</v>
      </c>
      <c r="H74" s="1">
        <f>SUM(E74:F74)</f>
        <v>70796</v>
      </c>
      <c r="I74" s="8">
        <f>H74/G74</f>
        <v>0.61096344368117639</v>
      </c>
      <c r="J74" s="1" t="s">
        <v>74</v>
      </c>
    </row>
    <row r="75" spans="1:10" x14ac:dyDescent="0.35">
      <c r="A75" s="7" t="s">
        <v>72</v>
      </c>
      <c r="B75" s="1">
        <v>134576</v>
      </c>
      <c r="C75" s="1">
        <v>11745</v>
      </c>
      <c r="D75" s="1">
        <v>58957</v>
      </c>
      <c r="E75" s="1">
        <v>30742</v>
      </c>
      <c r="F75" s="1">
        <v>31870</v>
      </c>
      <c r="J75" s="1">
        <v>1261</v>
      </c>
    </row>
    <row r="76" spans="1:10" x14ac:dyDescent="0.35">
      <c r="A76" s="7" t="s">
        <v>73</v>
      </c>
      <c r="B76" s="1">
        <v>192372</v>
      </c>
      <c r="C76" s="1">
        <v>54584</v>
      </c>
      <c r="D76" s="1">
        <v>64147</v>
      </c>
      <c r="E76" s="1">
        <v>55076</v>
      </c>
      <c r="F76" s="1">
        <v>18565</v>
      </c>
      <c r="J76" s="1" t="s">
        <v>74</v>
      </c>
    </row>
    <row r="77" spans="1:10" x14ac:dyDescent="0.35">
      <c r="A77" s="7" t="s">
        <v>75</v>
      </c>
      <c r="C77" s="1">
        <f>SUM(C73:C76)</f>
        <v>90213</v>
      </c>
      <c r="D77" s="1">
        <f>SUM(D73:D76)</f>
        <v>232840</v>
      </c>
      <c r="E77" s="1">
        <f>SUM(E73:E76)</f>
        <v>187190</v>
      </c>
      <c r="F77" s="1">
        <f>SUM(F73:F76)</f>
        <v>166903</v>
      </c>
      <c r="G77" s="1">
        <f>SUM(C77:F77)</f>
        <v>677146</v>
      </c>
      <c r="H77" s="1">
        <f>SUM(E77:F77)</f>
        <v>354093</v>
      </c>
      <c r="I77" s="8">
        <f>H77/G77</f>
        <v>0.52291972484515892</v>
      </c>
    </row>
    <row r="78" spans="1:10" x14ac:dyDescent="0.35">
      <c r="A78" s="7"/>
    </row>
    <row r="79" spans="1:10" x14ac:dyDescent="0.35">
      <c r="A79" s="7" t="s">
        <v>76</v>
      </c>
      <c r="B79" s="1">
        <v>147787</v>
      </c>
      <c r="C79" s="1">
        <v>25367</v>
      </c>
      <c r="D79" s="1">
        <v>60975</v>
      </c>
      <c r="E79" s="1">
        <v>21638</v>
      </c>
      <c r="F79" s="1">
        <v>39807</v>
      </c>
      <c r="J79" s="1" t="s">
        <v>74</v>
      </c>
    </row>
    <row r="80" spans="1:10" x14ac:dyDescent="0.35">
      <c r="A80" s="7" t="s">
        <v>77</v>
      </c>
      <c r="B80" s="1">
        <v>124942</v>
      </c>
      <c r="C80" s="1">
        <v>52064</v>
      </c>
      <c r="D80" s="1">
        <v>46699</v>
      </c>
      <c r="E80" s="1">
        <v>23968</v>
      </c>
      <c r="F80" s="1">
        <v>2211</v>
      </c>
      <c r="J80" s="1" t="s">
        <v>74</v>
      </c>
    </row>
    <row r="81" spans="1:10" x14ac:dyDescent="0.35">
      <c r="A81" s="7" t="s">
        <v>78</v>
      </c>
      <c r="B81" s="1">
        <v>26806</v>
      </c>
      <c r="C81" s="1">
        <v>14043</v>
      </c>
      <c r="D81" s="1">
        <v>5238</v>
      </c>
      <c r="E81" s="1">
        <v>4039</v>
      </c>
      <c r="F81" s="1">
        <v>3486</v>
      </c>
      <c r="J81" s="1" t="s">
        <v>74</v>
      </c>
    </row>
    <row r="82" spans="1:10" x14ac:dyDescent="0.35">
      <c r="A82" s="7" t="s">
        <v>79</v>
      </c>
      <c r="B82" s="1">
        <v>78693</v>
      </c>
      <c r="C82" s="1">
        <v>36459</v>
      </c>
      <c r="D82" s="1">
        <v>31092</v>
      </c>
      <c r="E82" s="1">
        <v>11142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127933</v>
      </c>
      <c r="D83" s="1">
        <f>SUM(D79:D82)</f>
        <v>144004</v>
      </c>
      <c r="E83" s="1">
        <f>SUM(E79:E82)</f>
        <v>60787</v>
      </c>
      <c r="F83" s="1">
        <f>SUM(F79:F82)</f>
        <v>45504</v>
      </c>
      <c r="G83" s="1">
        <f>SUM(C83:F83)</f>
        <v>378228</v>
      </c>
    </row>
    <row r="84" spans="1:10" x14ac:dyDescent="0.35">
      <c r="A84" s="7" t="s">
        <v>80</v>
      </c>
      <c r="G84" s="1">
        <f>G83+G77</f>
        <v>1055374</v>
      </c>
    </row>
    <row r="85" spans="1:10" x14ac:dyDescent="0.35">
      <c r="A85" s="7" t="s">
        <v>29</v>
      </c>
      <c r="B85" s="1">
        <v>326058</v>
      </c>
      <c r="C85" s="1">
        <v>64967</v>
      </c>
      <c r="D85" s="1">
        <v>76976</v>
      </c>
      <c r="E85" s="1">
        <v>38502</v>
      </c>
      <c r="F85" s="1">
        <v>46459</v>
      </c>
      <c r="J85" s="1">
        <v>99154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903308</v>
      </c>
      <c r="C87" s="1">
        <v>241365</v>
      </c>
      <c r="D87" s="1">
        <v>342246</v>
      </c>
      <c r="E87" s="1">
        <v>184742</v>
      </c>
      <c r="F87" s="1">
        <v>131229</v>
      </c>
      <c r="J87" s="1">
        <v>3727</v>
      </c>
    </row>
    <row r="88" spans="1:10" x14ac:dyDescent="0.35">
      <c r="A88" s="7" t="s">
        <v>83</v>
      </c>
      <c r="B88" s="1">
        <v>408217</v>
      </c>
      <c r="C88" s="1">
        <v>32678</v>
      </c>
      <c r="D88" s="1">
        <v>141515</v>
      </c>
      <c r="E88" s="1">
        <v>144189</v>
      </c>
      <c r="F88" s="1">
        <v>87369</v>
      </c>
      <c r="J88" s="1">
        <v>2465</v>
      </c>
    </row>
    <row r="89" spans="1:10" ht="43.5" x14ac:dyDescent="0.35">
      <c r="A89" s="7" t="s">
        <v>84</v>
      </c>
      <c r="B89" s="1">
        <v>453918</v>
      </c>
      <c r="C89" s="1">
        <v>48073</v>
      </c>
      <c r="D89" s="1">
        <v>177475</v>
      </c>
      <c r="E89" s="1">
        <v>115811</v>
      </c>
      <c r="F89" s="1">
        <v>111298</v>
      </c>
      <c r="J89" s="1">
        <v>1261</v>
      </c>
    </row>
    <row r="90" spans="1:10" x14ac:dyDescent="0.35">
      <c r="A90" s="7" t="s">
        <v>85</v>
      </c>
      <c r="B90" s="1">
        <v>138416</v>
      </c>
      <c r="C90" s="1">
        <v>3970</v>
      </c>
      <c r="D90" s="1">
        <v>31700</v>
      </c>
      <c r="E90" s="1">
        <v>31795</v>
      </c>
      <c r="F90" s="1">
        <v>70951</v>
      </c>
      <c r="J90" s="1" t="s">
        <v>74</v>
      </c>
    </row>
    <row r="91" spans="1:10" x14ac:dyDescent="0.35">
      <c r="A91" s="7" t="s">
        <v>86</v>
      </c>
      <c r="B91" s="1">
        <v>11918</v>
      </c>
      <c r="C91" s="1" t="s">
        <v>74</v>
      </c>
      <c r="D91" s="1" t="s">
        <v>74</v>
      </c>
      <c r="E91" s="1">
        <v>3576</v>
      </c>
      <c r="F91" s="1">
        <v>8343</v>
      </c>
      <c r="J91" s="1" t="s">
        <v>74</v>
      </c>
    </row>
    <row r="92" spans="1:10" ht="29" x14ac:dyDescent="0.35">
      <c r="A92" s="7" t="s">
        <v>87</v>
      </c>
      <c r="B92" s="1">
        <v>37202</v>
      </c>
      <c r="C92" s="1">
        <v>4221</v>
      </c>
      <c r="D92" s="1">
        <v>21315</v>
      </c>
      <c r="E92" s="1">
        <v>6651</v>
      </c>
      <c r="F92" s="1">
        <v>5015</v>
      </c>
      <c r="J92" s="1" t="s">
        <v>74</v>
      </c>
    </row>
    <row r="93" spans="1:10" x14ac:dyDescent="0.35">
      <c r="A93" s="7" t="s">
        <v>88</v>
      </c>
      <c r="B93" s="1">
        <v>183084</v>
      </c>
      <c r="C93" s="1">
        <v>12042</v>
      </c>
      <c r="D93" s="1">
        <v>44145</v>
      </c>
      <c r="E93" s="1">
        <v>50902</v>
      </c>
      <c r="F93" s="1">
        <v>75995</v>
      </c>
      <c r="G93" s="1">
        <f>SUM(C93:F93)</f>
        <v>183084</v>
      </c>
      <c r="H93" s="1">
        <f>E93+F93</f>
        <v>126897</v>
      </c>
      <c r="I93" s="8">
        <f>H93/G93</f>
        <v>0.69310808153634396</v>
      </c>
      <c r="J93" s="1" t="s">
        <v>74</v>
      </c>
    </row>
    <row r="94" spans="1:10" ht="29" x14ac:dyDescent="0.35">
      <c r="A94" s="7" t="s">
        <v>89</v>
      </c>
      <c r="B94" s="1">
        <v>22005</v>
      </c>
      <c r="C94" s="1">
        <v>2754</v>
      </c>
      <c r="D94" s="1">
        <v>5027</v>
      </c>
      <c r="E94" s="1">
        <v>3576</v>
      </c>
      <c r="F94" s="1">
        <v>10648</v>
      </c>
      <c r="J94" s="1" t="s">
        <v>74</v>
      </c>
    </row>
    <row r="95" spans="1:10" x14ac:dyDescent="0.35">
      <c r="A95" s="7" t="s">
        <v>90</v>
      </c>
      <c r="B95" s="1">
        <v>121711</v>
      </c>
      <c r="C95" s="1">
        <v>924</v>
      </c>
      <c r="D95" s="1">
        <v>35560</v>
      </c>
      <c r="E95" s="1">
        <v>30736</v>
      </c>
      <c r="F95" s="1">
        <v>54491</v>
      </c>
      <c r="J95" s="1" t="s">
        <v>74</v>
      </c>
    </row>
    <row r="96" spans="1:10" x14ac:dyDescent="0.35">
      <c r="A96" s="7" t="s">
        <v>91</v>
      </c>
      <c r="B96" s="1">
        <v>34844</v>
      </c>
      <c r="C96" s="1" t="s">
        <v>74</v>
      </c>
      <c r="D96" s="1">
        <v>9865</v>
      </c>
      <c r="E96" s="1">
        <v>8020</v>
      </c>
      <c r="F96" s="1">
        <v>16959</v>
      </c>
      <c r="J96" s="1" t="s">
        <v>74</v>
      </c>
    </row>
    <row r="97" spans="1:10" x14ac:dyDescent="0.35">
      <c r="A97" s="7" t="s">
        <v>92</v>
      </c>
      <c r="B97" s="1">
        <v>64305</v>
      </c>
      <c r="C97" s="1">
        <v>9967</v>
      </c>
      <c r="D97" s="1">
        <v>6999</v>
      </c>
      <c r="E97" s="1">
        <v>11417</v>
      </c>
      <c r="F97" s="1">
        <v>35922</v>
      </c>
      <c r="J97" s="1" t="s">
        <v>74</v>
      </c>
    </row>
    <row r="98" spans="1:10" x14ac:dyDescent="0.35">
      <c r="A98" s="7" t="s">
        <v>29</v>
      </c>
      <c r="B98" s="1">
        <v>174562</v>
      </c>
      <c r="C98" s="1">
        <v>14457</v>
      </c>
      <c r="D98" s="1">
        <v>44595</v>
      </c>
      <c r="E98" s="1">
        <v>1735</v>
      </c>
      <c r="F98" s="1">
        <v>17086</v>
      </c>
      <c r="J98" s="1">
        <v>96689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2082</v>
      </c>
      <c r="C100" s="1" t="s">
        <v>74</v>
      </c>
      <c r="D100" s="1">
        <v>2082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 t="s">
        <v>74</v>
      </c>
      <c r="C101" s="1" t="s">
        <v>74</v>
      </c>
      <c r="D101" s="1" t="s">
        <v>74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2082</v>
      </c>
      <c r="C102" s="1" t="s">
        <v>74</v>
      </c>
      <c r="D102" s="1" t="s">
        <v>74</v>
      </c>
      <c r="E102" s="1">
        <v>2082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1366</v>
      </c>
      <c r="C103" s="1" t="s">
        <v>74</v>
      </c>
      <c r="D103" s="1">
        <v>1366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1366794</v>
      </c>
      <c r="C104" s="1">
        <v>283113</v>
      </c>
      <c r="D104" s="1">
        <v>450372</v>
      </c>
      <c r="E104" s="1">
        <v>284396</v>
      </c>
      <c r="F104" s="1">
        <v>258866</v>
      </c>
      <c r="J104" s="1">
        <v>90047</v>
      </c>
    </row>
    <row r="105" spans="1:10" x14ac:dyDescent="0.35">
      <c r="A105" s="7" t="s">
        <v>29</v>
      </c>
      <c r="B105" s="1">
        <v>10368</v>
      </c>
      <c r="C105" s="1" t="s">
        <v>74</v>
      </c>
      <c r="D105" s="1" t="s">
        <v>74</v>
      </c>
      <c r="E105" s="1" t="s">
        <v>74</v>
      </c>
      <c r="F105" s="1" t="s">
        <v>74</v>
      </c>
      <c r="J105" s="1">
        <v>10368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610963</v>
      </c>
      <c r="C107" s="1">
        <v>190936</v>
      </c>
      <c r="D107" s="1">
        <v>222456</v>
      </c>
      <c r="E107" s="1">
        <v>110183</v>
      </c>
      <c r="F107" s="1">
        <v>87387</v>
      </c>
      <c r="J107" s="1" t="s">
        <v>74</v>
      </c>
    </row>
    <row r="108" spans="1:10" x14ac:dyDescent="0.35">
      <c r="A108" s="7" t="s">
        <v>101</v>
      </c>
      <c r="B108" s="1">
        <v>439321</v>
      </c>
      <c r="C108" s="1">
        <v>48783</v>
      </c>
      <c r="D108" s="1">
        <v>172200</v>
      </c>
      <c r="E108" s="1">
        <v>116536</v>
      </c>
      <c r="F108" s="1">
        <v>100541</v>
      </c>
      <c r="J108" s="1">
        <v>1261</v>
      </c>
    </row>
    <row r="109" spans="1:10" x14ac:dyDescent="0.35">
      <c r="A109" s="7" t="s">
        <v>102</v>
      </c>
      <c r="B109" s="1">
        <v>63631</v>
      </c>
      <c r="C109" s="1">
        <v>2082</v>
      </c>
      <c r="D109" s="1">
        <v>10412</v>
      </c>
      <c r="E109" s="1">
        <v>20480</v>
      </c>
      <c r="F109" s="1">
        <v>30656</v>
      </c>
      <c r="J109" s="1" t="s">
        <v>74</v>
      </c>
    </row>
    <row r="110" spans="1:10" x14ac:dyDescent="0.35">
      <c r="A110" s="7" t="s">
        <v>103</v>
      </c>
      <c r="B110" s="1">
        <v>2661</v>
      </c>
      <c r="C110" s="1" t="s">
        <v>74</v>
      </c>
      <c r="D110" s="1" t="s">
        <v>74</v>
      </c>
      <c r="E110" s="1">
        <v>2661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266118</v>
      </c>
      <c r="C111" s="1">
        <v>41311</v>
      </c>
      <c r="D111" s="1">
        <v>48753</v>
      </c>
      <c r="E111" s="1">
        <v>36617</v>
      </c>
      <c r="F111" s="1">
        <v>40282</v>
      </c>
      <c r="J111" s="1">
        <v>99154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857091</v>
      </c>
      <c r="C113" s="1">
        <v>193239</v>
      </c>
      <c r="D113" s="1">
        <v>302267</v>
      </c>
      <c r="E113" s="1">
        <v>198821</v>
      </c>
      <c r="F113" s="1">
        <v>162764</v>
      </c>
      <c r="J113" s="1" t="s">
        <v>74</v>
      </c>
    </row>
    <row r="114" spans="1:10" x14ac:dyDescent="0.35">
      <c r="A114" s="7" t="s">
        <v>101</v>
      </c>
      <c r="B114" s="1">
        <v>223024</v>
      </c>
      <c r="C114" s="1">
        <v>41774</v>
      </c>
      <c r="D114" s="1">
        <v>86762</v>
      </c>
      <c r="E114" s="1">
        <v>47012</v>
      </c>
      <c r="F114" s="1">
        <v>46215</v>
      </c>
      <c r="J114" s="1">
        <v>1261</v>
      </c>
    </row>
    <row r="115" spans="1:10" x14ac:dyDescent="0.35">
      <c r="A115" s="7" t="s">
        <v>102</v>
      </c>
      <c r="B115" s="1">
        <v>33861</v>
      </c>
      <c r="C115" s="1">
        <v>6789</v>
      </c>
      <c r="D115" s="1">
        <v>14806</v>
      </c>
      <c r="E115" s="1">
        <v>2661</v>
      </c>
      <c r="F115" s="1">
        <v>9605</v>
      </c>
      <c r="J115" s="1" t="s">
        <v>74</v>
      </c>
    </row>
    <row r="116" spans="1:10" x14ac:dyDescent="0.35">
      <c r="A116" s="7" t="s">
        <v>103</v>
      </c>
      <c r="B116" s="1">
        <v>1366</v>
      </c>
      <c r="C116" s="1" t="s">
        <v>74</v>
      </c>
      <c r="D116" s="1" t="s">
        <v>74</v>
      </c>
      <c r="E116" s="1">
        <v>1366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267351</v>
      </c>
      <c r="C117" s="1">
        <v>41311</v>
      </c>
      <c r="D117" s="1">
        <v>49985</v>
      </c>
      <c r="E117" s="1">
        <v>36617</v>
      </c>
      <c r="F117" s="1">
        <v>40282</v>
      </c>
      <c r="J117" s="1">
        <v>99154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512458</v>
      </c>
      <c r="C119" s="1">
        <v>172710</v>
      </c>
      <c r="D119" s="1">
        <v>183787</v>
      </c>
      <c r="E119" s="1">
        <v>92084</v>
      </c>
      <c r="F119" s="1">
        <v>63877</v>
      </c>
      <c r="J119" s="1" t="s">
        <v>74</v>
      </c>
    </row>
    <row r="120" spans="1:10" x14ac:dyDescent="0.35">
      <c r="A120" s="7" t="s">
        <v>101</v>
      </c>
      <c r="B120" s="1">
        <v>482438</v>
      </c>
      <c r="C120" s="1">
        <v>59962</v>
      </c>
      <c r="D120" s="1">
        <v>199347</v>
      </c>
      <c r="E120" s="1">
        <v>116307</v>
      </c>
      <c r="F120" s="1">
        <v>105560</v>
      </c>
      <c r="J120" s="1">
        <v>1261</v>
      </c>
    </row>
    <row r="121" spans="1:10" x14ac:dyDescent="0.35">
      <c r="A121" s="7" t="s">
        <v>102</v>
      </c>
      <c r="B121" s="1">
        <v>108149</v>
      </c>
      <c r="C121" s="1">
        <v>8032</v>
      </c>
      <c r="D121" s="1">
        <v>18358</v>
      </c>
      <c r="E121" s="1">
        <v>33980</v>
      </c>
      <c r="F121" s="1">
        <v>47780</v>
      </c>
      <c r="J121" s="1" t="s">
        <v>74</v>
      </c>
    </row>
    <row r="122" spans="1:10" x14ac:dyDescent="0.35">
      <c r="A122" s="7" t="s">
        <v>103</v>
      </c>
      <c r="B122" s="1">
        <v>10648</v>
      </c>
      <c r="C122" s="1" t="s">
        <v>74</v>
      </c>
      <c r="D122" s="1">
        <v>3576</v>
      </c>
      <c r="E122" s="1">
        <v>5707</v>
      </c>
      <c r="F122" s="1">
        <v>1366</v>
      </c>
      <c r="J122" s="1" t="s">
        <v>74</v>
      </c>
    </row>
    <row r="123" spans="1:10" x14ac:dyDescent="0.35">
      <c r="A123" s="7" t="s">
        <v>29</v>
      </c>
      <c r="B123" s="1">
        <v>268999</v>
      </c>
      <c r="C123" s="1">
        <v>42409</v>
      </c>
      <c r="D123" s="1">
        <v>48753</v>
      </c>
      <c r="E123" s="1">
        <v>38401</v>
      </c>
      <c r="F123" s="1">
        <v>40282</v>
      </c>
      <c r="J123" s="1">
        <v>99154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704886</v>
      </c>
      <c r="C125" s="1">
        <v>187758</v>
      </c>
      <c r="D125" s="1">
        <v>271683</v>
      </c>
      <c r="E125" s="1">
        <v>163489</v>
      </c>
      <c r="F125" s="1">
        <v>80695</v>
      </c>
      <c r="J125" s="1">
        <v>1261</v>
      </c>
    </row>
    <row r="126" spans="1:10" x14ac:dyDescent="0.35">
      <c r="A126" s="7" t="s">
        <v>101</v>
      </c>
      <c r="B126" s="1">
        <v>295340</v>
      </c>
      <c r="C126" s="1">
        <v>39324</v>
      </c>
      <c r="D126" s="1">
        <v>93230</v>
      </c>
      <c r="E126" s="1">
        <v>69559</v>
      </c>
      <c r="F126" s="1">
        <v>93227</v>
      </c>
      <c r="J126" s="1" t="s">
        <v>74</v>
      </c>
    </row>
    <row r="127" spans="1:10" x14ac:dyDescent="0.35">
      <c r="A127" s="7" t="s">
        <v>102</v>
      </c>
      <c r="B127" s="1">
        <v>100380</v>
      </c>
      <c r="C127" s="1">
        <v>5582</v>
      </c>
      <c r="D127" s="1">
        <v>38624</v>
      </c>
      <c r="E127" s="1">
        <v>16814</v>
      </c>
      <c r="F127" s="1">
        <v>39361</v>
      </c>
      <c r="J127" s="1" t="s">
        <v>74</v>
      </c>
    </row>
    <row r="128" spans="1:10" x14ac:dyDescent="0.35">
      <c r="A128" s="7" t="s">
        <v>103</v>
      </c>
      <c r="B128" s="1">
        <v>15969</v>
      </c>
      <c r="C128" s="1">
        <v>9137</v>
      </c>
      <c r="D128" s="1">
        <v>1531</v>
      </c>
      <c r="E128" s="1" t="s">
        <v>74</v>
      </c>
      <c r="F128" s="1">
        <v>5301</v>
      </c>
      <c r="J128" s="1" t="s">
        <v>74</v>
      </c>
    </row>
    <row r="129" spans="1:10" x14ac:dyDescent="0.35">
      <c r="A129" s="7" t="s">
        <v>29</v>
      </c>
      <c r="B129" s="1">
        <v>266118</v>
      </c>
      <c r="C129" s="1">
        <v>41311</v>
      </c>
      <c r="D129" s="1">
        <v>48753</v>
      </c>
      <c r="E129" s="1">
        <v>36617</v>
      </c>
      <c r="F129" s="1">
        <v>40282</v>
      </c>
      <c r="J129" s="1">
        <v>99154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987646</v>
      </c>
      <c r="C131" s="1">
        <v>230689</v>
      </c>
      <c r="D131" s="1">
        <v>342356</v>
      </c>
      <c r="E131" s="1">
        <v>233002</v>
      </c>
      <c r="F131" s="1">
        <v>180337</v>
      </c>
      <c r="J131" s="1">
        <v>1261</v>
      </c>
    </row>
    <row r="132" spans="1:10" x14ac:dyDescent="0.35">
      <c r="A132" s="7" t="s">
        <v>101</v>
      </c>
      <c r="B132" s="1">
        <v>120698</v>
      </c>
      <c r="C132" s="1">
        <v>11112</v>
      </c>
      <c r="D132" s="1">
        <v>61181</v>
      </c>
      <c r="E132" s="1">
        <v>16859</v>
      </c>
      <c r="F132" s="1">
        <v>31546</v>
      </c>
      <c r="J132" s="1" t="s">
        <v>74</v>
      </c>
    </row>
    <row r="133" spans="1:10" x14ac:dyDescent="0.35">
      <c r="A133" s="7" t="s">
        <v>102</v>
      </c>
      <c r="B133" s="1">
        <v>8231</v>
      </c>
      <c r="C133" s="1" t="s">
        <v>74</v>
      </c>
      <c r="D133" s="1">
        <v>1531</v>
      </c>
      <c r="E133" s="1" t="s">
        <v>74</v>
      </c>
      <c r="F133" s="1">
        <v>6700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266118</v>
      </c>
      <c r="C135" s="1">
        <v>41311</v>
      </c>
      <c r="D135" s="1">
        <v>48753</v>
      </c>
      <c r="E135" s="1">
        <v>36617</v>
      </c>
      <c r="F135" s="1">
        <v>40282</v>
      </c>
      <c r="J135" s="1">
        <v>99154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1020497</v>
      </c>
      <c r="C137" s="1">
        <v>232555</v>
      </c>
      <c r="D137" s="1">
        <v>388356</v>
      </c>
      <c r="E137" s="1">
        <v>215071</v>
      </c>
      <c r="F137" s="1">
        <v>183255</v>
      </c>
      <c r="J137" s="1">
        <v>1261</v>
      </c>
    </row>
    <row r="138" spans="1:10" x14ac:dyDescent="0.35">
      <c r="A138" s="7" t="s">
        <v>101</v>
      </c>
      <c r="B138" s="1">
        <v>78402</v>
      </c>
      <c r="C138" s="1">
        <v>9246</v>
      </c>
      <c r="D138" s="1">
        <v>15181</v>
      </c>
      <c r="E138" s="1">
        <v>23164</v>
      </c>
      <c r="F138" s="1">
        <v>30811</v>
      </c>
      <c r="J138" s="1" t="s">
        <v>74</v>
      </c>
    </row>
    <row r="139" spans="1:10" x14ac:dyDescent="0.35">
      <c r="A139" s="7" t="s">
        <v>102</v>
      </c>
      <c r="B139" s="1">
        <v>16733</v>
      </c>
      <c r="C139" s="1" t="s">
        <v>74</v>
      </c>
      <c r="D139" s="1">
        <v>1531</v>
      </c>
      <c r="E139" s="1">
        <v>11627</v>
      </c>
      <c r="F139" s="1">
        <v>3576</v>
      </c>
      <c r="J139" s="1" t="s">
        <v>74</v>
      </c>
    </row>
    <row r="140" spans="1:10" x14ac:dyDescent="0.35">
      <c r="A140" s="7" t="s">
        <v>103</v>
      </c>
      <c r="B140" s="1">
        <v>942</v>
      </c>
      <c r="C140" s="1" t="s">
        <v>74</v>
      </c>
      <c r="D140" s="1" t="s">
        <v>74</v>
      </c>
      <c r="E140" s="1" t="s">
        <v>74</v>
      </c>
      <c r="F140" s="1">
        <v>942</v>
      </c>
      <c r="J140" s="1" t="s">
        <v>74</v>
      </c>
    </row>
    <row r="141" spans="1:10" x14ac:dyDescent="0.35">
      <c r="A141" s="7" t="s">
        <v>29</v>
      </c>
      <c r="B141" s="1">
        <v>266118</v>
      </c>
      <c r="C141" s="1">
        <v>41311</v>
      </c>
      <c r="D141" s="1">
        <v>48753</v>
      </c>
      <c r="E141" s="1">
        <v>36617</v>
      </c>
      <c r="F141" s="1">
        <v>40282</v>
      </c>
      <c r="J141" s="1">
        <v>99154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4514873</v>
      </c>
      <c r="C8" s="1">
        <v>1673474</v>
      </c>
      <c r="D8" s="1">
        <v>1247934</v>
      </c>
      <c r="E8" s="1">
        <v>815921</v>
      </c>
      <c r="F8" s="1">
        <v>549654</v>
      </c>
      <c r="G8" s="1">
        <f>SUM(C8:F8)</f>
        <v>4286983</v>
      </c>
      <c r="H8" s="1">
        <f>SUM(E8:F8)</f>
        <v>1365575</v>
      </c>
      <c r="I8" s="8">
        <f>H8/G8</f>
        <v>0.31853986824766972</v>
      </c>
      <c r="J8" s="1">
        <v>227889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381407</v>
      </c>
      <c r="C10" s="1">
        <v>143266</v>
      </c>
      <c r="D10" s="1">
        <v>137474</v>
      </c>
      <c r="E10" s="1">
        <v>44781</v>
      </c>
      <c r="F10" s="1">
        <v>31904</v>
      </c>
      <c r="J10" s="1">
        <v>23982</v>
      </c>
    </row>
    <row r="11" spans="1:10" x14ac:dyDescent="0.35">
      <c r="A11" s="7" t="s">
        <v>17</v>
      </c>
      <c r="B11" s="1">
        <v>1141154</v>
      </c>
      <c r="C11" s="1">
        <v>391934</v>
      </c>
      <c r="D11" s="1">
        <v>327466</v>
      </c>
      <c r="E11" s="1">
        <v>176377</v>
      </c>
      <c r="F11" s="1">
        <v>165994</v>
      </c>
      <c r="J11" s="1">
        <v>79382</v>
      </c>
    </row>
    <row r="12" spans="1:10" x14ac:dyDescent="0.35">
      <c r="A12" s="7" t="s">
        <v>18</v>
      </c>
      <c r="B12" s="1">
        <v>1034009</v>
      </c>
      <c r="C12" s="1">
        <v>368298</v>
      </c>
      <c r="D12" s="1">
        <v>323819</v>
      </c>
      <c r="E12" s="1">
        <v>211350</v>
      </c>
      <c r="F12" s="1">
        <v>98676</v>
      </c>
      <c r="J12" s="1">
        <v>31867</v>
      </c>
    </row>
    <row r="13" spans="1:10" x14ac:dyDescent="0.35">
      <c r="A13" s="7" t="s">
        <v>19</v>
      </c>
      <c r="B13" s="1">
        <v>924315</v>
      </c>
      <c r="C13" s="1">
        <v>319774</v>
      </c>
      <c r="D13" s="1">
        <v>226068</v>
      </c>
      <c r="E13" s="1">
        <v>167543</v>
      </c>
      <c r="F13" s="1">
        <v>180136</v>
      </c>
      <c r="J13" s="1">
        <v>30793</v>
      </c>
    </row>
    <row r="14" spans="1:10" x14ac:dyDescent="0.35">
      <c r="A14" s="7" t="s">
        <v>20</v>
      </c>
      <c r="B14" s="1">
        <v>1033988</v>
      </c>
      <c r="C14" s="1">
        <v>450202</v>
      </c>
      <c r="D14" s="1">
        <v>233107</v>
      </c>
      <c r="E14" s="1">
        <v>215870</v>
      </c>
      <c r="F14" s="1">
        <v>72944</v>
      </c>
      <c r="J14" s="1">
        <v>61865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2238410</v>
      </c>
      <c r="C16" s="1">
        <v>876692</v>
      </c>
      <c r="D16" s="1">
        <v>554474</v>
      </c>
      <c r="E16" s="1">
        <v>453894</v>
      </c>
      <c r="F16" s="1">
        <v>248016</v>
      </c>
      <c r="J16" s="1">
        <v>105334</v>
      </c>
    </row>
    <row r="17" spans="1:10" x14ac:dyDescent="0.35">
      <c r="A17" s="7" t="s">
        <v>23</v>
      </c>
      <c r="B17" s="1">
        <v>2276463</v>
      </c>
      <c r="C17" s="1">
        <v>796782</v>
      </c>
      <c r="D17" s="1">
        <v>693460</v>
      </c>
      <c r="E17" s="1">
        <v>362028</v>
      </c>
      <c r="F17" s="1">
        <v>301638</v>
      </c>
      <c r="J17" s="1">
        <v>122556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2125213</v>
      </c>
      <c r="C19" s="1">
        <v>838976</v>
      </c>
      <c r="D19" s="1">
        <v>530088</v>
      </c>
      <c r="E19" s="1">
        <v>452199</v>
      </c>
      <c r="F19" s="1">
        <v>198616</v>
      </c>
      <c r="J19" s="1">
        <v>105334</v>
      </c>
    </row>
    <row r="20" spans="1:10" x14ac:dyDescent="0.35">
      <c r="A20" s="7" t="s">
        <v>26</v>
      </c>
      <c r="B20" s="1">
        <v>2131292</v>
      </c>
      <c r="C20" s="1">
        <v>771302</v>
      </c>
      <c r="D20" s="1">
        <v>670171</v>
      </c>
      <c r="E20" s="1">
        <v>307212</v>
      </c>
      <c r="F20" s="1">
        <v>260052</v>
      </c>
      <c r="J20" s="1">
        <v>122556</v>
      </c>
    </row>
    <row r="21" spans="1:10" x14ac:dyDescent="0.35">
      <c r="A21" s="7" t="s">
        <v>27</v>
      </c>
      <c r="B21" s="1">
        <v>37715</v>
      </c>
      <c r="C21" s="1">
        <v>7628</v>
      </c>
      <c r="D21" s="1">
        <v>30088</v>
      </c>
      <c r="E21" s="1" t="s">
        <v>74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77700</v>
      </c>
      <c r="C22" s="1">
        <v>11508</v>
      </c>
      <c r="D22" s="1">
        <v>14894</v>
      </c>
      <c r="E22" s="1">
        <v>1897</v>
      </c>
      <c r="F22" s="1">
        <v>49401</v>
      </c>
      <c r="J22" s="1" t="s">
        <v>74</v>
      </c>
    </row>
    <row r="23" spans="1:10" x14ac:dyDescent="0.35">
      <c r="A23" s="7" t="s">
        <v>29</v>
      </c>
      <c r="B23" s="1">
        <v>142954</v>
      </c>
      <c r="C23" s="1">
        <v>44061</v>
      </c>
      <c r="D23" s="1">
        <v>2693</v>
      </c>
      <c r="E23" s="1">
        <v>54614</v>
      </c>
      <c r="F23" s="1">
        <v>41586</v>
      </c>
      <c r="J23" s="1" t="s">
        <v>74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89565</v>
      </c>
      <c r="C25" s="1">
        <v>32110</v>
      </c>
      <c r="D25" s="1">
        <v>23999</v>
      </c>
      <c r="E25" s="1">
        <v>10810</v>
      </c>
      <c r="F25" s="1">
        <v>18266</v>
      </c>
      <c r="J25" s="1">
        <v>4380</v>
      </c>
    </row>
    <row r="26" spans="1:10" x14ac:dyDescent="0.35">
      <c r="A26" s="7" t="s">
        <v>32</v>
      </c>
      <c r="B26" s="1">
        <v>3877525</v>
      </c>
      <c r="C26" s="1">
        <v>1505977</v>
      </c>
      <c r="D26" s="1">
        <v>1050967</v>
      </c>
      <c r="E26" s="1">
        <v>703614</v>
      </c>
      <c r="F26" s="1">
        <v>401770</v>
      </c>
      <c r="J26" s="1">
        <v>215198</v>
      </c>
    </row>
    <row r="27" spans="1:10" x14ac:dyDescent="0.35">
      <c r="A27" s="7" t="s">
        <v>33</v>
      </c>
      <c r="B27" s="1">
        <v>182514</v>
      </c>
      <c r="C27" s="1">
        <v>50317</v>
      </c>
      <c r="D27" s="1">
        <v>74662</v>
      </c>
      <c r="E27" s="1">
        <v>18903</v>
      </c>
      <c r="F27" s="1">
        <v>38632</v>
      </c>
      <c r="J27" s="1" t="s">
        <v>74</v>
      </c>
    </row>
    <row r="28" spans="1:10" x14ac:dyDescent="0.35">
      <c r="A28" s="7" t="s">
        <v>34</v>
      </c>
      <c r="B28" s="1">
        <v>128874</v>
      </c>
      <c r="C28" s="1">
        <v>31714</v>
      </c>
      <c r="D28" s="1">
        <v>38350</v>
      </c>
      <c r="E28" s="1">
        <v>3580</v>
      </c>
      <c r="F28" s="1">
        <v>49401</v>
      </c>
      <c r="J28" s="1">
        <v>5829</v>
      </c>
    </row>
    <row r="29" spans="1:10" x14ac:dyDescent="0.35">
      <c r="A29" s="7" t="s">
        <v>35</v>
      </c>
      <c r="B29" s="1">
        <v>103695</v>
      </c>
      <c r="C29" s="1">
        <v>12771</v>
      </c>
      <c r="D29" s="1">
        <v>57262</v>
      </c>
      <c r="E29" s="1">
        <v>33662</v>
      </c>
      <c r="F29" s="1" t="s">
        <v>74</v>
      </c>
      <c r="J29" s="1" t="s">
        <v>74</v>
      </c>
    </row>
    <row r="30" spans="1:10" x14ac:dyDescent="0.35">
      <c r="A30" s="7" t="s">
        <v>29</v>
      </c>
      <c r="B30" s="1">
        <v>132699</v>
      </c>
      <c r="C30" s="1">
        <v>40585</v>
      </c>
      <c r="D30" s="1">
        <v>2693</v>
      </c>
      <c r="E30" s="1">
        <v>45353</v>
      </c>
      <c r="F30" s="1">
        <v>41586</v>
      </c>
      <c r="J30" s="1">
        <v>2482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285704</v>
      </c>
      <c r="C32" s="1">
        <v>84544</v>
      </c>
      <c r="D32" s="1">
        <v>110169</v>
      </c>
      <c r="E32" s="1">
        <v>29713</v>
      </c>
      <c r="F32" s="1">
        <v>56898</v>
      </c>
      <c r="J32" s="1">
        <v>4380</v>
      </c>
    </row>
    <row r="33" spans="1:10" x14ac:dyDescent="0.35">
      <c r="A33" s="7" t="s">
        <v>38</v>
      </c>
      <c r="B33" s="1">
        <v>3857946</v>
      </c>
      <c r="C33" s="1">
        <v>1499597</v>
      </c>
      <c r="D33" s="1">
        <v>1050967</v>
      </c>
      <c r="E33" s="1">
        <v>690415</v>
      </c>
      <c r="F33" s="1">
        <v>401770</v>
      </c>
      <c r="J33" s="1">
        <v>215198</v>
      </c>
    </row>
    <row r="34" spans="1:10" x14ac:dyDescent="0.35">
      <c r="A34" s="7" t="s">
        <v>39</v>
      </c>
      <c r="B34" s="1">
        <v>219041</v>
      </c>
      <c r="C34" s="1">
        <v>42369</v>
      </c>
      <c r="D34" s="1">
        <v>84104</v>
      </c>
      <c r="E34" s="1">
        <v>37338</v>
      </c>
      <c r="F34" s="1">
        <v>49401</v>
      </c>
      <c r="J34" s="1">
        <v>5829</v>
      </c>
    </row>
    <row r="35" spans="1:10" x14ac:dyDescent="0.35">
      <c r="A35" s="7" t="s">
        <v>29</v>
      </c>
      <c r="B35" s="1">
        <v>152181</v>
      </c>
      <c r="C35" s="1">
        <v>46964</v>
      </c>
      <c r="D35" s="1">
        <v>2693</v>
      </c>
      <c r="E35" s="1">
        <v>58455</v>
      </c>
      <c r="F35" s="1">
        <v>41586</v>
      </c>
      <c r="J35" s="1">
        <v>2482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297215</v>
      </c>
      <c r="C37" s="1">
        <v>68750</v>
      </c>
      <c r="D37" s="1">
        <v>88945</v>
      </c>
      <c r="E37" s="1">
        <v>2693</v>
      </c>
      <c r="F37" s="1">
        <v>128164</v>
      </c>
      <c r="G37" s="1">
        <f>SUM(C37:F37)</f>
        <v>288552</v>
      </c>
      <c r="H37" s="1">
        <f>SUM(E37:F37)</f>
        <v>130857</v>
      </c>
      <c r="I37" s="8">
        <f>H37/G37</f>
        <v>0.45349538384762539</v>
      </c>
      <c r="J37" s="1">
        <v>8663</v>
      </c>
    </row>
    <row r="38" spans="1:10" x14ac:dyDescent="0.35">
      <c r="A38" s="7" t="s">
        <v>42</v>
      </c>
      <c r="B38" s="1">
        <v>3804795</v>
      </c>
      <c r="C38" s="1">
        <v>1429627</v>
      </c>
      <c r="D38" s="1">
        <v>1068664</v>
      </c>
      <c r="E38" s="1">
        <v>720495</v>
      </c>
      <c r="F38" s="1">
        <v>389541</v>
      </c>
      <c r="G38" s="1">
        <f t="shared" ref="G38:G41" si="0">SUM(C38:F38)</f>
        <v>3608327</v>
      </c>
      <c r="H38" s="1">
        <f t="shared" ref="H38:H41" si="1">SUM(E38:F38)</f>
        <v>1110036</v>
      </c>
      <c r="I38" s="8">
        <f t="shared" ref="I38:I41" si="2">H38/G38</f>
        <v>0.30763176397261111</v>
      </c>
      <c r="J38" s="1">
        <v>196467</v>
      </c>
    </row>
    <row r="39" spans="1:10" x14ac:dyDescent="0.35">
      <c r="A39" s="7" t="s">
        <v>43</v>
      </c>
      <c r="B39" s="1">
        <v>106799</v>
      </c>
      <c r="C39" s="1">
        <v>31820</v>
      </c>
      <c r="D39" s="1">
        <v>2823</v>
      </c>
      <c r="E39" s="1">
        <v>44281</v>
      </c>
      <c r="F39" s="1">
        <v>19477</v>
      </c>
      <c r="G39" s="1">
        <f t="shared" si="0"/>
        <v>98401</v>
      </c>
      <c r="H39" s="1">
        <f t="shared" si="1"/>
        <v>63758</v>
      </c>
      <c r="I39" s="8">
        <f t="shared" si="2"/>
        <v>0.64794056970965741</v>
      </c>
      <c r="J39" s="1">
        <v>8398</v>
      </c>
    </row>
    <row r="40" spans="1:10" x14ac:dyDescent="0.35">
      <c r="A40" s="7" t="s">
        <v>44</v>
      </c>
      <c r="B40" s="1">
        <v>165111</v>
      </c>
      <c r="C40" s="1">
        <v>106752</v>
      </c>
      <c r="D40" s="1">
        <v>42160</v>
      </c>
      <c r="E40" s="1">
        <v>10424</v>
      </c>
      <c r="F40" s="1" t="s">
        <v>74</v>
      </c>
      <c r="G40" s="1">
        <f t="shared" si="0"/>
        <v>159336</v>
      </c>
      <c r="H40" s="1">
        <f t="shared" si="1"/>
        <v>10424</v>
      </c>
      <c r="I40" s="8">
        <f t="shared" si="2"/>
        <v>6.5421499221770346E-2</v>
      </c>
      <c r="J40" s="1">
        <v>5775</v>
      </c>
    </row>
    <row r="41" spans="1:10" x14ac:dyDescent="0.35">
      <c r="A41" s="7" t="s">
        <v>45</v>
      </c>
      <c r="B41" s="1">
        <v>140954</v>
      </c>
      <c r="C41" s="1">
        <v>36525</v>
      </c>
      <c r="D41" s="1">
        <v>45343</v>
      </c>
      <c r="E41" s="1">
        <v>38027</v>
      </c>
      <c r="F41" s="1">
        <v>12472</v>
      </c>
      <c r="G41" s="1">
        <f t="shared" si="0"/>
        <v>132367</v>
      </c>
      <c r="H41" s="1">
        <f t="shared" si="1"/>
        <v>50499</v>
      </c>
      <c r="I41" s="8">
        <f t="shared" si="2"/>
        <v>0.38150747542816565</v>
      </c>
      <c r="J41" s="1">
        <v>8586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167055</v>
      </c>
      <c r="C43" s="1">
        <v>23551</v>
      </c>
      <c r="D43" s="1">
        <v>39026</v>
      </c>
      <c r="E43" s="1">
        <v>12610</v>
      </c>
      <c r="F43" s="1">
        <v>91868</v>
      </c>
      <c r="J43" s="1" t="s">
        <v>74</v>
      </c>
    </row>
    <row r="44" spans="1:10" x14ac:dyDescent="0.35">
      <c r="A44" s="7" t="s">
        <v>48</v>
      </c>
      <c r="B44" s="1">
        <v>1568283</v>
      </c>
      <c r="C44" s="1">
        <v>469730</v>
      </c>
      <c r="D44" s="1">
        <v>455002</v>
      </c>
      <c r="E44" s="1">
        <v>309361</v>
      </c>
      <c r="F44" s="1">
        <v>229114</v>
      </c>
      <c r="J44" s="1">
        <v>105075</v>
      </c>
    </row>
    <row r="45" spans="1:10" x14ac:dyDescent="0.35">
      <c r="A45" s="7" t="s">
        <v>49</v>
      </c>
      <c r="B45" s="1">
        <v>1460267</v>
      </c>
      <c r="C45" s="1">
        <v>478068</v>
      </c>
      <c r="D45" s="1">
        <v>387054</v>
      </c>
      <c r="E45" s="1">
        <v>339511</v>
      </c>
      <c r="F45" s="1">
        <v>176531</v>
      </c>
      <c r="J45" s="1">
        <v>79103</v>
      </c>
    </row>
    <row r="46" spans="1:10" x14ac:dyDescent="0.35">
      <c r="A46" s="7" t="s">
        <v>50</v>
      </c>
      <c r="B46" s="1">
        <v>1319268</v>
      </c>
      <c r="C46" s="1">
        <v>702125</v>
      </c>
      <c r="D46" s="1">
        <v>366851</v>
      </c>
      <c r="E46" s="1">
        <v>154440</v>
      </c>
      <c r="F46" s="1">
        <v>52142</v>
      </c>
      <c r="J46" s="1">
        <v>43710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2550437</v>
      </c>
      <c r="C48" s="1">
        <v>1029849</v>
      </c>
      <c r="D48" s="1">
        <v>686086</v>
      </c>
      <c r="E48" s="1">
        <v>439704</v>
      </c>
      <c r="F48" s="1">
        <v>279606</v>
      </c>
      <c r="J48" s="1">
        <v>115192</v>
      </c>
    </row>
    <row r="49" spans="1:10" x14ac:dyDescent="0.35">
      <c r="A49" s="7" t="s">
        <v>53</v>
      </c>
      <c r="B49" s="1">
        <v>134457</v>
      </c>
      <c r="C49" s="1">
        <v>50056</v>
      </c>
      <c r="D49" s="1">
        <v>18766</v>
      </c>
      <c r="E49" s="1">
        <v>34897</v>
      </c>
      <c r="F49" s="1">
        <v>29807</v>
      </c>
      <c r="J49" s="1">
        <v>931</v>
      </c>
    </row>
    <row r="50" spans="1:10" x14ac:dyDescent="0.35">
      <c r="A50" s="7" t="s">
        <v>54</v>
      </c>
      <c r="B50" s="1">
        <v>526306</v>
      </c>
      <c r="C50" s="1">
        <v>119220</v>
      </c>
      <c r="D50" s="1">
        <v>126098</v>
      </c>
      <c r="E50" s="1">
        <v>130127</v>
      </c>
      <c r="F50" s="1">
        <v>93170</v>
      </c>
      <c r="J50" s="1">
        <v>57691</v>
      </c>
    </row>
    <row r="51" spans="1:10" x14ac:dyDescent="0.35">
      <c r="A51" s="7" t="s">
        <v>55</v>
      </c>
      <c r="B51" s="1">
        <v>1281303</v>
      </c>
      <c r="C51" s="1">
        <v>463425</v>
      </c>
      <c r="D51" s="1">
        <v>412554</v>
      </c>
      <c r="E51" s="1">
        <v>204177</v>
      </c>
      <c r="F51" s="1">
        <v>147072</v>
      </c>
      <c r="J51" s="1">
        <v>54075</v>
      </c>
    </row>
    <row r="52" spans="1:10" x14ac:dyDescent="0.35">
      <c r="A52" s="7" t="s">
        <v>29</v>
      </c>
      <c r="B52" s="1">
        <v>22370</v>
      </c>
      <c r="C52" s="1">
        <v>10924</v>
      </c>
      <c r="D52" s="1">
        <v>4429</v>
      </c>
      <c r="E52" s="1">
        <v>7017</v>
      </c>
      <c r="F52" s="1" t="s">
        <v>74</v>
      </c>
      <c r="J52" s="1" t="s">
        <v>74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432362</v>
      </c>
      <c r="C54" s="1">
        <v>153620</v>
      </c>
      <c r="D54" s="1">
        <v>102399</v>
      </c>
      <c r="E54" s="1">
        <v>73832</v>
      </c>
      <c r="F54" s="1">
        <v>81956</v>
      </c>
      <c r="J54" s="1">
        <v>20554</v>
      </c>
    </row>
    <row r="55" spans="1:10" x14ac:dyDescent="0.35">
      <c r="A55" s="7" t="s">
        <v>58</v>
      </c>
      <c r="B55" s="1">
        <v>1935088</v>
      </c>
      <c r="C55" s="1">
        <v>781862</v>
      </c>
      <c r="D55" s="1">
        <v>592738</v>
      </c>
      <c r="E55" s="1">
        <v>318360</v>
      </c>
      <c r="F55" s="1">
        <v>150832</v>
      </c>
      <c r="J55" s="1">
        <v>91294</v>
      </c>
    </row>
    <row r="56" spans="1:10" x14ac:dyDescent="0.35">
      <c r="A56" s="7" t="s">
        <v>59</v>
      </c>
      <c r="B56" s="1">
        <v>741925</v>
      </c>
      <c r="C56" s="1">
        <v>264876</v>
      </c>
      <c r="D56" s="1">
        <v>225385</v>
      </c>
      <c r="E56" s="1">
        <v>168439</v>
      </c>
      <c r="F56" s="1">
        <v>48187</v>
      </c>
      <c r="J56" s="1">
        <v>35038</v>
      </c>
    </row>
    <row r="57" spans="1:10" x14ac:dyDescent="0.35">
      <c r="A57" s="7" t="s">
        <v>60</v>
      </c>
      <c r="B57" s="1">
        <v>677403</v>
      </c>
      <c r="C57" s="1">
        <v>247287</v>
      </c>
      <c r="D57" s="1">
        <v>147170</v>
      </c>
      <c r="E57" s="1">
        <v>122492</v>
      </c>
      <c r="F57" s="1">
        <v>96880</v>
      </c>
      <c r="J57" s="1">
        <v>63574</v>
      </c>
    </row>
    <row r="58" spans="1:10" x14ac:dyDescent="0.35">
      <c r="A58" s="7" t="s">
        <v>61</v>
      </c>
      <c r="B58" s="1">
        <v>378642</v>
      </c>
      <c r="C58" s="1">
        <v>116942</v>
      </c>
      <c r="D58" s="1">
        <v>122269</v>
      </c>
      <c r="E58" s="1">
        <v>48217</v>
      </c>
      <c r="F58" s="1">
        <v>82448</v>
      </c>
      <c r="J58" s="1">
        <v>8766</v>
      </c>
    </row>
    <row r="59" spans="1:10" x14ac:dyDescent="0.35">
      <c r="A59" s="7" t="s">
        <v>62</v>
      </c>
      <c r="B59" s="1">
        <v>144684</v>
      </c>
      <c r="C59" s="1">
        <v>36651</v>
      </c>
      <c r="D59" s="1">
        <v>20490</v>
      </c>
      <c r="E59" s="1">
        <v>64455</v>
      </c>
      <c r="F59" s="1">
        <v>14425</v>
      </c>
      <c r="J59" s="1">
        <v>8663</v>
      </c>
    </row>
    <row r="60" spans="1:10" x14ac:dyDescent="0.35">
      <c r="A60" s="7" t="s">
        <v>63</v>
      </c>
      <c r="B60" s="1">
        <v>204769</v>
      </c>
      <c r="C60" s="1">
        <v>72236</v>
      </c>
      <c r="D60" s="1">
        <v>37483</v>
      </c>
      <c r="E60" s="1">
        <v>20127</v>
      </c>
      <c r="F60" s="1">
        <v>74924</v>
      </c>
      <c r="J60" s="1" t="s">
        <v>74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1420478</v>
      </c>
      <c r="C62" s="1">
        <v>494297</v>
      </c>
      <c r="D62" s="1">
        <v>368179</v>
      </c>
      <c r="E62" s="1">
        <v>213713</v>
      </c>
      <c r="F62" s="1">
        <v>296788</v>
      </c>
      <c r="G62" s="1">
        <f>SUM(C62:F62)</f>
        <v>1372977</v>
      </c>
      <c r="H62" s="1">
        <f>SUM(E62:F62)</f>
        <v>510501</v>
      </c>
      <c r="I62" s="8">
        <f>H62/G62</f>
        <v>0.37182050391230154</v>
      </c>
      <c r="J62" s="1">
        <v>47501</v>
      </c>
    </row>
    <row r="63" spans="1:10" x14ac:dyDescent="0.35">
      <c r="A63" s="7" t="s">
        <v>66</v>
      </c>
      <c r="B63" s="1">
        <v>3094395</v>
      </c>
      <c r="C63" s="1">
        <v>1179177</v>
      </c>
      <c r="D63" s="1">
        <v>879755</v>
      </c>
      <c r="E63" s="1">
        <v>602209</v>
      </c>
      <c r="F63" s="1">
        <v>252866</v>
      </c>
      <c r="G63" s="1">
        <f>SUM(C63:F63)</f>
        <v>2914007</v>
      </c>
      <c r="H63" s="1">
        <f>SUM(E63:F63)</f>
        <v>855075</v>
      </c>
      <c r="I63" s="8">
        <f>H63/G63</f>
        <v>0.2934361516633282</v>
      </c>
      <c r="J63" s="1">
        <v>180388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368223</v>
      </c>
      <c r="C65" s="1">
        <v>50158</v>
      </c>
      <c r="D65" s="1">
        <v>75248</v>
      </c>
      <c r="E65" s="1">
        <v>75840</v>
      </c>
      <c r="F65" s="1">
        <v>151121</v>
      </c>
      <c r="J65" s="1">
        <v>15855</v>
      </c>
    </row>
    <row r="66" spans="1:10" x14ac:dyDescent="0.35">
      <c r="A66" s="7" t="s">
        <v>38</v>
      </c>
      <c r="B66" s="1">
        <v>4114889</v>
      </c>
      <c r="C66" s="1">
        <v>1612391</v>
      </c>
      <c r="D66" s="1">
        <v>1169992</v>
      </c>
      <c r="E66" s="1">
        <v>740082</v>
      </c>
      <c r="F66" s="1">
        <v>398533</v>
      </c>
      <c r="J66" s="1">
        <v>193891</v>
      </c>
    </row>
    <row r="67" spans="1:10" x14ac:dyDescent="0.35">
      <c r="A67" s="7" t="s">
        <v>29</v>
      </c>
      <c r="B67" s="1">
        <v>31761</v>
      </c>
      <c r="C67" s="1">
        <v>10924</v>
      </c>
      <c r="D67" s="1">
        <v>2693</v>
      </c>
      <c r="E67" s="1" t="s">
        <v>74</v>
      </c>
      <c r="F67" s="1" t="s">
        <v>74</v>
      </c>
      <c r="J67" s="1">
        <v>18143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2707688</v>
      </c>
      <c r="C69" s="1">
        <v>1044524</v>
      </c>
      <c r="D69" s="1">
        <v>870598</v>
      </c>
      <c r="E69" s="1">
        <v>449575</v>
      </c>
      <c r="F69" s="1">
        <v>242997</v>
      </c>
      <c r="J69" s="1">
        <v>99994</v>
      </c>
    </row>
    <row r="70" spans="1:10" x14ac:dyDescent="0.35">
      <c r="A70" s="7" t="s">
        <v>38</v>
      </c>
      <c r="B70" s="1">
        <v>1757262</v>
      </c>
      <c r="C70" s="1">
        <v>614588</v>
      </c>
      <c r="D70" s="1">
        <v>374642</v>
      </c>
      <c r="E70" s="1">
        <v>354103</v>
      </c>
      <c r="F70" s="1">
        <v>306658</v>
      </c>
      <c r="J70" s="1">
        <v>107270</v>
      </c>
    </row>
    <row r="71" spans="1:10" x14ac:dyDescent="0.35">
      <c r="A71" s="7" t="s">
        <v>29</v>
      </c>
      <c r="B71" s="1">
        <v>49923</v>
      </c>
      <c r="C71" s="1">
        <v>14361</v>
      </c>
      <c r="D71" s="1">
        <v>2693</v>
      </c>
      <c r="E71" s="1">
        <v>12243</v>
      </c>
      <c r="F71" s="1" t="s">
        <v>74</v>
      </c>
      <c r="J71" s="1">
        <v>20626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485011</v>
      </c>
      <c r="C73" s="1">
        <v>66243</v>
      </c>
      <c r="D73" s="1">
        <v>128545</v>
      </c>
      <c r="E73" s="1">
        <v>156524</v>
      </c>
      <c r="F73" s="1">
        <v>133698</v>
      </c>
      <c r="G73" s="1">
        <f>SUM(C73:F73)</f>
        <v>485010</v>
      </c>
      <c r="H73" s="1">
        <f>SUM(E73:F73)</f>
        <v>290222</v>
      </c>
      <c r="I73" s="8">
        <f>H73/G73</f>
        <v>0.59838353848374259</v>
      </c>
      <c r="J73" s="1" t="s">
        <v>74</v>
      </c>
    </row>
    <row r="74" spans="1:10" x14ac:dyDescent="0.35">
      <c r="A74" s="7" t="s">
        <v>71</v>
      </c>
      <c r="B74" s="1">
        <v>279516</v>
      </c>
      <c r="C74" s="1">
        <v>30108</v>
      </c>
      <c r="D74" s="1">
        <v>140677</v>
      </c>
      <c r="E74" s="1">
        <v>75018</v>
      </c>
      <c r="F74" s="1">
        <v>33712</v>
      </c>
      <c r="G74" s="1">
        <f>SUM(C74:F74)</f>
        <v>279515</v>
      </c>
      <c r="H74" s="1">
        <f>SUM(E74:F74)</f>
        <v>108730</v>
      </c>
      <c r="I74" s="8">
        <f>H74/G74</f>
        <v>0.38899522386991753</v>
      </c>
      <c r="J74" s="1" t="s">
        <v>74</v>
      </c>
    </row>
    <row r="75" spans="1:10" x14ac:dyDescent="0.35">
      <c r="A75" s="7" t="s">
        <v>72</v>
      </c>
      <c r="B75" s="1">
        <v>514141</v>
      </c>
      <c r="C75" s="1">
        <v>174088</v>
      </c>
      <c r="D75" s="1">
        <v>135166</v>
      </c>
      <c r="E75" s="1">
        <v>118610</v>
      </c>
      <c r="F75" s="1">
        <v>86276</v>
      </c>
      <c r="J75" s="1" t="s">
        <v>74</v>
      </c>
    </row>
    <row r="76" spans="1:10" x14ac:dyDescent="0.35">
      <c r="A76" s="7" t="s">
        <v>73</v>
      </c>
      <c r="B76" s="1">
        <v>595458</v>
      </c>
      <c r="C76" s="1">
        <v>194270</v>
      </c>
      <c r="D76" s="1">
        <v>145463</v>
      </c>
      <c r="E76" s="1">
        <v>150367</v>
      </c>
      <c r="F76" s="1">
        <v>105358</v>
      </c>
      <c r="J76" s="1" t="s">
        <v>74</v>
      </c>
    </row>
    <row r="77" spans="1:10" x14ac:dyDescent="0.35">
      <c r="A77" s="7" t="s">
        <v>75</v>
      </c>
      <c r="C77" s="1">
        <f>SUM(C73:C76)</f>
        <v>464709</v>
      </c>
      <c r="D77" s="1">
        <f>SUM(D73:D76)</f>
        <v>549851</v>
      </c>
      <c r="E77" s="1">
        <f>SUM(E73:E76)</f>
        <v>500519</v>
      </c>
      <c r="F77" s="1">
        <f>SUM(F73:F76)</f>
        <v>359044</v>
      </c>
      <c r="G77" s="1">
        <f>SUM(C77:F77)</f>
        <v>1874123</v>
      </c>
      <c r="H77" s="1">
        <f>SUM(E77:F77)</f>
        <v>859563</v>
      </c>
      <c r="I77" s="8">
        <f>H77/G77</f>
        <v>0.458648125016341</v>
      </c>
    </row>
    <row r="78" spans="1:10" x14ac:dyDescent="0.35">
      <c r="A78" s="7"/>
    </row>
    <row r="79" spans="1:10" x14ac:dyDescent="0.35">
      <c r="A79" s="7" t="s">
        <v>76</v>
      </c>
      <c r="B79" s="1">
        <v>507795</v>
      </c>
      <c r="C79" s="1">
        <v>215798</v>
      </c>
      <c r="D79" s="1">
        <v>152196</v>
      </c>
      <c r="E79" s="1">
        <v>107694</v>
      </c>
      <c r="F79" s="1">
        <v>32108</v>
      </c>
      <c r="J79" s="1" t="s">
        <v>74</v>
      </c>
    </row>
    <row r="80" spans="1:10" x14ac:dyDescent="0.35">
      <c r="A80" s="7" t="s">
        <v>77</v>
      </c>
      <c r="B80" s="1">
        <v>682462</v>
      </c>
      <c r="C80" s="1">
        <v>301371</v>
      </c>
      <c r="D80" s="1">
        <v>257489</v>
      </c>
      <c r="E80" s="1">
        <v>92835</v>
      </c>
      <c r="F80" s="1">
        <v>30766</v>
      </c>
      <c r="J80" s="1" t="s">
        <v>74</v>
      </c>
    </row>
    <row r="81" spans="1:10" x14ac:dyDescent="0.35">
      <c r="A81" s="7" t="s">
        <v>78</v>
      </c>
      <c r="B81" s="1">
        <v>220021</v>
      </c>
      <c r="C81" s="1">
        <v>153349</v>
      </c>
      <c r="D81" s="1">
        <v>49777</v>
      </c>
      <c r="E81" s="1">
        <v>12068</v>
      </c>
      <c r="F81" s="1">
        <v>4827</v>
      </c>
      <c r="J81" s="1" t="s">
        <v>74</v>
      </c>
    </row>
    <row r="82" spans="1:10" x14ac:dyDescent="0.35">
      <c r="A82" s="7" t="s">
        <v>79</v>
      </c>
      <c r="B82" s="1">
        <v>228420</v>
      </c>
      <c r="C82" s="1">
        <v>172963</v>
      </c>
      <c r="D82" s="1">
        <v>38270</v>
      </c>
      <c r="E82" s="1">
        <v>17187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843481</v>
      </c>
      <c r="D83" s="1">
        <f>SUM(D79:D82)</f>
        <v>497732</v>
      </c>
      <c r="E83" s="1">
        <f>SUM(E79:E82)</f>
        <v>229784</v>
      </c>
      <c r="F83" s="1">
        <f>SUM(F79:F82)</f>
        <v>67701</v>
      </c>
      <c r="G83" s="1">
        <f>SUM(C83:F83)</f>
        <v>1638698</v>
      </c>
    </row>
    <row r="84" spans="1:10" x14ac:dyDescent="0.35">
      <c r="A84" s="7" t="s">
        <v>80</v>
      </c>
      <c r="G84" s="1">
        <f>G83+G77</f>
        <v>3512821</v>
      </c>
    </row>
    <row r="85" spans="1:10" x14ac:dyDescent="0.35">
      <c r="A85" s="7" t="s">
        <v>29</v>
      </c>
      <c r="B85" s="1">
        <v>1002050</v>
      </c>
      <c r="C85" s="1">
        <v>365283</v>
      </c>
      <c r="D85" s="1">
        <v>200350</v>
      </c>
      <c r="E85" s="1">
        <v>85619</v>
      </c>
      <c r="F85" s="1">
        <v>122909</v>
      </c>
      <c r="J85" s="1">
        <v>227889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3188244</v>
      </c>
      <c r="C87" s="1">
        <v>1424139</v>
      </c>
      <c r="D87" s="1">
        <v>982804</v>
      </c>
      <c r="E87" s="1">
        <v>522690</v>
      </c>
      <c r="F87" s="1">
        <v>258610</v>
      </c>
      <c r="J87" s="1" t="s">
        <v>74</v>
      </c>
    </row>
    <row r="88" spans="1:10" x14ac:dyDescent="0.35">
      <c r="A88" s="7" t="s">
        <v>83</v>
      </c>
      <c r="B88" s="1">
        <v>1491778</v>
      </c>
      <c r="C88" s="1">
        <v>336316</v>
      </c>
      <c r="D88" s="1">
        <v>512036</v>
      </c>
      <c r="E88" s="1">
        <v>358660</v>
      </c>
      <c r="F88" s="1">
        <v>284766</v>
      </c>
      <c r="J88" s="1" t="s">
        <v>74</v>
      </c>
    </row>
    <row r="89" spans="1:10" ht="43.5" x14ac:dyDescent="0.35">
      <c r="A89" s="7" t="s">
        <v>84</v>
      </c>
      <c r="B89" s="1">
        <v>1357393</v>
      </c>
      <c r="C89" s="1">
        <v>250384</v>
      </c>
      <c r="D89" s="1">
        <v>398516</v>
      </c>
      <c r="E89" s="1">
        <v>441259</v>
      </c>
      <c r="F89" s="1">
        <v>267234</v>
      </c>
      <c r="J89" s="1" t="s">
        <v>74</v>
      </c>
    </row>
    <row r="90" spans="1:10" x14ac:dyDescent="0.35">
      <c r="A90" s="7" t="s">
        <v>85</v>
      </c>
      <c r="B90" s="1">
        <v>403306</v>
      </c>
      <c r="C90" s="1">
        <v>21948</v>
      </c>
      <c r="D90" s="1">
        <v>118880</v>
      </c>
      <c r="E90" s="1">
        <v>81636</v>
      </c>
      <c r="F90" s="1">
        <v>180842</v>
      </c>
      <c r="J90" s="1" t="s">
        <v>74</v>
      </c>
    </row>
    <row r="91" spans="1:10" x14ac:dyDescent="0.35">
      <c r="A91" s="7" t="s">
        <v>86</v>
      </c>
      <c r="B91" s="1">
        <v>54081</v>
      </c>
      <c r="C91" s="1">
        <v>8399</v>
      </c>
      <c r="D91" s="1">
        <v>12374</v>
      </c>
      <c r="E91" s="1">
        <v>1598</v>
      </c>
      <c r="F91" s="1">
        <v>31710</v>
      </c>
      <c r="J91" s="1" t="s">
        <v>74</v>
      </c>
    </row>
    <row r="92" spans="1:10" ht="29" x14ac:dyDescent="0.35">
      <c r="A92" s="7" t="s">
        <v>87</v>
      </c>
      <c r="B92" s="1">
        <v>183659</v>
      </c>
      <c r="C92" s="1">
        <v>40075</v>
      </c>
      <c r="D92" s="1">
        <v>67535</v>
      </c>
      <c r="E92" s="1">
        <v>28719</v>
      </c>
      <c r="F92" s="1">
        <v>47331</v>
      </c>
      <c r="J92" s="1" t="s">
        <v>74</v>
      </c>
    </row>
    <row r="93" spans="1:10" x14ac:dyDescent="0.35">
      <c r="A93" s="7" t="s">
        <v>88</v>
      </c>
      <c r="B93" s="1">
        <v>293168</v>
      </c>
      <c r="C93" s="1">
        <v>21429</v>
      </c>
      <c r="D93" s="1">
        <v>73125</v>
      </c>
      <c r="E93" s="1">
        <v>71986</v>
      </c>
      <c r="F93" s="1">
        <v>126628</v>
      </c>
      <c r="G93" s="1">
        <f>SUM(C93:F93)</f>
        <v>293168</v>
      </c>
      <c r="H93" s="1">
        <f>E93+F93</f>
        <v>198614</v>
      </c>
      <c r="I93" s="8">
        <f>H93/G93</f>
        <v>0.67747503138132403</v>
      </c>
      <c r="J93" s="1" t="s">
        <v>74</v>
      </c>
    </row>
    <row r="94" spans="1:10" ht="29" x14ac:dyDescent="0.35">
      <c r="A94" s="7" t="s">
        <v>89</v>
      </c>
      <c r="B94" s="1">
        <v>90355</v>
      </c>
      <c r="C94" s="1" t="s">
        <v>74</v>
      </c>
      <c r="D94" s="1">
        <v>10170</v>
      </c>
      <c r="E94" s="1">
        <v>22767</v>
      </c>
      <c r="F94" s="1">
        <v>57419</v>
      </c>
      <c r="J94" s="1" t="s">
        <v>74</v>
      </c>
    </row>
    <row r="95" spans="1:10" x14ac:dyDescent="0.35">
      <c r="A95" s="7" t="s">
        <v>90</v>
      </c>
      <c r="B95" s="1">
        <v>172228</v>
      </c>
      <c r="C95" s="1">
        <v>8288</v>
      </c>
      <c r="D95" s="1">
        <v>43701</v>
      </c>
      <c r="E95" s="1">
        <v>25741</v>
      </c>
      <c r="F95" s="1">
        <v>94497</v>
      </c>
      <c r="J95" s="1" t="s">
        <v>74</v>
      </c>
    </row>
    <row r="96" spans="1:10" x14ac:dyDescent="0.35">
      <c r="A96" s="7" t="s">
        <v>91</v>
      </c>
      <c r="B96" s="1">
        <v>79432</v>
      </c>
      <c r="C96" s="1">
        <v>2644</v>
      </c>
      <c r="D96" s="1">
        <v>13183</v>
      </c>
      <c r="E96" s="1">
        <v>8423</v>
      </c>
      <c r="F96" s="1">
        <v>55182</v>
      </c>
      <c r="J96" s="1" t="s">
        <v>74</v>
      </c>
    </row>
    <row r="97" spans="1:10" x14ac:dyDescent="0.35">
      <c r="A97" s="7" t="s">
        <v>92</v>
      </c>
      <c r="B97" s="1">
        <v>218207</v>
      </c>
      <c r="C97" s="1">
        <v>69975</v>
      </c>
      <c r="D97" s="1">
        <v>24909</v>
      </c>
      <c r="E97" s="1">
        <v>41970</v>
      </c>
      <c r="F97" s="1">
        <v>81353</v>
      </c>
      <c r="J97" s="1" t="s">
        <v>74</v>
      </c>
    </row>
    <row r="98" spans="1:10" x14ac:dyDescent="0.35">
      <c r="A98" s="7" t="s">
        <v>29</v>
      </c>
      <c r="B98" s="1">
        <v>338018</v>
      </c>
      <c r="C98" s="1">
        <v>61885</v>
      </c>
      <c r="D98" s="1">
        <v>31186</v>
      </c>
      <c r="E98" s="1">
        <v>13216</v>
      </c>
      <c r="F98" s="1">
        <v>3841</v>
      </c>
      <c r="J98" s="1">
        <v>227889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 t="s">
        <v>74</v>
      </c>
      <c r="C100" s="1" t="s">
        <v>74</v>
      </c>
      <c r="D100" s="1" t="s">
        <v>74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9328</v>
      </c>
      <c r="C101" s="1">
        <v>5551</v>
      </c>
      <c r="D101" s="1">
        <v>3777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10103</v>
      </c>
      <c r="C102" s="1">
        <v>2447</v>
      </c>
      <c r="D102" s="1">
        <v>1146</v>
      </c>
      <c r="E102" s="1">
        <v>6510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15344</v>
      </c>
      <c r="C103" s="1" t="s">
        <v>74</v>
      </c>
      <c r="D103" s="1" t="s">
        <v>74</v>
      </c>
      <c r="E103" s="1">
        <v>15344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4466481</v>
      </c>
      <c r="C104" s="1">
        <v>1654551</v>
      </c>
      <c r="D104" s="1">
        <v>1240318</v>
      </c>
      <c r="E104" s="1">
        <v>794068</v>
      </c>
      <c r="F104" s="1">
        <v>549654</v>
      </c>
      <c r="J104" s="1">
        <v>227889</v>
      </c>
    </row>
    <row r="105" spans="1:10" x14ac:dyDescent="0.35">
      <c r="A105" s="7" t="s">
        <v>29</v>
      </c>
      <c r="B105" s="1">
        <v>13618</v>
      </c>
      <c r="C105" s="1">
        <v>10924</v>
      </c>
      <c r="D105" s="1">
        <v>2693</v>
      </c>
      <c r="E105" s="1" t="s">
        <v>74</v>
      </c>
      <c r="F105" s="1" t="s">
        <v>74</v>
      </c>
      <c r="J105" s="1" t="s">
        <v>74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2400329</v>
      </c>
      <c r="C107" s="1">
        <v>1060562</v>
      </c>
      <c r="D107" s="1">
        <v>710734</v>
      </c>
      <c r="E107" s="1">
        <v>434176</v>
      </c>
      <c r="F107" s="1">
        <v>194857</v>
      </c>
      <c r="J107" s="1" t="s">
        <v>74</v>
      </c>
    </row>
    <row r="108" spans="1:10" x14ac:dyDescent="0.35">
      <c r="A108" s="7" t="s">
        <v>101</v>
      </c>
      <c r="B108" s="1">
        <v>1233878</v>
      </c>
      <c r="C108" s="1">
        <v>382668</v>
      </c>
      <c r="D108" s="1">
        <v>369804</v>
      </c>
      <c r="E108" s="1">
        <v>298487</v>
      </c>
      <c r="F108" s="1">
        <v>182918</v>
      </c>
      <c r="J108" s="1" t="s">
        <v>74</v>
      </c>
    </row>
    <row r="109" spans="1:10" x14ac:dyDescent="0.35">
      <c r="A109" s="7" t="s">
        <v>102</v>
      </c>
      <c r="B109" s="1">
        <v>134223</v>
      </c>
      <c r="C109" s="1">
        <v>29346</v>
      </c>
      <c r="D109" s="1">
        <v>14559</v>
      </c>
      <c r="E109" s="1">
        <v>23656</v>
      </c>
      <c r="F109" s="1">
        <v>66662</v>
      </c>
      <c r="J109" s="1" t="s">
        <v>74</v>
      </c>
    </row>
    <row r="110" spans="1:10" x14ac:dyDescent="0.35">
      <c r="A110" s="7" t="s">
        <v>103</v>
      </c>
      <c r="B110" s="1">
        <v>3902</v>
      </c>
      <c r="C110" s="1" t="s">
        <v>74</v>
      </c>
      <c r="D110" s="1">
        <v>3902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742541</v>
      </c>
      <c r="C111" s="1">
        <v>200897</v>
      </c>
      <c r="D111" s="1">
        <v>148935</v>
      </c>
      <c r="E111" s="1">
        <v>59602</v>
      </c>
      <c r="F111" s="1">
        <v>105217</v>
      </c>
      <c r="J111" s="1">
        <v>227889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2904933</v>
      </c>
      <c r="C113" s="1">
        <v>1237501</v>
      </c>
      <c r="D113" s="1">
        <v>820499</v>
      </c>
      <c r="E113" s="1">
        <v>552181</v>
      </c>
      <c r="F113" s="1">
        <v>294752</v>
      </c>
      <c r="J113" s="1" t="s">
        <v>74</v>
      </c>
    </row>
    <row r="114" spans="1:10" x14ac:dyDescent="0.35">
      <c r="A114" s="7" t="s">
        <v>101</v>
      </c>
      <c r="B114" s="1">
        <v>667397</v>
      </c>
      <c r="C114" s="1">
        <v>183095</v>
      </c>
      <c r="D114" s="1">
        <v>210174</v>
      </c>
      <c r="E114" s="1">
        <v>173582</v>
      </c>
      <c r="F114" s="1">
        <v>100546</v>
      </c>
      <c r="J114" s="1" t="s">
        <v>74</v>
      </c>
    </row>
    <row r="115" spans="1:10" x14ac:dyDescent="0.35">
      <c r="A115" s="7" t="s">
        <v>102</v>
      </c>
      <c r="B115" s="1">
        <v>146279</v>
      </c>
      <c r="C115" s="1">
        <v>5853</v>
      </c>
      <c r="D115" s="1">
        <v>65632</v>
      </c>
      <c r="E115" s="1">
        <v>29256</v>
      </c>
      <c r="F115" s="1">
        <v>45538</v>
      </c>
      <c r="J115" s="1" t="s">
        <v>74</v>
      </c>
    </row>
    <row r="116" spans="1:10" x14ac:dyDescent="0.35">
      <c r="A116" s="7" t="s">
        <v>103</v>
      </c>
      <c r="B116" s="1">
        <v>1301</v>
      </c>
      <c r="C116" s="1" t="s">
        <v>74</v>
      </c>
      <c r="D116" s="1" t="s">
        <v>74</v>
      </c>
      <c r="E116" s="1">
        <v>1301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794963</v>
      </c>
      <c r="C117" s="1">
        <v>247025</v>
      </c>
      <c r="D117" s="1">
        <v>151629</v>
      </c>
      <c r="E117" s="1">
        <v>59602</v>
      </c>
      <c r="F117" s="1">
        <v>108818</v>
      </c>
      <c r="J117" s="1">
        <v>227889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2225742</v>
      </c>
      <c r="C119" s="1">
        <v>1002398</v>
      </c>
      <c r="D119" s="1">
        <v>652406</v>
      </c>
      <c r="E119" s="1">
        <v>399504</v>
      </c>
      <c r="F119" s="1">
        <v>171434</v>
      </c>
      <c r="J119" s="1" t="s">
        <v>74</v>
      </c>
    </row>
    <row r="120" spans="1:10" x14ac:dyDescent="0.35">
      <c r="A120" s="7" t="s">
        <v>101</v>
      </c>
      <c r="B120" s="1">
        <v>1255915</v>
      </c>
      <c r="C120" s="1">
        <v>413880</v>
      </c>
      <c r="D120" s="1">
        <v>333796</v>
      </c>
      <c r="E120" s="1">
        <v>303347</v>
      </c>
      <c r="F120" s="1">
        <v>204891</v>
      </c>
      <c r="J120" s="1" t="s">
        <v>74</v>
      </c>
    </row>
    <row r="121" spans="1:10" x14ac:dyDescent="0.35">
      <c r="A121" s="7" t="s">
        <v>102</v>
      </c>
      <c r="B121" s="1">
        <v>274590</v>
      </c>
      <c r="C121" s="1">
        <v>54180</v>
      </c>
      <c r="D121" s="1">
        <v>102432</v>
      </c>
      <c r="E121" s="1">
        <v>53468</v>
      </c>
      <c r="F121" s="1">
        <v>64511</v>
      </c>
      <c r="J121" s="1" t="s">
        <v>74</v>
      </c>
    </row>
    <row r="122" spans="1:10" x14ac:dyDescent="0.35">
      <c r="A122" s="7" t="s">
        <v>103</v>
      </c>
      <c r="B122" s="1">
        <v>7672</v>
      </c>
      <c r="C122" s="1" t="s">
        <v>74</v>
      </c>
      <c r="D122" s="1">
        <v>7672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750955</v>
      </c>
      <c r="C123" s="1">
        <v>203017</v>
      </c>
      <c r="D123" s="1">
        <v>151629</v>
      </c>
      <c r="E123" s="1">
        <v>59602</v>
      </c>
      <c r="F123" s="1">
        <v>108818</v>
      </c>
      <c r="J123" s="1">
        <v>227889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2871123</v>
      </c>
      <c r="C125" s="1">
        <v>1181454</v>
      </c>
      <c r="D125" s="1">
        <v>883049</v>
      </c>
      <c r="E125" s="1">
        <v>506685</v>
      </c>
      <c r="F125" s="1">
        <v>299935</v>
      </c>
      <c r="J125" s="1" t="s">
        <v>74</v>
      </c>
    </row>
    <row r="126" spans="1:10" x14ac:dyDescent="0.35">
      <c r="A126" s="7" t="s">
        <v>101</v>
      </c>
      <c r="B126" s="1">
        <v>674557</v>
      </c>
      <c r="C126" s="1">
        <v>231249</v>
      </c>
      <c r="D126" s="1">
        <v>171290</v>
      </c>
      <c r="E126" s="1">
        <v>176289</v>
      </c>
      <c r="F126" s="1">
        <v>95729</v>
      </c>
      <c r="J126" s="1" t="s">
        <v>74</v>
      </c>
    </row>
    <row r="127" spans="1:10" x14ac:dyDescent="0.35">
      <c r="A127" s="7" t="s">
        <v>102</v>
      </c>
      <c r="B127" s="1">
        <v>216438</v>
      </c>
      <c r="C127" s="1">
        <v>57754</v>
      </c>
      <c r="D127" s="1">
        <v>41967</v>
      </c>
      <c r="E127" s="1">
        <v>73345</v>
      </c>
      <c r="F127" s="1">
        <v>43372</v>
      </c>
      <c r="J127" s="1" t="s">
        <v>74</v>
      </c>
    </row>
    <row r="128" spans="1:10" x14ac:dyDescent="0.35">
      <c r="A128" s="7" t="s">
        <v>103</v>
      </c>
      <c r="B128" s="1">
        <v>1800</v>
      </c>
      <c r="C128" s="1" t="s">
        <v>74</v>
      </c>
      <c r="D128" s="1" t="s">
        <v>74</v>
      </c>
      <c r="E128" s="1" t="s">
        <v>74</v>
      </c>
      <c r="F128" s="1">
        <v>1800</v>
      </c>
      <c r="J128" s="1" t="s">
        <v>74</v>
      </c>
    </row>
    <row r="129" spans="1:10" x14ac:dyDescent="0.35">
      <c r="A129" s="7" t="s">
        <v>29</v>
      </c>
      <c r="B129" s="1">
        <v>750955</v>
      </c>
      <c r="C129" s="1">
        <v>203017</v>
      </c>
      <c r="D129" s="1">
        <v>151629</v>
      </c>
      <c r="E129" s="1">
        <v>59602</v>
      </c>
      <c r="F129" s="1">
        <v>108818</v>
      </c>
      <c r="J129" s="1">
        <v>227889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3555722</v>
      </c>
      <c r="C131" s="1">
        <v>1441052</v>
      </c>
      <c r="D131" s="1">
        <v>1015129</v>
      </c>
      <c r="E131" s="1">
        <v>710337</v>
      </c>
      <c r="F131" s="1">
        <v>389204</v>
      </c>
      <c r="J131" s="1" t="s">
        <v>74</v>
      </c>
    </row>
    <row r="132" spans="1:10" x14ac:dyDescent="0.35">
      <c r="A132" s="7" t="s">
        <v>101</v>
      </c>
      <c r="B132" s="1">
        <v>179807</v>
      </c>
      <c r="C132" s="1">
        <v>29405</v>
      </c>
      <c r="D132" s="1">
        <v>81176</v>
      </c>
      <c r="E132" s="1">
        <v>41734</v>
      </c>
      <c r="F132" s="1">
        <v>27492</v>
      </c>
      <c r="J132" s="1" t="s">
        <v>74</v>
      </c>
    </row>
    <row r="133" spans="1:10" x14ac:dyDescent="0.35">
      <c r="A133" s="7" t="s">
        <v>102</v>
      </c>
      <c r="B133" s="1">
        <v>28389</v>
      </c>
      <c r="C133" s="1" t="s">
        <v>74</v>
      </c>
      <c r="D133" s="1" t="s">
        <v>74</v>
      </c>
      <c r="E133" s="1">
        <v>4249</v>
      </c>
      <c r="F133" s="1">
        <v>24140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750955</v>
      </c>
      <c r="C135" s="1">
        <v>203017</v>
      </c>
      <c r="D135" s="1">
        <v>151629</v>
      </c>
      <c r="E135" s="1">
        <v>59602</v>
      </c>
      <c r="F135" s="1">
        <v>108818</v>
      </c>
      <c r="J135" s="1">
        <v>227889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3504003</v>
      </c>
      <c r="C137" s="1">
        <v>1414836</v>
      </c>
      <c r="D137" s="1">
        <v>1024818</v>
      </c>
      <c r="E137" s="1">
        <v>673928</v>
      </c>
      <c r="F137" s="1">
        <v>390421</v>
      </c>
      <c r="J137" s="1" t="s">
        <v>74</v>
      </c>
    </row>
    <row r="138" spans="1:10" x14ac:dyDescent="0.35">
      <c r="A138" s="7" t="s">
        <v>101</v>
      </c>
      <c r="B138" s="1">
        <v>235079</v>
      </c>
      <c r="C138" s="1">
        <v>55621</v>
      </c>
      <c r="D138" s="1">
        <v>68324</v>
      </c>
      <c r="E138" s="1">
        <v>78799</v>
      </c>
      <c r="F138" s="1">
        <v>32335</v>
      </c>
      <c r="J138" s="1" t="s">
        <v>74</v>
      </c>
    </row>
    <row r="139" spans="1:10" x14ac:dyDescent="0.35">
      <c r="A139" s="7" t="s">
        <v>102</v>
      </c>
      <c r="B139" s="1">
        <v>28437</v>
      </c>
      <c r="C139" s="1" t="s">
        <v>74</v>
      </c>
      <c r="D139" s="1">
        <v>3164</v>
      </c>
      <c r="E139" s="1">
        <v>3592</v>
      </c>
      <c r="F139" s="1">
        <v>21681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747354</v>
      </c>
      <c r="C141" s="1">
        <v>203017</v>
      </c>
      <c r="D141" s="1">
        <v>151629</v>
      </c>
      <c r="E141" s="1">
        <v>59602</v>
      </c>
      <c r="F141" s="1">
        <v>105217</v>
      </c>
      <c r="J141" s="1">
        <v>227889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437949</v>
      </c>
      <c r="C8" s="1">
        <v>93544</v>
      </c>
      <c r="D8" s="1">
        <v>147148</v>
      </c>
      <c r="E8" s="1">
        <v>97866</v>
      </c>
      <c r="F8" s="1">
        <v>71027</v>
      </c>
      <c r="G8" s="1">
        <f>SUM(C8:F8)</f>
        <v>409585</v>
      </c>
      <c r="H8" s="1">
        <f>SUM(E8:F8)</f>
        <v>168893</v>
      </c>
      <c r="I8" s="8">
        <f>H8/G8</f>
        <v>0.41235152654516155</v>
      </c>
      <c r="J8" s="1">
        <v>28364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29941</v>
      </c>
      <c r="C10" s="1">
        <v>3894</v>
      </c>
      <c r="D10" s="1">
        <v>15130</v>
      </c>
      <c r="E10" s="1">
        <v>8510</v>
      </c>
      <c r="F10" s="1">
        <v>2406</v>
      </c>
      <c r="J10" s="1" t="s">
        <v>74</v>
      </c>
    </row>
    <row r="11" spans="1:10" x14ac:dyDescent="0.35">
      <c r="A11" s="7" t="s">
        <v>17</v>
      </c>
      <c r="B11" s="1">
        <v>128752</v>
      </c>
      <c r="C11" s="1">
        <v>29359</v>
      </c>
      <c r="D11" s="1">
        <v>39104</v>
      </c>
      <c r="E11" s="1">
        <v>25067</v>
      </c>
      <c r="F11" s="1">
        <v>21720</v>
      </c>
      <c r="J11" s="1">
        <v>13503</v>
      </c>
    </row>
    <row r="12" spans="1:10" x14ac:dyDescent="0.35">
      <c r="A12" s="7" t="s">
        <v>18</v>
      </c>
      <c r="B12" s="1">
        <v>100031</v>
      </c>
      <c r="C12" s="1">
        <v>20345</v>
      </c>
      <c r="D12" s="1">
        <v>37412</v>
      </c>
      <c r="E12" s="1">
        <v>13173</v>
      </c>
      <c r="F12" s="1">
        <v>22099</v>
      </c>
      <c r="J12" s="1">
        <v>7002</v>
      </c>
    </row>
    <row r="13" spans="1:10" x14ac:dyDescent="0.35">
      <c r="A13" s="7" t="s">
        <v>19</v>
      </c>
      <c r="B13" s="1">
        <v>72974</v>
      </c>
      <c r="C13" s="1">
        <v>15561</v>
      </c>
      <c r="D13" s="1">
        <v>18182</v>
      </c>
      <c r="E13" s="1">
        <v>20265</v>
      </c>
      <c r="F13" s="1">
        <v>13434</v>
      </c>
      <c r="J13" s="1">
        <v>5532</v>
      </c>
    </row>
    <row r="14" spans="1:10" x14ac:dyDescent="0.35">
      <c r="A14" s="7" t="s">
        <v>20</v>
      </c>
      <c r="B14" s="1">
        <v>106251</v>
      </c>
      <c r="C14" s="1">
        <v>24385</v>
      </c>
      <c r="D14" s="1">
        <v>37321</v>
      </c>
      <c r="E14" s="1">
        <v>30851</v>
      </c>
      <c r="F14" s="1">
        <v>11368</v>
      </c>
      <c r="J14" s="1">
        <v>2327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222348</v>
      </c>
      <c r="C16" s="1">
        <v>49081</v>
      </c>
      <c r="D16" s="1">
        <v>77530</v>
      </c>
      <c r="E16" s="1">
        <v>45329</v>
      </c>
      <c r="F16" s="1">
        <v>32224</v>
      </c>
      <c r="J16" s="1">
        <v>18183</v>
      </c>
    </row>
    <row r="17" spans="1:10" x14ac:dyDescent="0.35">
      <c r="A17" s="7" t="s">
        <v>23</v>
      </c>
      <c r="B17" s="1">
        <v>215601</v>
      </c>
      <c r="C17" s="1">
        <v>44463</v>
      </c>
      <c r="D17" s="1">
        <v>69618</v>
      </c>
      <c r="E17" s="1">
        <v>52537</v>
      </c>
      <c r="F17" s="1">
        <v>38803</v>
      </c>
      <c r="J17" s="1">
        <v>10181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211114</v>
      </c>
      <c r="C19" s="1">
        <v>47489</v>
      </c>
      <c r="D19" s="1">
        <v>73913</v>
      </c>
      <c r="E19" s="1">
        <v>44504</v>
      </c>
      <c r="F19" s="1">
        <v>30028</v>
      </c>
      <c r="J19" s="1">
        <v>15182</v>
      </c>
    </row>
    <row r="20" spans="1:10" x14ac:dyDescent="0.35">
      <c r="A20" s="7" t="s">
        <v>26</v>
      </c>
      <c r="B20" s="1">
        <v>208362</v>
      </c>
      <c r="C20" s="1">
        <v>44131</v>
      </c>
      <c r="D20" s="1">
        <v>66517</v>
      </c>
      <c r="E20" s="1">
        <v>52537</v>
      </c>
      <c r="F20" s="1">
        <v>35763</v>
      </c>
      <c r="J20" s="1">
        <v>9414</v>
      </c>
    </row>
    <row r="21" spans="1:10" x14ac:dyDescent="0.35">
      <c r="A21" s="7" t="s">
        <v>27</v>
      </c>
      <c r="B21" s="1">
        <v>4421</v>
      </c>
      <c r="C21" s="1">
        <v>264</v>
      </c>
      <c r="D21" s="1">
        <v>2656</v>
      </c>
      <c r="E21" s="1" t="s">
        <v>74</v>
      </c>
      <c r="F21" s="1">
        <v>1334</v>
      </c>
      <c r="J21" s="1">
        <v>166</v>
      </c>
    </row>
    <row r="22" spans="1:10" x14ac:dyDescent="0.35">
      <c r="A22" s="7" t="s">
        <v>28</v>
      </c>
      <c r="B22" s="1">
        <v>7252</v>
      </c>
      <c r="C22" s="1" t="s">
        <v>74</v>
      </c>
      <c r="D22" s="1">
        <v>916</v>
      </c>
      <c r="E22" s="1" t="s">
        <v>74</v>
      </c>
      <c r="F22" s="1">
        <v>3718</v>
      </c>
      <c r="J22" s="1">
        <v>2618</v>
      </c>
    </row>
    <row r="23" spans="1:10" x14ac:dyDescent="0.35">
      <c r="A23" s="7" t="s">
        <v>29</v>
      </c>
      <c r="B23" s="1">
        <v>6800</v>
      </c>
      <c r="C23" s="1">
        <v>1661</v>
      </c>
      <c r="D23" s="1">
        <v>3146</v>
      </c>
      <c r="E23" s="1">
        <v>826</v>
      </c>
      <c r="F23" s="1">
        <v>184</v>
      </c>
      <c r="J23" s="1">
        <v>984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9318</v>
      </c>
      <c r="C25" s="1">
        <v>713</v>
      </c>
      <c r="D25" s="1">
        <v>3488</v>
      </c>
      <c r="E25" s="1">
        <v>720</v>
      </c>
      <c r="F25" s="1">
        <v>1083</v>
      </c>
      <c r="J25" s="1">
        <v>3314</v>
      </c>
    </row>
    <row r="26" spans="1:10" x14ac:dyDescent="0.35">
      <c r="A26" s="7" t="s">
        <v>32</v>
      </c>
      <c r="B26" s="1">
        <v>385221</v>
      </c>
      <c r="C26" s="1">
        <v>86974</v>
      </c>
      <c r="D26" s="1">
        <v>132137</v>
      </c>
      <c r="E26" s="1">
        <v>88518</v>
      </c>
      <c r="F26" s="1">
        <v>56310</v>
      </c>
      <c r="J26" s="1">
        <v>21282</v>
      </c>
    </row>
    <row r="27" spans="1:10" x14ac:dyDescent="0.35">
      <c r="A27" s="7" t="s">
        <v>33</v>
      </c>
      <c r="B27" s="1">
        <v>24823</v>
      </c>
      <c r="C27" s="1">
        <v>2834</v>
      </c>
      <c r="D27" s="1">
        <v>7927</v>
      </c>
      <c r="E27" s="1">
        <v>5989</v>
      </c>
      <c r="F27" s="1">
        <v>8074</v>
      </c>
      <c r="J27" s="1" t="s">
        <v>74</v>
      </c>
    </row>
    <row r="28" spans="1:10" x14ac:dyDescent="0.35">
      <c r="A28" s="7" t="s">
        <v>34</v>
      </c>
      <c r="B28" s="1">
        <v>8890</v>
      </c>
      <c r="C28" s="1">
        <v>573</v>
      </c>
      <c r="D28" s="1">
        <v>1814</v>
      </c>
      <c r="E28" s="1">
        <v>1249</v>
      </c>
      <c r="F28" s="1">
        <v>2471</v>
      </c>
      <c r="J28" s="1">
        <v>2784</v>
      </c>
    </row>
    <row r="29" spans="1:10" x14ac:dyDescent="0.35">
      <c r="A29" s="7" t="s">
        <v>35</v>
      </c>
      <c r="B29" s="1">
        <v>4972</v>
      </c>
      <c r="C29" s="1">
        <v>1121</v>
      </c>
      <c r="D29" s="1">
        <v>431</v>
      </c>
      <c r="E29" s="1">
        <v>330</v>
      </c>
      <c r="F29" s="1">
        <v>3090</v>
      </c>
      <c r="J29" s="1" t="s">
        <v>74</v>
      </c>
    </row>
    <row r="30" spans="1:10" x14ac:dyDescent="0.35">
      <c r="A30" s="7" t="s">
        <v>29</v>
      </c>
      <c r="B30" s="1">
        <v>4725</v>
      </c>
      <c r="C30" s="1">
        <v>1329</v>
      </c>
      <c r="D30" s="1">
        <v>1351</v>
      </c>
      <c r="E30" s="1">
        <v>1061</v>
      </c>
      <c r="F30" s="1" t="s">
        <v>74</v>
      </c>
      <c r="J30" s="1">
        <v>984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37725</v>
      </c>
      <c r="C32" s="1">
        <v>3547</v>
      </c>
      <c r="D32" s="1">
        <v>14071</v>
      </c>
      <c r="E32" s="1">
        <v>6709</v>
      </c>
      <c r="F32" s="1">
        <v>9918</v>
      </c>
      <c r="J32" s="1">
        <v>3480</v>
      </c>
    </row>
    <row r="33" spans="1:10" x14ac:dyDescent="0.35">
      <c r="A33" s="7" t="s">
        <v>38</v>
      </c>
      <c r="B33" s="1">
        <v>376985</v>
      </c>
      <c r="C33" s="1">
        <v>86642</v>
      </c>
      <c r="D33" s="1">
        <v>126335</v>
      </c>
      <c r="E33" s="1">
        <v>87692</v>
      </c>
      <c r="F33" s="1">
        <v>55033</v>
      </c>
      <c r="J33" s="1">
        <v>21282</v>
      </c>
    </row>
    <row r="34" spans="1:10" x14ac:dyDescent="0.35">
      <c r="A34" s="7" t="s">
        <v>39</v>
      </c>
      <c r="B34" s="1">
        <v>14027</v>
      </c>
      <c r="C34" s="1">
        <v>1694</v>
      </c>
      <c r="D34" s="1">
        <v>2245</v>
      </c>
      <c r="E34" s="1">
        <v>1578</v>
      </c>
      <c r="F34" s="1">
        <v>5891</v>
      </c>
      <c r="J34" s="1">
        <v>2618</v>
      </c>
    </row>
    <row r="35" spans="1:10" x14ac:dyDescent="0.35">
      <c r="A35" s="7" t="s">
        <v>29</v>
      </c>
      <c r="B35" s="1">
        <v>9212</v>
      </c>
      <c r="C35" s="1">
        <v>1661</v>
      </c>
      <c r="D35" s="1">
        <v>4497</v>
      </c>
      <c r="E35" s="1">
        <v>1887</v>
      </c>
      <c r="F35" s="1">
        <v>184</v>
      </c>
      <c r="J35" s="1">
        <v>984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38793</v>
      </c>
      <c r="C37" s="1">
        <v>4479</v>
      </c>
      <c r="D37" s="1">
        <v>15072</v>
      </c>
      <c r="E37" s="1">
        <v>6495</v>
      </c>
      <c r="F37" s="1">
        <v>9434</v>
      </c>
      <c r="G37" s="1">
        <f>SUM(C37:F37)</f>
        <v>35480</v>
      </c>
      <c r="H37" s="1">
        <f>SUM(E37:F37)</f>
        <v>15929</v>
      </c>
      <c r="I37" s="8">
        <f>H37/G37</f>
        <v>0.44895715896279592</v>
      </c>
      <c r="J37" s="1">
        <v>3314</v>
      </c>
    </row>
    <row r="38" spans="1:10" x14ac:dyDescent="0.35">
      <c r="A38" s="7" t="s">
        <v>42</v>
      </c>
      <c r="B38" s="1">
        <v>375725</v>
      </c>
      <c r="C38" s="1">
        <v>84071</v>
      </c>
      <c r="D38" s="1">
        <v>129487</v>
      </c>
      <c r="E38" s="1">
        <v>90229</v>
      </c>
      <c r="F38" s="1">
        <v>50446</v>
      </c>
      <c r="G38" s="1">
        <f t="shared" ref="G38:G41" si="0">SUM(C38:F38)</f>
        <v>354233</v>
      </c>
      <c r="H38" s="1">
        <f t="shared" ref="H38:H41" si="1">SUM(E38:F38)</f>
        <v>140675</v>
      </c>
      <c r="I38" s="8">
        <f t="shared" ref="I38:I41" si="2">H38/G38</f>
        <v>0.39712562070727458</v>
      </c>
      <c r="J38" s="1">
        <v>21492</v>
      </c>
    </row>
    <row r="39" spans="1:10" x14ac:dyDescent="0.35">
      <c r="A39" s="7" t="s">
        <v>43</v>
      </c>
      <c r="B39" s="1">
        <v>2618</v>
      </c>
      <c r="C39" s="1" t="s">
        <v>74</v>
      </c>
      <c r="D39" s="1" t="s">
        <v>74</v>
      </c>
      <c r="E39" s="1" t="s">
        <v>74</v>
      </c>
      <c r="F39" s="1" t="s">
        <v>74</v>
      </c>
      <c r="G39" s="1">
        <f t="shared" si="0"/>
        <v>0</v>
      </c>
      <c r="H39" s="1">
        <f t="shared" si="1"/>
        <v>0</v>
      </c>
      <c r="I39" s="8" t="e">
        <f t="shared" si="2"/>
        <v>#DIV/0!</v>
      </c>
      <c r="J39" s="1">
        <v>2618</v>
      </c>
    </row>
    <row r="40" spans="1:10" x14ac:dyDescent="0.35">
      <c r="A40" s="7" t="s">
        <v>44</v>
      </c>
      <c r="B40" s="1">
        <v>496</v>
      </c>
      <c r="C40" s="1">
        <v>496</v>
      </c>
      <c r="D40" s="1" t="s">
        <v>74</v>
      </c>
      <c r="E40" s="1" t="s">
        <v>74</v>
      </c>
      <c r="F40" s="1" t="s">
        <v>74</v>
      </c>
      <c r="G40" s="1">
        <f t="shared" si="0"/>
        <v>496</v>
      </c>
      <c r="H40" s="1">
        <f t="shared" si="1"/>
        <v>0</v>
      </c>
      <c r="I40" s="8">
        <f t="shared" si="2"/>
        <v>0</v>
      </c>
      <c r="J40" s="1" t="s">
        <v>74</v>
      </c>
    </row>
    <row r="41" spans="1:10" x14ac:dyDescent="0.35">
      <c r="A41" s="7" t="s">
        <v>45</v>
      </c>
      <c r="B41" s="1">
        <v>20317</v>
      </c>
      <c r="C41" s="1">
        <v>4497</v>
      </c>
      <c r="D41" s="1">
        <v>2589</v>
      </c>
      <c r="E41" s="1">
        <v>1142</v>
      </c>
      <c r="F41" s="1">
        <v>11148</v>
      </c>
      <c r="G41" s="1">
        <f t="shared" si="0"/>
        <v>19376</v>
      </c>
      <c r="H41" s="1">
        <f t="shared" si="1"/>
        <v>12290</v>
      </c>
      <c r="I41" s="8">
        <f t="shared" si="2"/>
        <v>0.63428984310487202</v>
      </c>
      <c r="J41" s="1">
        <v>940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30771</v>
      </c>
      <c r="C43" s="1">
        <v>4522</v>
      </c>
      <c r="D43" s="1">
        <v>6444</v>
      </c>
      <c r="E43" s="1">
        <v>5484</v>
      </c>
      <c r="F43" s="1">
        <v>8389</v>
      </c>
      <c r="J43" s="1">
        <v>5932</v>
      </c>
    </row>
    <row r="44" spans="1:10" x14ac:dyDescent="0.35">
      <c r="A44" s="7" t="s">
        <v>48</v>
      </c>
      <c r="B44" s="1">
        <v>129480</v>
      </c>
      <c r="C44" s="1">
        <v>14014</v>
      </c>
      <c r="D44" s="1">
        <v>42390</v>
      </c>
      <c r="E44" s="1">
        <v>37840</v>
      </c>
      <c r="F44" s="1">
        <v>24486</v>
      </c>
      <c r="J44" s="1">
        <v>10751</v>
      </c>
    </row>
    <row r="45" spans="1:10" x14ac:dyDescent="0.35">
      <c r="A45" s="7" t="s">
        <v>49</v>
      </c>
      <c r="B45" s="1">
        <v>158870</v>
      </c>
      <c r="C45" s="1">
        <v>30563</v>
      </c>
      <c r="D45" s="1">
        <v>59680</v>
      </c>
      <c r="E45" s="1">
        <v>36687</v>
      </c>
      <c r="F45" s="1">
        <v>27103</v>
      </c>
      <c r="J45" s="1">
        <v>4837</v>
      </c>
    </row>
    <row r="46" spans="1:10" x14ac:dyDescent="0.35">
      <c r="A46" s="7" t="s">
        <v>50</v>
      </c>
      <c r="B46" s="1">
        <v>118828</v>
      </c>
      <c r="C46" s="1">
        <v>44445</v>
      </c>
      <c r="D46" s="1">
        <v>38634</v>
      </c>
      <c r="E46" s="1">
        <v>17855</v>
      </c>
      <c r="F46" s="1">
        <v>11050</v>
      </c>
      <c r="J46" s="1">
        <v>6844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261094</v>
      </c>
      <c r="C48" s="1">
        <v>65334</v>
      </c>
      <c r="D48" s="1">
        <v>91600</v>
      </c>
      <c r="E48" s="1">
        <v>61465</v>
      </c>
      <c r="F48" s="1">
        <v>33023</v>
      </c>
      <c r="J48" s="1">
        <v>9673</v>
      </c>
    </row>
    <row r="49" spans="1:10" x14ac:dyDescent="0.35">
      <c r="A49" s="7" t="s">
        <v>53</v>
      </c>
      <c r="B49" s="1">
        <v>16855</v>
      </c>
      <c r="C49" s="1">
        <v>2857</v>
      </c>
      <c r="D49" s="1">
        <v>2740</v>
      </c>
      <c r="E49" s="1">
        <v>6432</v>
      </c>
      <c r="F49" s="1">
        <v>4659</v>
      </c>
      <c r="J49" s="1">
        <v>166</v>
      </c>
    </row>
    <row r="50" spans="1:10" x14ac:dyDescent="0.35">
      <c r="A50" s="7" t="s">
        <v>54</v>
      </c>
      <c r="B50" s="1">
        <v>67846</v>
      </c>
      <c r="C50" s="1">
        <v>6864</v>
      </c>
      <c r="D50" s="1">
        <v>23030</v>
      </c>
      <c r="E50" s="1">
        <v>11959</v>
      </c>
      <c r="F50" s="1">
        <v>12668</v>
      </c>
      <c r="J50" s="1">
        <v>13324</v>
      </c>
    </row>
    <row r="51" spans="1:10" x14ac:dyDescent="0.35">
      <c r="A51" s="7" t="s">
        <v>55</v>
      </c>
      <c r="B51" s="1">
        <v>88884</v>
      </c>
      <c r="C51" s="1">
        <v>18057</v>
      </c>
      <c r="D51" s="1">
        <v>27594</v>
      </c>
      <c r="E51" s="1">
        <v>18010</v>
      </c>
      <c r="F51" s="1">
        <v>20677</v>
      </c>
      <c r="J51" s="1">
        <v>4546</v>
      </c>
    </row>
    <row r="52" spans="1:10" x14ac:dyDescent="0.35">
      <c r="A52" s="7" t="s">
        <v>29</v>
      </c>
      <c r="B52" s="1">
        <v>3269</v>
      </c>
      <c r="C52" s="1">
        <v>431</v>
      </c>
      <c r="D52" s="1">
        <v>2184</v>
      </c>
      <c r="E52" s="1" t="s">
        <v>74</v>
      </c>
      <c r="F52" s="1" t="s">
        <v>74</v>
      </c>
      <c r="J52" s="1">
        <v>654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54269</v>
      </c>
      <c r="C54" s="1">
        <v>14384</v>
      </c>
      <c r="D54" s="1">
        <v>13797</v>
      </c>
      <c r="E54" s="1">
        <v>11115</v>
      </c>
      <c r="F54" s="1">
        <v>10502</v>
      </c>
      <c r="J54" s="1">
        <v>4471</v>
      </c>
    </row>
    <row r="55" spans="1:10" x14ac:dyDescent="0.35">
      <c r="A55" s="7" t="s">
        <v>58</v>
      </c>
      <c r="B55" s="1">
        <v>192259</v>
      </c>
      <c r="C55" s="1">
        <v>43169</v>
      </c>
      <c r="D55" s="1">
        <v>71485</v>
      </c>
      <c r="E55" s="1">
        <v>48824</v>
      </c>
      <c r="F55" s="1">
        <v>18945</v>
      </c>
      <c r="J55" s="1">
        <v>9835</v>
      </c>
    </row>
    <row r="56" spans="1:10" x14ac:dyDescent="0.35">
      <c r="A56" s="7" t="s">
        <v>59</v>
      </c>
      <c r="B56" s="1">
        <v>66569</v>
      </c>
      <c r="C56" s="1">
        <v>11995</v>
      </c>
      <c r="D56" s="1">
        <v>21883</v>
      </c>
      <c r="E56" s="1">
        <v>12762</v>
      </c>
      <c r="F56" s="1">
        <v>13124</v>
      </c>
      <c r="J56" s="1">
        <v>6805</v>
      </c>
    </row>
    <row r="57" spans="1:10" x14ac:dyDescent="0.35">
      <c r="A57" s="7" t="s">
        <v>60</v>
      </c>
      <c r="B57" s="1">
        <v>64376</v>
      </c>
      <c r="C57" s="1">
        <v>10288</v>
      </c>
      <c r="D57" s="1">
        <v>19785</v>
      </c>
      <c r="E57" s="1">
        <v>14044</v>
      </c>
      <c r="F57" s="1">
        <v>13791</v>
      </c>
      <c r="J57" s="1">
        <v>6469</v>
      </c>
    </row>
    <row r="58" spans="1:10" x14ac:dyDescent="0.35">
      <c r="A58" s="7" t="s">
        <v>61</v>
      </c>
      <c r="B58" s="1">
        <v>21964</v>
      </c>
      <c r="C58" s="1">
        <v>6943</v>
      </c>
      <c r="D58" s="1">
        <v>4573</v>
      </c>
      <c r="E58" s="1">
        <v>4155</v>
      </c>
      <c r="F58" s="1">
        <v>6007</v>
      </c>
      <c r="J58" s="1">
        <v>285</v>
      </c>
    </row>
    <row r="59" spans="1:10" x14ac:dyDescent="0.35">
      <c r="A59" s="7" t="s">
        <v>62</v>
      </c>
      <c r="B59" s="1">
        <v>22143</v>
      </c>
      <c r="C59" s="1">
        <v>5895</v>
      </c>
      <c r="D59" s="1">
        <v>7848</v>
      </c>
      <c r="E59" s="1">
        <v>6069</v>
      </c>
      <c r="F59" s="1">
        <v>1833</v>
      </c>
      <c r="J59" s="1">
        <v>498</v>
      </c>
    </row>
    <row r="60" spans="1:10" x14ac:dyDescent="0.35">
      <c r="A60" s="7" t="s">
        <v>63</v>
      </c>
      <c r="B60" s="1">
        <v>16369</v>
      </c>
      <c r="C60" s="1">
        <v>870</v>
      </c>
      <c r="D60" s="1">
        <v>7777</v>
      </c>
      <c r="E60" s="1">
        <v>898</v>
      </c>
      <c r="F60" s="1">
        <v>6825</v>
      </c>
      <c r="J60" s="1" t="s">
        <v>74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142103</v>
      </c>
      <c r="C62" s="1">
        <v>24496</v>
      </c>
      <c r="D62" s="1">
        <v>51291</v>
      </c>
      <c r="E62" s="1">
        <v>30264</v>
      </c>
      <c r="F62" s="1">
        <v>30838</v>
      </c>
      <c r="G62" s="1">
        <f>SUM(C62:F62)</f>
        <v>136889</v>
      </c>
      <c r="H62" s="1">
        <f>SUM(E62:F62)</f>
        <v>61102</v>
      </c>
      <c r="I62" s="8">
        <f>H62/G62</f>
        <v>0.44636165068047834</v>
      </c>
      <c r="J62" s="1">
        <v>5213</v>
      </c>
    </row>
    <row r="63" spans="1:10" x14ac:dyDescent="0.35">
      <c r="A63" s="7" t="s">
        <v>66</v>
      </c>
      <c r="B63" s="1">
        <v>295846</v>
      </c>
      <c r="C63" s="1">
        <v>69048</v>
      </c>
      <c r="D63" s="1">
        <v>95857</v>
      </c>
      <c r="E63" s="1">
        <v>67602</v>
      </c>
      <c r="F63" s="1">
        <v>40189</v>
      </c>
      <c r="G63" s="1">
        <f>SUM(C63:F63)</f>
        <v>272696</v>
      </c>
      <c r="H63" s="1">
        <f>SUM(E63:F63)</f>
        <v>107791</v>
      </c>
      <c r="I63" s="8">
        <f>H63/G63</f>
        <v>0.39527899199108163</v>
      </c>
      <c r="J63" s="1">
        <v>23151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29634</v>
      </c>
      <c r="C65" s="1">
        <v>911</v>
      </c>
      <c r="D65" s="1">
        <v>6930</v>
      </c>
      <c r="E65" s="1">
        <v>5430</v>
      </c>
      <c r="F65" s="1">
        <v>13801</v>
      </c>
      <c r="J65" s="1">
        <v>2562</v>
      </c>
    </row>
    <row r="66" spans="1:10" x14ac:dyDescent="0.35">
      <c r="A66" s="7" t="s">
        <v>38</v>
      </c>
      <c r="B66" s="1">
        <v>400101</v>
      </c>
      <c r="C66" s="1">
        <v>92466</v>
      </c>
      <c r="D66" s="1">
        <v>140218</v>
      </c>
      <c r="E66" s="1">
        <v>92436</v>
      </c>
      <c r="F66" s="1">
        <v>57226</v>
      </c>
      <c r="J66" s="1">
        <v>17755</v>
      </c>
    </row>
    <row r="67" spans="1:10" x14ac:dyDescent="0.35">
      <c r="A67" s="7" t="s">
        <v>29</v>
      </c>
      <c r="B67" s="1">
        <v>8213</v>
      </c>
      <c r="C67" s="1">
        <v>166</v>
      </c>
      <c r="D67" s="1" t="s">
        <v>74</v>
      </c>
      <c r="E67" s="1" t="s">
        <v>74</v>
      </c>
      <c r="F67" s="1" t="s">
        <v>74</v>
      </c>
      <c r="J67" s="1">
        <v>8047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256360</v>
      </c>
      <c r="C69" s="1">
        <v>65985</v>
      </c>
      <c r="D69" s="1">
        <v>94517</v>
      </c>
      <c r="E69" s="1">
        <v>51461</v>
      </c>
      <c r="F69" s="1">
        <v>34551</v>
      </c>
      <c r="J69" s="1">
        <v>9846</v>
      </c>
    </row>
    <row r="70" spans="1:10" x14ac:dyDescent="0.35">
      <c r="A70" s="7" t="s">
        <v>38</v>
      </c>
      <c r="B70" s="1">
        <v>172941</v>
      </c>
      <c r="C70" s="1">
        <v>27393</v>
      </c>
      <c r="D70" s="1">
        <v>52197</v>
      </c>
      <c r="E70" s="1">
        <v>46405</v>
      </c>
      <c r="F70" s="1">
        <v>36476</v>
      </c>
      <c r="J70" s="1">
        <v>10470</v>
      </c>
    </row>
    <row r="71" spans="1:10" x14ac:dyDescent="0.35">
      <c r="A71" s="7" t="s">
        <v>29</v>
      </c>
      <c r="B71" s="1">
        <v>8648</v>
      </c>
      <c r="C71" s="1">
        <v>166</v>
      </c>
      <c r="D71" s="1">
        <v>435</v>
      </c>
      <c r="E71" s="1" t="s">
        <v>74</v>
      </c>
      <c r="F71" s="1" t="s">
        <v>74</v>
      </c>
      <c r="J71" s="1">
        <v>8047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50347</v>
      </c>
      <c r="C73" s="1">
        <v>5936</v>
      </c>
      <c r="D73" s="1">
        <v>16862</v>
      </c>
      <c r="E73" s="1">
        <v>13634</v>
      </c>
      <c r="F73" s="1">
        <v>13914</v>
      </c>
      <c r="G73" s="1">
        <f>SUM(C73:F73)</f>
        <v>50346</v>
      </c>
      <c r="H73" s="1">
        <f>SUM(E73:F73)</f>
        <v>27548</v>
      </c>
      <c r="I73" s="8">
        <f>H73/G73</f>
        <v>0.54717355897191433</v>
      </c>
      <c r="J73" s="1" t="s">
        <v>74</v>
      </c>
    </row>
    <row r="74" spans="1:10" x14ac:dyDescent="0.35">
      <c r="A74" s="7" t="s">
        <v>71</v>
      </c>
      <c r="B74" s="1">
        <v>43953</v>
      </c>
      <c r="C74" s="1">
        <v>3227</v>
      </c>
      <c r="D74" s="1">
        <v>14508</v>
      </c>
      <c r="E74" s="1">
        <v>13457</v>
      </c>
      <c r="F74" s="1">
        <v>12760</v>
      </c>
      <c r="G74" s="1">
        <f>SUM(C74:F74)</f>
        <v>43952</v>
      </c>
      <c r="H74" s="1">
        <f>SUM(E74:F74)</f>
        <v>26217</v>
      </c>
      <c r="I74" s="8">
        <f>H74/G74</f>
        <v>0.59649162722970517</v>
      </c>
      <c r="J74" s="1" t="s">
        <v>74</v>
      </c>
    </row>
    <row r="75" spans="1:10" x14ac:dyDescent="0.35">
      <c r="A75" s="7" t="s">
        <v>72</v>
      </c>
      <c r="B75" s="1">
        <v>39072</v>
      </c>
      <c r="C75" s="1">
        <v>7859</v>
      </c>
      <c r="D75" s="1">
        <v>12787</v>
      </c>
      <c r="E75" s="1">
        <v>8981</v>
      </c>
      <c r="F75" s="1">
        <v>9445</v>
      </c>
      <c r="J75" s="1" t="s">
        <v>74</v>
      </c>
    </row>
    <row r="76" spans="1:10" x14ac:dyDescent="0.35">
      <c r="A76" s="7" t="s">
        <v>73</v>
      </c>
      <c r="B76" s="1">
        <v>80364</v>
      </c>
      <c r="C76" s="1">
        <v>8106</v>
      </c>
      <c r="D76" s="1">
        <v>32512</v>
      </c>
      <c r="E76" s="1">
        <v>27374</v>
      </c>
      <c r="F76" s="1">
        <v>12372</v>
      </c>
      <c r="J76" s="1" t="s">
        <v>74</v>
      </c>
    </row>
    <row r="77" spans="1:10" x14ac:dyDescent="0.35">
      <c r="A77" s="7" t="s">
        <v>75</v>
      </c>
      <c r="C77" s="1">
        <f>SUM(C73:C76)</f>
        <v>25128</v>
      </c>
      <c r="D77" s="1">
        <f>SUM(D73:D76)</f>
        <v>76669</v>
      </c>
      <c r="E77" s="1">
        <f>SUM(E73:E76)</f>
        <v>63446</v>
      </c>
      <c r="F77" s="1">
        <f>SUM(F73:F76)</f>
        <v>48491</v>
      </c>
      <c r="G77" s="1">
        <f>SUM(C77:F77)</f>
        <v>213734</v>
      </c>
      <c r="H77" s="1">
        <f>SUM(E77:F77)</f>
        <v>111937</v>
      </c>
      <c r="I77" s="8">
        <f>H77/G77</f>
        <v>0.52372107385816014</v>
      </c>
    </row>
    <row r="78" spans="1:10" x14ac:dyDescent="0.35">
      <c r="A78" s="7"/>
    </row>
    <row r="79" spans="1:10" x14ac:dyDescent="0.35">
      <c r="A79" s="7" t="s">
        <v>76</v>
      </c>
      <c r="B79" s="1">
        <v>57839</v>
      </c>
      <c r="C79" s="1">
        <v>11895</v>
      </c>
      <c r="D79" s="1">
        <v>31005</v>
      </c>
      <c r="E79" s="1">
        <v>10822</v>
      </c>
      <c r="F79" s="1">
        <v>4117</v>
      </c>
      <c r="J79" s="1" t="s">
        <v>74</v>
      </c>
    </row>
    <row r="80" spans="1:10" x14ac:dyDescent="0.35">
      <c r="A80" s="7" t="s">
        <v>77</v>
      </c>
      <c r="B80" s="1">
        <v>50811</v>
      </c>
      <c r="C80" s="1">
        <v>22551</v>
      </c>
      <c r="D80" s="1">
        <v>15781</v>
      </c>
      <c r="E80" s="1">
        <v>9560</v>
      </c>
      <c r="F80" s="1">
        <v>2919</v>
      </c>
      <c r="J80" s="1" t="s">
        <v>74</v>
      </c>
    </row>
    <row r="81" spans="1:10" x14ac:dyDescent="0.35">
      <c r="A81" s="7" t="s">
        <v>78</v>
      </c>
      <c r="B81" s="1">
        <v>22969</v>
      </c>
      <c r="C81" s="1">
        <v>15949</v>
      </c>
      <c r="D81" s="1">
        <v>4720</v>
      </c>
      <c r="E81" s="1">
        <v>2300</v>
      </c>
      <c r="F81" s="1" t="s">
        <v>74</v>
      </c>
      <c r="J81" s="1" t="s">
        <v>74</v>
      </c>
    </row>
    <row r="82" spans="1:10" x14ac:dyDescent="0.35">
      <c r="A82" s="7" t="s">
        <v>79</v>
      </c>
      <c r="B82" s="1">
        <v>9820</v>
      </c>
      <c r="C82" s="1">
        <v>6750</v>
      </c>
      <c r="D82" s="1">
        <v>1852</v>
      </c>
      <c r="E82" s="1">
        <v>1218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57145</v>
      </c>
      <c r="D83" s="1">
        <f>SUM(D79:D82)</f>
        <v>53358</v>
      </c>
      <c r="E83" s="1">
        <f>SUM(E79:E82)</f>
        <v>23900</v>
      </c>
      <c r="F83" s="1">
        <f>SUM(F79:F82)</f>
        <v>7036</v>
      </c>
      <c r="G83" s="1">
        <f>SUM(C83:F83)</f>
        <v>141439</v>
      </c>
    </row>
    <row r="84" spans="1:10" x14ac:dyDescent="0.35">
      <c r="A84" s="7" t="s">
        <v>80</v>
      </c>
      <c r="G84" s="1">
        <f>G83+G77</f>
        <v>355173</v>
      </c>
    </row>
    <row r="85" spans="1:10" x14ac:dyDescent="0.35">
      <c r="A85" s="7" t="s">
        <v>29</v>
      </c>
      <c r="B85" s="1">
        <v>82775</v>
      </c>
      <c r="C85" s="1">
        <v>11271</v>
      </c>
      <c r="D85" s="1">
        <v>17121</v>
      </c>
      <c r="E85" s="1">
        <v>10519</v>
      </c>
      <c r="F85" s="1">
        <v>15500</v>
      </c>
      <c r="J85" s="1">
        <v>28364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299363</v>
      </c>
      <c r="C87" s="1">
        <v>82768</v>
      </c>
      <c r="D87" s="1">
        <v>118278</v>
      </c>
      <c r="E87" s="1">
        <v>62902</v>
      </c>
      <c r="F87" s="1">
        <v>35415</v>
      </c>
      <c r="J87" s="1" t="s">
        <v>74</v>
      </c>
    </row>
    <row r="88" spans="1:10" x14ac:dyDescent="0.35">
      <c r="A88" s="7" t="s">
        <v>83</v>
      </c>
      <c r="B88" s="1">
        <v>122166</v>
      </c>
      <c r="C88" s="1">
        <v>16525</v>
      </c>
      <c r="D88" s="1">
        <v>51164</v>
      </c>
      <c r="E88" s="1">
        <v>32247</v>
      </c>
      <c r="F88" s="1">
        <v>22229</v>
      </c>
      <c r="J88" s="1" t="s">
        <v>74</v>
      </c>
    </row>
    <row r="89" spans="1:10" ht="43.5" x14ac:dyDescent="0.35">
      <c r="A89" s="7" t="s">
        <v>84</v>
      </c>
      <c r="B89" s="1">
        <v>178747</v>
      </c>
      <c r="C89" s="1">
        <v>24295</v>
      </c>
      <c r="D89" s="1">
        <v>64392</v>
      </c>
      <c r="E89" s="1">
        <v>54703</v>
      </c>
      <c r="F89" s="1">
        <v>35357</v>
      </c>
      <c r="J89" s="1" t="s">
        <v>74</v>
      </c>
    </row>
    <row r="90" spans="1:10" x14ac:dyDescent="0.35">
      <c r="A90" s="7" t="s">
        <v>85</v>
      </c>
      <c r="B90" s="1">
        <v>52755</v>
      </c>
      <c r="C90" s="1">
        <v>2127</v>
      </c>
      <c r="D90" s="1">
        <v>18415</v>
      </c>
      <c r="E90" s="1">
        <v>7395</v>
      </c>
      <c r="F90" s="1">
        <v>24817</v>
      </c>
      <c r="J90" s="1" t="s">
        <v>74</v>
      </c>
    </row>
    <row r="91" spans="1:10" x14ac:dyDescent="0.35">
      <c r="A91" s="7" t="s">
        <v>86</v>
      </c>
      <c r="B91" s="1">
        <v>1077</v>
      </c>
      <c r="C91" s="1">
        <v>383</v>
      </c>
      <c r="D91" s="1">
        <v>528</v>
      </c>
      <c r="E91" s="1">
        <v>166</v>
      </c>
      <c r="F91" s="1" t="s">
        <v>74</v>
      </c>
      <c r="J91" s="1" t="s">
        <v>74</v>
      </c>
    </row>
    <row r="92" spans="1:10" ht="29" x14ac:dyDescent="0.35">
      <c r="A92" s="7" t="s">
        <v>87</v>
      </c>
      <c r="B92" s="1">
        <v>15967</v>
      </c>
      <c r="C92" s="1">
        <v>617</v>
      </c>
      <c r="D92" s="1">
        <v>3915</v>
      </c>
      <c r="E92" s="1">
        <v>9667</v>
      </c>
      <c r="F92" s="1">
        <v>1768</v>
      </c>
      <c r="J92" s="1" t="s">
        <v>74</v>
      </c>
    </row>
    <row r="93" spans="1:10" x14ac:dyDescent="0.35">
      <c r="A93" s="7" t="s">
        <v>88</v>
      </c>
      <c r="B93" s="1">
        <v>29976</v>
      </c>
      <c r="C93" s="1">
        <v>768</v>
      </c>
      <c r="D93" s="1">
        <v>6559</v>
      </c>
      <c r="E93" s="1">
        <v>11057</v>
      </c>
      <c r="F93" s="1">
        <v>11592</v>
      </c>
      <c r="G93" s="1">
        <f>SUM(C93:F93)</f>
        <v>29976</v>
      </c>
      <c r="H93" s="1">
        <f>E93+F93</f>
        <v>22649</v>
      </c>
      <c r="I93" s="8">
        <f>H93/G93</f>
        <v>0.75557112356551903</v>
      </c>
      <c r="J93" s="1" t="s">
        <v>74</v>
      </c>
    </row>
    <row r="94" spans="1:10" ht="29" x14ac:dyDescent="0.35">
      <c r="A94" s="7" t="s">
        <v>89</v>
      </c>
      <c r="B94" s="1">
        <v>4058</v>
      </c>
      <c r="C94" s="1">
        <v>332</v>
      </c>
      <c r="D94" s="1">
        <v>1893</v>
      </c>
      <c r="E94" s="1" t="s">
        <v>74</v>
      </c>
      <c r="F94" s="1">
        <v>1833</v>
      </c>
      <c r="J94" s="1" t="s">
        <v>74</v>
      </c>
    </row>
    <row r="95" spans="1:10" x14ac:dyDescent="0.35">
      <c r="A95" s="7" t="s">
        <v>90</v>
      </c>
      <c r="B95" s="1">
        <v>7140</v>
      </c>
      <c r="C95" s="1" t="s">
        <v>74</v>
      </c>
      <c r="D95" s="1">
        <v>1819</v>
      </c>
      <c r="E95" s="1">
        <v>4153</v>
      </c>
      <c r="F95" s="1">
        <v>1169</v>
      </c>
      <c r="J95" s="1" t="s">
        <v>74</v>
      </c>
    </row>
    <row r="96" spans="1:10" x14ac:dyDescent="0.35">
      <c r="A96" s="7" t="s">
        <v>91</v>
      </c>
      <c r="B96" s="1">
        <v>8584</v>
      </c>
      <c r="C96" s="1">
        <v>768</v>
      </c>
      <c r="D96" s="1">
        <v>1777</v>
      </c>
      <c r="E96" s="1">
        <v>135</v>
      </c>
      <c r="F96" s="1">
        <v>5902</v>
      </c>
      <c r="J96" s="1" t="s">
        <v>74</v>
      </c>
    </row>
    <row r="97" spans="1:10" x14ac:dyDescent="0.35">
      <c r="A97" s="7" t="s">
        <v>92</v>
      </c>
      <c r="B97" s="1">
        <v>21046</v>
      </c>
      <c r="C97" s="1">
        <v>1688</v>
      </c>
      <c r="D97" s="1">
        <v>8322</v>
      </c>
      <c r="E97" s="1">
        <v>6642</v>
      </c>
      <c r="F97" s="1">
        <v>4395</v>
      </c>
      <c r="J97" s="1" t="s">
        <v>74</v>
      </c>
    </row>
    <row r="98" spans="1:10" x14ac:dyDescent="0.35">
      <c r="A98" s="7" t="s">
        <v>29</v>
      </c>
      <c r="B98" s="1">
        <v>37217</v>
      </c>
      <c r="C98" s="1">
        <v>1338</v>
      </c>
      <c r="D98" s="1">
        <v>722</v>
      </c>
      <c r="E98" s="1">
        <v>3893</v>
      </c>
      <c r="F98" s="1">
        <v>2900</v>
      </c>
      <c r="J98" s="1">
        <v>28364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1426</v>
      </c>
      <c r="C100" s="1">
        <v>528</v>
      </c>
      <c r="D100" s="1">
        <v>898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2206</v>
      </c>
      <c r="C101" s="1">
        <v>528</v>
      </c>
      <c r="D101" s="1" t="s">
        <v>74</v>
      </c>
      <c r="E101" s="1">
        <v>898</v>
      </c>
      <c r="F101" s="1">
        <v>780</v>
      </c>
      <c r="J101" s="1" t="s">
        <v>74</v>
      </c>
    </row>
    <row r="102" spans="1:10" x14ac:dyDescent="0.35">
      <c r="A102" s="7" t="s">
        <v>96</v>
      </c>
      <c r="B102" s="1">
        <v>573</v>
      </c>
      <c r="C102" s="1" t="s">
        <v>74</v>
      </c>
      <c r="D102" s="1" t="s">
        <v>74</v>
      </c>
      <c r="E102" s="1" t="s">
        <v>74</v>
      </c>
      <c r="F102" s="1">
        <v>573</v>
      </c>
      <c r="J102" s="1" t="s">
        <v>74</v>
      </c>
    </row>
    <row r="103" spans="1:10" x14ac:dyDescent="0.35">
      <c r="A103" s="7" t="s">
        <v>97</v>
      </c>
      <c r="B103" s="1">
        <v>2034</v>
      </c>
      <c r="C103" s="1">
        <v>330</v>
      </c>
      <c r="D103" s="1" t="s">
        <v>74</v>
      </c>
      <c r="E103" s="1">
        <v>1375</v>
      </c>
      <c r="F103" s="1" t="s">
        <v>74</v>
      </c>
      <c r="J103" s="1">
        <v>330</v>
      </c>
    </row>
    <row r="104" spans="1:10" x14ac:dyDescent="0.35">
      <c r="A104" s="7" t="s">
        <v>98</v>
      </c>
      <c r="B104" s="1">
        <v>430838</v>
      </c>
      <c r="C104" s="1">
        <v>92158</v>
      </c>
      <c r="D104" s="1">
        <v>146033</v>
      </c>
      <c r="E104" s="1">
        <v>95594</v>
      </c>
      <c r="F104" s="1">
        <v>69674</v>
      </c>
      <c r="J104" s="1">
        <v>27380</v>
      </c>
    </row>
    <row r="105" spans="1:10" x14ac:dyDescent="0.35">
      <c r="A105" s="7" t="s">
        <v>29</v>
      </c>
      <c r="B105" s="1">
        <v>871</v>
      </c>
      <c r="C105" s="1" t="s">
        <v>74</v>
      </c>
      <c r="D105" s="1">
        <v>217</v>
      </c>
      <c r="E105" s="1" t="s">
        <v>74</v>
      </c>
      <c r="F105" s="1" t="s">
        <v>74</v>
      </c>
      <c r="J105" s="1">
        <v>654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250305</v>
      </c>
      <c r="C107" s="1">
        <v>63813</v>
      </c>
      <c r="D107" s="1">
        <v>103459</v>
      </c>
      <c r="E107" s="1">
        <v>63158</v>
      </c>
      <c r="F107" s="1">
        <v>19875</v>
      </c>
      <c r="J107" s="1" t="s">
        <v>74</v>
      </c>
    </row>
    <row r="108" spans="1:10" x14ac:dyDescent="0.35">
      <c r="A108" s="7" t="s">
        <v>101</v>
      </c>
      <c r="B108" s="1">
        <v>105453</v>
      </c>
      <c r="C108" s="1">
        <v>21177</v>
      </c>
      <c r="D108" s="1">
        <v>30486</v>
      </c>
      <c r="E108" s="1">
        <v>27259</v>
      </c>
      <c r="F108" s="1">
        <v>26531</v>
      </c>
      <c r="J108" s="1" t="s">
        <v>74</v>
      </c>
    </row>
    <row r="109" spans="1:10" x14ac:dyDescent="0.35">
      <c r="A109" s="7" t="s">
        <v>102</v>
      </c>
      <c r="B109" s="1">
        <v>19244</v>
      </c>
      <c r="C109" s="1">
        <v>1278</v>
      </c>
      <c r="D109" s="1">
        <v>5849</v>
      </c>
      <c r="E109" s="1">
        <v>2099</v>
      </c>
      <c r="F109" s="1">
        <v>10018</v>
      </c>
      <c r="J109" s="1" t="s">
        <v>74</v>
      </c>
    </row>
    <row r="110" spans="1:10" x14ac:dyDescent="0.35">
      <c r="A110" s="7" t="s">
        <v>103</v>
      </c>
      <c r="B110" s="1" t="s">
        <v>74</v>
      </c>
      <c r="C110" s="1" t="s">
        <v>74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62947</v>
      </c>
      <c r="C111" s="1">
        <v>7275</v>
      </c>
      <c r="D111" s="1">
        <v>7354</v>
      </c>
      <c r="E111" s="1">
        <v>5351</v>
      </c>
      <c r="F111" s="1">
        <v>14603</v>
      </c>
      <c r="J111" s="1">
        <v>28364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271716</v>
      </c>
      <c r="C113" s="1">
        <v>64529</v>
      </c>
      <c r="D113" s="1">
        <v>105154</v>
      </c>
      <c r="E113" s="1">
        <v>66365</v>
      </c>
      <c r="F113" s="1">
        <v>35669</v>
      </c>
      <c r="J113" s="1" t="s">
        <v>74</v>
      </c>
    </row>
    <row r="114" spans="1:10" x14ac:dyDescent="0.35">
      <c r="A114" s="7" t="s">
        <v>101</v>
      </c>
      <c r="B114" s="1">
        <v>80890</v>
      </c>
      <c r="C114" s="1">
        <v>18007</v>
      </c>
      <c r="D114" s="1">
        <v>24822</v>
      </c>
      <c r="E114" s="1">
        <v>21552</v>
      </c>
      <c r="F114" s="1">
        <v>16510</v>
      </c>
      <c r="J114" s="1" t="s">
        <v>74</v>
      </c>
    </row>
    <row r="115" spans="1:10" x14ac:dyDescent="0.35">
      <c r="A115" s="7" t="s">
        <v>102</v>
      </c>
      <c r="B115" s="1">
        <v>17340</v>
      </c>
      <c r="C115" s="1">
        <v>3302</v>
      </c>
      <c r="D115" s="1">
        <v>6729</v>
      </c>
      <c r="E115" s="1">
        <v>3064</v>
      </c>
      <c r="F115" s="1">
        <v>4245</v>
      </c>
      <c r="J115" s="1" t="s">
        <v>74</v>
      </c>
    </row>
    <row r="116" spans="1:10" x14ac:dyDescent="0.35">
      <c r="A116" s="7" t="s">
        <v>103</v>
      </c>
      <c r="B116" s="1">
        <v>3532</v>
      </c>
      <c r="C116" s="1" t="s">
        <v>74</v>
      </c>
      <c r="D116" s="1">
        <v>3090</v>
      </c>
      <c r="E116" s="1">
        <v>442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64470</v>
      </c>
      <c r="C117" s="1">
        <v>7706</v>
      </c>
      <c r="D117" s="1">
        <v>7354</v>
      </c>
      <c r="E117" s="1">
        <v>6443</v>
      </c>
      <c r="F117" s="1">
        <v>14603</v>
      </c>
      <c r="J117" s="1">
        <v>28364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208776</v>
      </c>
      <c r="C119" s="1">
        <v>54465</v>
      </c>
      <c r="D119" s="1">
        <v>87708</v>
      </c>
      <c r="E119" s="1">
        <v>52186</v>
      </c>
      <c r="F119" s="1">
        <v>14417</v>
      </c>
      <c r="J119" s="1" t="s">
        <v>74</v>
      </c>
    </row>
    <row r="120" spans="1:10" x14ac:dyDescent="0.35">
      <c r="A120" s="7" t="s">
        <v>101</v>
      </c>
      <c r="B120" s="1">
        <v>139697</v>
      </c>
      <c r="C120" s="1">
        <v>28161</v>
      </c>
      <c r="D120" s="1">
        <v>48619</v>
      </c>
      <c r="E120" s="1">
        <v>34916</v>
      </c>
      <c r="F120" s="1">
        <v>27999</v>
      </c>
      <c r="J120" s="1" t="s">
        <v>74</v>
      </c>
    </row>
    <row r="121" spans="1:10" x14ac:dyDescent="0.35">
      <c r="A121" s="7" t="s">
        <v>102</v>
      </c>
      <c r="B121" s="1">
        <v>26094</v>
      </c>
      <c r="C121" s="1">
        <v>3207</v>
      </c>
      <c r="D121" s="1">
        <v>3466</v>
      </c>
      <c r="E121" s="1">
        <v>5413</v>
      </c>
      <c r="F121" s="1">
        <v>14007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63383</v>
      </c>
      <c r="C123" s="1">
        <v>7711</v>
      </c>
      <c r="D123" s="1">
        <v>7354</v>
      </c>
      <c r="E123" s="1">
        <v>5351</v>
      </c>
      <c r="F123" s="1">
        <v>14603</v>
      </c>
      <c r="J123" s="1">
        <v>28364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272262</v>
      </c>
      <c r="C125" s="1">
        <v>74506</v>
      </c>
      <c r="D125" s="1">
        <v>104357</v>
      </c>
      <c r="E125" s="1">
        <v>64145</v>
      </c>
      <c r="F125" s="1">
        <v>29254</v>
      </c>
      <c r="J125" s="1" t="s">
        <v>74</v>
      </c>
    </row>
    <row r="126" spans="1:10" x14ac:dyDescent="0.35">
      <c r="A126" s="7" t="s">
        <v>101</v>
      </c>
      <c r="B126" s="1">
        <v>85514</v>
      </c>
      <c r="C126" s="1">
        <v>10205</v>
      </c>
      <c r="D126" s="1">
        <v>33176</v>
      </c>
      <c r="E126" s="1">
        <v>25289</v>
      </c>
      <c r="F126" s="1">
        <v>16843</v>
      </c>
      <c r="J126" s="1" t="s">
        <v>74</v>
      </c>
    </row>
    <row r="127" spans="1:10" x14ac:dyDescent="0.35">
      <c r="A127" s="7" t="s">
        <v>102</v>
      </c>
      <c r="B127" s="1">
        <v>14611</v>
      </c>
      <c r="C127" s="1">
        <v>1060</v>
      </c>
      <c r="D127" s="1">
        <v>1090</v>
      </c>
      <c r="E127" s="1">
        <v>2864</v>
      </c>
      <c r="F127" s="1">
        <v>9598</v>
      </c>
      <c r="J127" s="1" t="s">
        <v>74</v>
      </c>
    </row>
    <row r="128" spans="1:10" x14ac:dyDescent="0.35">
      <c r="A128" s="7" t="s">
        <v>103</v>
      </c>
      <c r="B128" s="1">
        <v>1751</v>
      </c>
      <c r="C128" s="1">
        <v>332</v>
      </c>
      <c r="D128" s="1">
        <v>472</v>
      </c>
      <c r="E128" s="1">
        <v>217</v>
      </c>
      <c r="F128" s="1">
        <v>729</v>
      </c>
      <c r="J128" s="1" t="s">
        <v>74</v>
      </c>
    </row>
    <row r="129" spans="1:10" x14ac:dyDescent="0.35">
      <c r="A129" s="7" t="s">
        <v>29</v>
      </c>
      <c r="B129" s="1">
        <v>63811</v>
      </c>
      <c r="C129" s="1">
        <v>7440</v>
      </c>
      <c r="D129" s="1">
        <v>8053</v>
      </c>
      <c r="E129" s="1">
        <v>5351</v>
      </c>
      <c r="F129" s="1">
        <v>14603</v>
      </c>
      <c r="J129" s="1">
        <v>28364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347953</v>
      </c>
      <c r="C131" s="1">
        <v>83041</v>
      </c>
      <c r="D131" s="1">
        <v>135246</v>
      </c>
      <c r="E131" s="1">
        <v>88869</v>
      </c>
      <c r="F131" s="1">
        <v>40797</v>
      </c>
      <c r="J131" s="1" t="s">
        <v>74</v>
      </c>
    </row>
    <row r="132" spans="1:10" x14ac:dyDescent="0.35">
      <c r="A132" s="7" t="s">
        <v>101</v>
      </c>
      <c r="B132" s="1">
        <v>25712</v>
      </c>
      <c r="C132" s="1">
        <v>3227</v>
      </c>
      <c r="D132" s="1">
        <v>4548</v>
      </c>
      <c r="E132" s="1">
        <v>3646</v>
      </c>
      <c r="F132" s="1">
        <v>14291</v>
      </c>
      <c r="J132" s="1" t="s">
        <v>74</v>
      </c>
    </row>
    <row r="133" spans="1:10" x14ac:dyDescent="0.35">
      <c r="A133" s="7" t="s">
        <v>102</v>
      </c>
      <c r="B133" s="1">
        <v>1336</v>
      </c>
      <c r="C133" s="1" t="s">
        <v>74</v>
      </c>
      <c r="D133" s="1" t="s">
        <v>74</v>
      </c>
      <c r="E133" s="1" t="s">
        <v>74</v>
      </c>
      <c r="F133" s="1">
        <v>1336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62947</v>
      </c>
      <c r="C135" s="1">
        <v>7275</v>
      </c>
      <c r="D135" s="1">
        <v>7354</v>
      </c>
      <c r="E135" s="1">
        <v>5351</v>
      </c>
      <c r="F135" s="1">
        <v>14603</v>
      </c>
      <c r="J135" s="1">
        <v>28364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341636</v>
      </c>
      <c r="C137" s="1">
        <v>83538</v>
      </c>
      <c r="D137" s="1">
        <v>130951</v>
      </c>
      <c r="E137" s="1">
        <v>84067</v>
      </c>
      <c r="F137" s="1">
        <v>43080</v>
      </c>
      <c r="J137" s="1" t="s">
        <v>74</v>
      </c>
    </row>
    <row r="138" spans="1:10" x14ac:dyDescent="0.35">
      <c r="A138" s="7" t="s">
        <v>101</v>
      </c>
      <c r="B138" s="1">
        <v>29851</v>
      </c>
      <c r="C138" s="1">
        <v>2730</v>
      </c>
      <c r="D138" s="1">
        <v>6527</v>
      </c>
      <c r="E138" s="1">
        <v>8449</v>
      </c>
      <c r="F138" s="1">
        <v>12145</v>
      </c>
      <c r="J138" s="1" t="s">
        <v>74</v>
      </c>
    </row>
    <row r="139" spans="1:10" x14ac:dyDescent="0.35">
      <c r="A139" s="7" t="s">
        <v>102</v>
      </c>
      <c r="B139" s="1">
        <v>3515</v>
      </c>
      <c r="C139" s="1" t="s">
        <v>74</v>
      </c>
      <c r="D139" s="1">
        <v>2316</v>
      </c>
      <c r="E139" s="1" t="s">
        <v>74</v>
      </c>
      <c r="F139" s="1">
        <v>1199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62947</v>
      </c>
      <c r="C141" s="1">
        <v>7275</v>
      </c>
      <c r="D141" s="1">
        <v>7354</v>
      </c>
      <c r="E141" s="1">
        <v>5351</v>
      </c>
      <c r="F141" s="1">
        <v>14603</v>
      </c>
      <c r="J141" s="1">
        <v>28364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13947266</v>
      </c>
      <c r="C8" s="1">
        <v>4102932</v>
      </c>
      <c r="D8" s="1">
        <v>3663931</v>
      </c>
      <c r="E8" s="1">
        <v>2495407</v>
      </c>
      <c r="F8" s="1">
        <v>2170198</v>
      </c>
      <c r="G8" s="1">
        <f>SUM(C8:F8)</f>
        <v>12432468</v>
      </c>
      <c r="H8" s="1">
        <f>SUM(E8:F8)</f>
        <v>4665605</v>
      </c>
      <c r="I8" s="8">
        <f>H8/G8</f>
        <v>0.37527585029778482</v>
      </c>
      <c r="J8" s="1">
        <v>1514797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1518277</v>
      </c>
      <c r="C10" s="1">
        <v>544389</v>
      </c>
      <c r="D10" s="1">
        <v>337237</v>
      </c>
      <c r="E10" s="1">
        <v>203891</v>
      </c>
      <c r="F10" s="1">
        <v>210422</v>
      </c>
      <c r="J10" s="1">
        <v>222337</v>
      </c>
    </row>
    <row r="11" spans="1:10" x14ac:dyDescent="0.35">
      <c r="A11" s="7" t="s">
        <v>17</v>
      </c>
      <c r="B11" s="1">
        <v>3267118</v>
      </c>
      <c r="C11" s="1">
        <v>1018445</v>
      </c>
      <c r="D11" s="1">
        <v>901580</v>
      </c>
      <c r="E11" s="1">
        <v>538571</v>
      </c>
      <c r="F11" s="1">
        <v>390206</v>
      </c>
      <c r="J11" s="1">
        <v>418317</v>
      </c>
    </row>
    <row r="12" spans="1:10" x14ac:dyDescent="0.35">
      <c r="A12" s="7" t="s">
        <v>18</v>
      </c>
      <c r="B12" s="1">
        <v>3801870</v>
      </c>
      <c r="C12" s="1">
        <v>962616</v>
      </c>
      <c r="D12" s="1">
        <v>1072073</v>
      </c>
      <c r="E12" s="1">
        <v>547810</v>
      </c>
      <c r="F12" s="1">
        <v>772058</v>
      </c>
      <c r="J12" s="1">
        <v>447313</v>
      </c>
    </row>
    <row r="13" spans="1:10" x14ac:dyDescent="0.35">
      <c r="A13" s="7" t="s">
        <v>19</v>
      </c>
      <c r="B13" s="1">
        <v>2634554</v>
      </c>
      <c r="C13" s="1">
        <v>809827</v>
      </c>
      <c r="D13" s="1">
        <v>620467</v>
      </c>
      <c r="E13" s="1">
        <v>333056</v>
      </c>
      <c r="F13" s="1">
        <v>622367</v>
      </c>
      <c r="J13" s="1">
        <v>248837</v>
      </c>
    </row>
    <row r="14" spans="1:10" x14ac:dyDescent="0.35">
      <c r="A14" s="7" t="s">
        <v>20</v>
      </c>
      <c r="B14" s="1">
        <v>2725446</v>
      </c>
      <c r="C14" s="1">
        <v>767654</v>
      </c>
      <c r="D14" s="1">
        <v>732574</v>
      </c>
      <c r="E14" s="1">
        <v>872080</v>
      </c>
      <c r="F14" s="1">
        <v>175146</v>
      </c>
      <c r="J14" s="1">
        <v>177993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6491588</v>
      </c>
      <c r="C16" s="1">
        <v>2380107</v>
      </c>
      <c r="D16" s="1">
        <v>1544674</v>
      </c>
      <c r="E16" s="1">
        <v>1070875</v>
      </c>
      <c r="F16" s="1">
        <v>813644</v>
      </c>
      <c r="J16" s="1">
        <v>682289</v>
      </c>
    </row>
    <row r="17" spans="1:10" x14ac:dyDescent="0.35">
      <c r="A17" s="7" t="s">
        <v>23</v>
      </c>
      <c r="B17" s="1">
        <v>7455678</v>
      </c>
      <c r="C17" s="1">
        <v>1722826</v>
      </c>
      <c r="D17" s="1">
        <v>2119257</v>
      </c>
      <c r="E17" s="1">
        <v>1424532</v>
      </c>
      <c r="F17" s="1">
        <v>1356555</v>
      </c>
      <c r="J17" s="1">
        <v>832508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6243820</v>
      </c>
      <c r="C19" s="1">
        <v>2321809</v>
      </c>
      <c r="D19" s="1">
        <v>1539536</v>
      </c>
      <c r="E19" s="1">
        <v>1070875</v>
      </c>
      <c r="F19" s="1">
        <v>802697</v>
      </c>
      <c r="J19" s="1">
        <v>508903</v>
      </c>
    </row>
    <row r="20" spans="1:10" x14ac:dyDescent="0.35">
      <c r="A20" s="7" t="s">
        <v>26</v>
      </c>
      <c r="B20" s="1">
        <v>7153236</v>
      </c>
      <c r="C20" s="1">
        <v>1701865</v>
      </c>
      <c r="D20" s="1">
        <v>2064020</v>
      </c>
      <c r="E20" s="1">
        <v>1373108</v>
      </c>
      <c r="F20" s="1">
        <v>1292536</v>
      </c>
      <c r="J20" s="1">
        <v>721707</v>
      </c>
    </row>
    <row r="21" spans="1:10" x14ac:dyDescent="0.35">
      <c r="A21" s="7" t="s">
        <v>27</v>
      </c>
      <c r="B21" s="1">
        <v>170370</v>
      </c>
      <c r="C21" s="1">
        <v>9487</v>
      </c>
      <c r="D21" s="1">
        <v>12256</v>
      </c>
      <c r="E21" s="1">
        <v>45964</v>
      </c>
      <c r="F21" s="1">
        <v>64019</v>
      </c>
      <c r="J21" s="1">
        <v>38644</v>
      </c>
    </row>
    <row r="22" spans="1:10" x14ac:dyDescent="0.35">
      <c r="A22" s="7" t="s">
        <v>28</v>
      </c>
      <c r="B22" s="1">
        <v>80186</v>
      </c>
      <c r="C22" s="1">
        <v>44398</v>
      </c>
      <c r="D22" s="1">
        <v>30329</v>
      </c>
      <c r="E22" s="1">
        <v>5460</v>
      </c>
      <c r="F22" s="1" t="s">
        <v>74</v>
      </c>
      <c r="J22" s="1" t="s">
        <v>74</v>
      </c>
    </row>
    <row r="23" spans="1:10" x14ac:dyDescent="0.35">
      <c r="A23" s="7" t="s">
        <v>29</v>
      </c>
      <c r="B23" s="1">
        <v>299653</v>
      </c>
      <c r="C23" s="1">
        <v>25373</v>
      </c>
      <c r="D23" s="1">
        <v>17790</v>
      </c>
      <c r="E23" s="1" t="s">
        <v>74</v>
      </c>
      <c r="F23" s="1">
        <v>10946</v>
      </c>
      <c r="J23" s="1">
        <v>245543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667454</v>
      </c>
      <c r="C25" s="1">
        <v>288491</v>
      </c>
      <c r="D25" s="1">
        <v>218484</v>
      </c>
      <c r="E25" s="1">
        <v>135158</v>
      </c>
      <c r="F25" s="1">
        <v>10112</v>
      </c>
      <c r="J25" s="1">
        <v>15209</v>
      </c>
    </row>
    <row r="26" spans="1:10" x14ac:dyDescent="0.35">
      <c r="A26" s="7" t="s">
        <v>32</v>
      </c>
      <c r="B26" s="1">
        <v>11661349</v>
      </c>
      <c r="C26" s="1">
        <v>3447378</v>
      </c>
      <c r="D26" s="1">
        <v>2983445</v>
      </c>
      <c r="E26" s="1">
        <v>2107268</v>
      </c>
      <c r="F26" s="1">
        <v>2002419</v>
      </c>
      <c r="J26" s="1">
        <v>1120839</v>
      </c>
    </row>
    <row r="27" spans="1:10" x14ac:dyDescent="0.35">
      <c r="A27" s="7" t="s">
        <v>33</v>
      </c>
      <c r="B27" s="1">
        <v>803140</v>
      </c>
      <c r="C27" s="1">
        <v>192174</v>
      </c>
      <c r="D27" s="1">
        <v>282395</v>
      </c>
      <c r="E27" s="1">
        <v>122498</v>
      </c>
      <c r="F27" s="1">
        <v>25386</v>
      </c>
      <c r="J27" s="1">
        <v>180687</v>
      </c>
    </row>
    <row r="28" spans="1:10" x14ac:dyDescent="0.35">
      <c r="A28" s="7" t="s">
        <v>34</v>
      </c>
      <c r="B28" s="1">
        <v>206631</v>
      </c>
      <c r="C28" s="1">
        <v>82553</v>
      </c>
      <c r="D28" s="1">
        <v>13355</v>
      </c>
      <c r="E28" s="1">
        <v>29369</v>
      </c>
      <c r="F28" s="1">
        <v>81354</v>
      </c>
      <c r="J28" s="1" t="s">
        <v>74</v>
      </c>
    </row>
    <row r="29" spans="1:10" x14ac:dyDescent="0.35">
      <c r="A29" s="7" t="s">
        <v>35</v>
      </c>
      <c r="B29" s="1">
        <v>229217</v>
      </c>
      <c r="C29" s="1">
        <v>80039</v>
      </c>
      <c r="D29" s="1">
        <v>108057</v>
      </c>
      <c r="E29" s="1">
        <v>16960</v>
      </c>
      <c r="F29" s="1" t="s">
        <v>74</v>
      </c>
      <c r="J29" s="1">
        <v>24161</v>
      </c>
    </row>
    <row r="30" spans="1:10" x14ac:dyDescent="0.35">
      <c r="A30" s="7" t="s">
        <v>29</v>
      </c>
      <c r="B30" s="1">
        <v>379474</v>
      </c>
      <c r="C30" s="1">
        <v>12297</v>
      </c>
      <c r="D30" s="1">
        <v>58195</v>
      </c>
      <c r="E30" s="1">
        <v>84154</v>
      </c>
      <c r="F30" s="1">
        <v>50926</v>
      </c>
      <c r="J30" s="1">
        <v>173902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1552520</v>
      </c>
      <c r="C32" s="1">
        <v>480665</v>
      </c>
      <c r="D32" s="1">
        <v>500879</v>
      </c>
      <c r="E32" s="1">
        <v>275563</v>
      </c>
      <c r="F32" s="1">
        <v>99518</v>
      </c>
      <c r="J32" s="1">
        <v>195896</v>
      </c>
    </row>
    <row r="33" spans="1:10" x14ac:dyDescent="0.35">
      <c r="A33" s="7" t="s">
        <v>38</v>
      </c>
      <c r="B33" s="1">
        <v>11517415</v>
      </c>
      <c r="C33" s="1">
        <v>3426842</v>
      </c>
      <c r="D33" s="1">
        <v>2946801</v>
      </c>
      <c r="E33" s="1">
        <v>2107268</v>
      </c>
      <c r="F33" s="1">
        <v>2002419</v>
      </c>
      <c r="J33" s="1">
        <v>1034085</v>
      </c>
    </row>
    <row r="34" spans="1:10" x14ac:dyDescent="0.35">
      <c r="A34" s="7" t="s">
        <v>39</v>
      </c>
      <c r="B34" s="1">
        <v>384251</v>
      </c>
      <c r="C34" s="1">
        <v>162592</v>
      </c>
      <c r="D34" s="1">
        <v>151741</v>
      </c>
      <c r="E34" s="1">
        <v>28423</v>
      </c>
      <c r="F34" s="1">
        <v>17335</v>
      </c>
      <c r="J34" s="1">
        <v>24161</v>
      </c>
    </row>
    <row r="35" spans="1:10" x14ac:dyDescent="0.35">
      <c r="A35" s="7" t="s">
        <v>29</v>
      </c>
      <c r="B35" s="1">
        <v>493080</v>
      </c>
      <c r="C35" s="1">
        <v>32833</v>
      </c>
      <c r="D35" s="1">
        <v>64511</v>
      </c>
      <c r="E35" s="1">
        <v>84154</v>
      </c>
      <c r="F35" s="1">
        <v>50926</v>
      </c>
      <c r="J35" s="1">
        <v>260655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3377513</v>
      </c>
      <c r="C37" s="1">
        <v>546791</v>
      </c>
      <c r="D37" s="1">
        <v>759645</v>
      </c>
      <c r="E37" s="1">
        <v>751345</v>
      </c>
      <c r="F37" s="1">
        <v>763356</v>
      </c>
      <c r="G37" s="1">
        <f>SUM(C37:F37)</f>
        <v>2821137</v>
      </c>
      <c r="H37" s="1">
        <f>SUM(E37:F37)</f>
        <v>1514701</v>
      </c>
      <c r="I37" s="8">
        <f>H37/G37</f>
        <v>0.53691153602253272</v>
      </c>
      <c r="J37" s="1">
        <v>556377</v>
      </c>
    </row>
    <row r="38" spans="1:10" x14ac:dyDescent="0.35">
      <c r="A38" s="7" t="s">
        <v>42</v>
      </c>
      <c r="B38" s="1">
        <v>6160702</v>
      </c>
      <c r="C38" s="1">
        <v>2528189</v>
      </c>
      <c r="D38" s="1">
        <v>1528431</v>
      </c>
      <c r="E38" s="1">
        <v>1091339</v>
      </c>
      <c r="F38" s="1">
        <v>613567</v>
      </c>
      <c r="G38" s="1">
        <f t="shared" ref="G38:G41" si="0">SUM(C38:F38)</f>
        <v>5761526</v>
      </c>
      <c r="H38" s="1">
        <f t="shared" ref="H38:H41" si="1">SUM(E38:F38)</f>
        <v>1704906</v>
      </c>
      <c r="I38" s="8">
        <f t="shared" ref="I38:I41" si="2">H38/G38</f>
        <v>0.29591222880882601</v>
      </c>
      <c r="J38" s="1">
        <v>399177</v>
      </c>
    </row>
    <row r="39" spans="1:10" x14ac:dyDescent="0.35">
      <c r="A39" s="7" t="s">
        <v>43</v>
      </c>
      <c r="B39" s="1">
        <v>2163337</v>
      </c>
      <c r="C39" s="1">
        <v>380184</v>
      </c>
      <c r="D39" s="1">
        <v>517588</v>
      </c>
      <c r="E39" s="1">
        <v>205733</v>
      </c>
      <c r="F39" s="1">
        <v>704149</v>
      </c>
      <c r="G39" s="1">
        <f t="shared" si="0"/>
        <v>1807654</v>
      </c>
      <c r="H39" s="1">
        <f t="shared" si="1"/>
        <v>909882</v>
      </c>
      <c r="I39" s="8">
        <f t="shared" si="2"/>
        <v>0.50334964545206107</v>
      </c>
      <c r="J39" s="1">
        <v>355683</v>
      </c>
    </row>
    <row r="40" spans="1:10" x14ac:dyDescent="0.35">
      <c r="A40" s="7" t="s">
        <v>44</v>
      </c>
      <c r="B40" s="1">
        <v>1664392</v>
      </c>
      <c r="C40" s="1">
        <v>511667</v>
      </c>
      <c r="D40" s="1">
        <v>654153</v>
      </c>
      <c r="E40" s="1">
        <v>331706</v>
      </c>
      <c r="F40" s="1">
        <v>60724</v>
      </c>
      <c r="G40" s="1">
        <f t="shared" si="0"/>
        <v>1558250</v>
      </c>
      <c r="H40" s="1">
        <f t="shared" si="1"/>
        <v>392430</v>
      </c>
      <c r="I40" s="8">
        <f t="shared" si="2"/>
        <v>0.25184020535857532</v>
      </c>
      <c r="J40" s="1">
        <v>106142</v>
      </c>
    </row>
    <row r="41" spans="1:10" x14ac:dyDescent="0.35">
      <c r="A41" s="7" t="s">
        <v>45</v>
      </c>
      <c r="B41" s="1">
        <v>581321</v>
      </c>
      <c r="C41" s="1">
        <v>136101</v>
      </c>
      <c r="D41" s="1">
        <v>204115</v>
      </c>
      <c r="E41" s="1">
        <v>115284</v>
      </c>
      <c r="F41" s="1">
        <v>28402</v>
      </c>
      <c r="G41" s="1">
        <f t="shared" si="0"/>
        <v>483902</v>
      </c>
      <c r="H41" s="1">
        <f t="shared" si="1"/>
        <v>143686</v>
      </c>
      <c r="I41" s="8">
        <f t="shared" si="2"/>
        <v>0.29693202342623093</v>
      </c>
      <c r="J41" s="1">
        <v>97419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1198901</v>
      </c>
      <c r="C43" s="1">
        <v>158025</v>
      </c>
      <c r="D43" s="1">
        <v>289500</v>
      </c>
      <c r="E43" s="1">
        <v>161439</v>
      </c>
      <c r="F43" s="1">
        <v>306667</v>
      </c>
      <c r="J43" s="1">
        <v>283271</v>
      </c>
    </row>
    <row r="44" spans="1:10" x14ac:dyDescent="0.35">
      <c r="A44" s="7" t="s">
        <v>48</v>
      </c>
      <c r="B44" s="1">
        <v>3609236</v>
      </c>
      <c r="C44" s="1">
        <v>558067</v>
      </c>
      <c r="D44" s="1">
        <v>862327</v>
      </c>
      <c r="E44" s="1">
        <v>782955</v>
      </c>
      <c r="F44" s="1">
        <v>793544</v>
      </c>
      <c r="J44" s="1">
        <v>612344</v>
      </c>
    </row>
    <row r="45" spans="1:10" x14ac:dyDescent="0.35">
      <c r="A45" s="7" t="s">
        <v>49</v>
      </c>
      <c r="B45" s="1">
        <v>3352320</v>
      </c>
      <c r="C45" s="1">
        <v>810670</v>
      </c>
      <c r="D45" s="1">
        <v>839827</v>
      </c>
      <c r="E45" s="1">
        <v>758392</v>
      </c>
      <c r="F45" s="1">
        <v>666820</v>
      </c>
      <c r="J45" s="1">
        <v>276612</v>
      </c>
    </row>
    <row r="46" spans="1:10" x14ac:dyDescent="0.35">
      <c r="A46" s="7" t="s">
        <v>50</v>
      </c>
      <c r="B46" s="1">
        <v>5786809</v>
      </c>
      <c r="C46" s="1">
        <v>2576170</v>
      </c>
      <c r="D46" s="1">
        <v>1672278</v>
      </c>
      <c r="E46" s="1">
        <v>792621</v>
      </c>
      <c r="F46" s="1">
        <v>403168</v>
      </c>
      <c r="J46" s="1">
        <v>342572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6647786</v>
      </c>
      <c r="C48" s="1">
        <v>2083682</v>
      </c>
      <c r="D48" s="1">
        <v>2088611</v>
      </c>
      <c r="E48" s="1">
        <v>1276199</v>
      </c>
      <c r="F48" s="1">
        <v>712290</v>
      </c>
      <c r="J48" s="1">
        <v>487004</v>
      </c>
    </row>
    <row r="49" spans="1:10" x14ac:dyDescent="0.35">
      <c r="A49" s="7" t="s">
        <v>53</v>
      </c>
      <c r="B49" s="1">
        <v>499565</v>
      </c>
      <c r="C49" s="1">
        <v>48970</v>
      </c>
      <c r="D49" s="1">
        <v>145523</v>
      </c>
      <c r="E49" s="1">
        <v>96309</v>
      </c>
      <c r="F49" s="1">
        <v>82509</v>
      </c>
      <c r="J49" s="1">
        <v>126255</v>
      </c>
    </row>
    <row r="50" spans="1:10" x14ac:dyDescent="0.35">
      <c r="A50" s="7" t="s">
        <v>54</v>
      </c>
      <c r="B50" s="1">
        <v>1936631</v>
      </c>
      <c r="C50" s="1">
        <v>544529</v>
      </c>
      <c r="D50" s="1">
        <v>465116</v>
      </c>
      <c r="E50" s="1">
        <v>288583</v>
      </c>
      <c r="F50" s="1">
        <v>408877</v>
      </c>
      <c r="J50" s="1">
        <v>229526</v>
      </c>
    </row>
    <row r="51" spans="1:10" x14ac:dyDescent="0.35">
      <c r="A51" s="7" t="s">
        <v>55</v>
      </c>
      <c r="B51" s="1">
        <v>4654504</v>
      </c>
      <c r="C51" s="1">
        <v>1424022</v>
      </c>
      <c r="D51" s="1">
        <v>938026</v>
      </c>
      <c r="E51" s="1">
        <v>834316</v>
      </c>
      <c r="F51" s="1">
        <v>951978</v>
      </c>
      <c r="J51" s="1">
        <v>506163</v>
      </c>
    </row>
    <row r="52" spans="1:10" x14ac:dyDescent="0.35">
      <c r="A52" s="7" t="s">
        <v>29</v>
      </c>
      <c r="B52" s="1">
        <v>208780</v>
      </c>
      <c r="C52" s="1">
        <v>1729</v>
      </c>
      <c r="D52" s="1">
        <v>26656</v>
      </c>
      <c r="E52" s="1" t="s">
        <v>74</v>
      </c>
      <c r="F52" s="1">
        <v>14545</v>
      </c>
      <c r="J52" s="1">
        <v>165849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1514000</v>
      </c>
      <c r="C54" s="1">
        <v>551809</v>
      </c>
      <c r="D54" s="1">
        <v>368136</v>
      </c>
      <c r="E54" s="1">
        <v>276612</v>
      </c>
      <c r="F54" s="1">
        <v>182630</v>
      </c>
      <c r="J54" s="1">
        <v>134813</v>
      </c>
    </row>
    <row r="55" spans="1:10" x14ac:dyDescent="0.35">
      <c r="A55" s="7" t="s">
        <v>58</v>
      </c>
      <c r="B55" s="1">
        <v>3809604</v>
      </c>
      <c r="C55" s="1">
        <v>1453316</v>
      </c>
      <c r="D55" s="1">
        <v>1070672</v>
      </c>
      <c r="E55" s="1">
        <v>551900</v>
      </c>
      <c r="F55" s="1">
        <v>394522</v>
      </c>
      <c r="J55" s="1">
        <v>339195</v>
      </c>
    </row>
    <row r="56" spans="1:10" x14ac:dyDescent="0.35">
      <c r="A56" s="7" t="s">
        <v>59</v>
      </c>
      <c r="B56" s="1">
        <v>2737979</v>
      </c>
      <c r="C56" s="1">
        <v>813260</v>
      </c>
      <c r="D56" s="1">
        <v>625138</v>
      </c>
      <c r="E56" s="1">
        <v>521613</v>
      </c>
      <c r="F56" s="1">
        <v>531991</v>
      </c>
      <c r="J56" s="1">
        <v>245977</v>
      </c>
    </row>
    <row r="57" spans="1:10" x14ac:dyDescent="0.35">
      <c r="A57" s="7" t="s">
        <v>60</v>
      </c>
      <c r="B57" s="1">
        <v>3147878</v>
      </c>
      <c r="C57" s="1">
        <v>863834</v>
      </c>
      <c r="D57" s="1">
        <v>865610</v>
      </c>
      <c r="E57" s="1">
        <v>674222</v>
      </c>
      <c r="F57" s="1">
        <v>405368</v>
      </c>
      <c r="J57" s="1">
        <v>338844</v>
      </c>
    </row>
    <row r="58" spans="1:10" x14ac:dyDescent="0.35">
      <c r="A58" s="7" t="s">
        <v>61</v>
      </c>
      <c r="B58" s="1">
        <v>1524608</v>
      </c>
      <c r="C58" s="1">
        <v>284745</v>
      </c>
      <c r="D58" s="1">
        <v>376377</v>
      </c>
      <c r="E58" s="1">
        <v>221963</v>
      </c>
      <c r="F58" s="1">
        <v>341937</v>
      </c>
      <c r="J58" s="1">
        <v>299586</v>
      </c>
    </row>
    <row r="59" spans="1:10" x14ac:dyDescent="0.35">
      <c r="A59" s="7" t="s">
        <v>62</v>
      </c>
      <c r="B59" s="1">
        <v>602462</v>
      </c>
      <c r="C59" s="1">
        <v>74737</v>
      </c>
      <c r="D59" s="1">
        <v>222707</v>
      </c>
      <c r="E59" s="1">
        <v>51888</v>
      </c>
      <c r="F59" s="1">
        <v>135392</v>
      </c>
      <c r="J59" s="1">
        <v>117738</v>
      </c>
    </row>
    <row r="60" spans="1:10" x14ac:dyDescent="0.35">
      <c r="A60" s="7" t="s">
        <v>63</v>
      </c>
      <c r="B60" s="1">
        <v>610735</v>
      </c>
      <c r="C60" s="1">
        <v>61231</v>
      </c>
      <c r="D60" s="1">
        <v>135291</v>
      </c>
      <c r="E60" s="1">
        <v>197210</v>
      </c>
      <c r="F60" s="1">
        <v>178358</v>
      </c>
      <c r="J60" s="1">
        <v>38644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5248577</v>
      </c>
      <c r="C62" s="1">
        <v>1055670</v>
      </c>
      <c r="D62" s="1">
        <v>1317079</v>
      </c>
      <c r="E62" s="1">
        <v>798239</v>
      </c>
      <c r="F62" s="1">
        <v>1197118</v>
      </c>
      <c r="G62" s="1">
        <f>SUM(C62:F62)</f>
        <v>4368106</v>
      </c>
      <c r="H62" s="1">
        <f>SUM(E62:F62)</f>
        <v>1995357</v>
      </c>
      <c r="I62" s="8">
        <f>H62/G62</f>
        <v>0.45680141461768559</v>
      </c>
      <c r="J62" s="1">
        <v>880471</v>
      </c>
    </row>
    <row r="63" spans="1:10" x14ac:dyDescent="0.35">
      <c r="A63" s="7" t="s">
        <v>66</v>
      </c>
      <c r="B63" s="1">
        <v>8698689</v>
      </c>
      <c r="C63" s="1">
        <v>3047262</v>
      </c>
      <c r="D63" s="1">
        <v>2346852</v>
      </c>
      <c r="E63" s="1">
        <v>1697167</v>
      </c>
      <c r="F63" s="1">
        <v>973080</v>
      </c>
      <c r="G63" s="1">
        <f>SUM(C63:F63)</f>
        <v>8064361</v>
      </c>
      <c r="H63" s="1">
        <f>SUM(E63:F63)</f>
        <v>2670247</v>
      </c>
      <c r="I63" s="8">
        <f>H63/G63</f>
        <v>0.33111699736656136</v>
      </c>
      <c r="J63" s="1">
        <v>634326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1956442</v>
      </c>
      <c r="C65" s="1">
        <v>164714</v>
      </c>
      <c r="D65" s="1">
        <v>638503</v>
      </c>
      <c r="E65" s="1">
        <v>216866</v>
      </c>
      <c r="F65" s="1">
        <v>708310</v>
      </c>
      <c r="J65" s="1">
        <v>228049</v>
      </c>
    </row>
    <row r="66" spans="1:10" x14ac:dyDescent="0.35">
      <c r="A66" s="7" t="s">
        <v>38</v>
      </c>
      <c r="B66" s="1">
        <v>11428899</v>
      </c>
      <c r="C66" s="1">
        <v>3938218</v>
      </c>
      <c r="D66" s="1">
        <v>3007001</v>
      </c>
      <c r="E66" s="1">
        <v>2278541</v>
      </c>
      <c r="F66" s="1">
        <v>1450942</v>
      </c>
      <c r="J66" s="1">
        <v>754197</v>
      </c>
    </row>
    <row r="67" spans="1:10" x14ac:dyDescent="0.35">
      <c r="A67" s="7" t="s">
        <v>29</v>
      </c>
      <c r="B67" s="1">
        <v>561925</v>
      </c>
      <c r="C67" s="1" t="s">
        <v>74</v>
      </c>
      <c r="D67" s="1">
        <v>18427</v>
      </c>
      <c r="E67" s="1" t="s">
        <v>74</v>
      </c>
      <c r="F67" s="1">
        <v>10946</v>
      </c>
      <c r="J67" s="1">
        <v>532552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7714776</v>
      </c>
      <c r="C69" s="1">
        <v>2828960</v>
      </c>
      <c r="D69" s="1">
        <v>2189315</v>
      </c>
      <c r="E69" s="1">
        <v>1201062</v>
      </c>
      <c r="F69" s="1">
        <v>1251360</v>
      </c>
      <c r="J69" s="1">
        <v>244079</v>
      </c>
    </row>
    <row r="70" spans="1:10" x14ac:dyDescent="0.35">
      <c r="A70" s="7" t="s">
        <v>38</v>
      </c>
      <c r="B70" s="1">
        <v>5648315</v>
      </c>
      <c r="C70" s="1">
        <v>1262499</v>
      </c>
      <c r="D70" s="1">
        <v>1456190</v>
      </c>
      <c r="E70" s="1">
        <v>1283568</v>
      </c>
      <c r="F70" s="1">
        <v>907892</v>
      </c>
      <c r="J70" s="1">
        <v>738167</v>
      </c>
    </row>
    <row r="71" spans="1:10" x14ac:dyDescent="0.35">
      <c r="A71" s="7" t="s">
        <v>29</v>
      </c>
      <c r="B71" s="1">
        <v>584175</v>
      </c>
      <c r="C71" s="1">
        <v>11474</v>
      </c>
      <c r="D71" s="1">
        <v>18427</v>
      </c>
      <c r="E71" s="1">
        <v>10777</v>
      </c>
      <c r="F71" s="1">
        <v>10946</v>
      </c>
      <c r="J71" s="1">
        <v>532552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1267976</v>
      </c>
      <c r="C73" s="1">
        <v>118534</v>
      </c>
      <c r="D73" s="1">
        <v>374743</v>
      </c>
      <c r="E73" s="1">
        <v>329214</v>
      </c>
      <c r="F73" s="1">
        <v>445485</v>
      </c>
      <c r="G73" s="1">
        <f>SUM(C73:F73)</f>
        <v>1267976</v>
      </c>
      <c r="H73" s="1">
        <f>SUM(E73:F73)</f>
        <v>774699</v>
      </c>
      <c r="I73" s="8">
        <f>H73/G73</f>
        <v>0.61097292062310327</v>
      </c>
      <c r="J73" s="1" t="s">
        <v>74</v>
      </c>
    </row>
    <row r="74" spans="1:10" x14ac:dyDescent="0.35">
      <c r="A74" s="7" t="s">
        <v>71</v>
      </c>
      <c r="B74" s="1">
        <v>490031</v>
      </c>
      <c r="C74" s="1">
        <v>114685</v>
      </c>
      <c r="D74" s="1">
        <v>140235</v>
      </c>
      <c r="E74" s="1">
        <v>122962</v>
      </c>
      <c r="F74" s="1">
        <v>112150</v>
      </c>
      <c r="G74" s="1">
        <f>SUM(C74:F74)</f>
        <v>490032</v>
      </c>
      <c r="H74" s="1">
        <f>SUM(E74:F74)</f>
        <v>235112</v>
      </c>
      <c r="I74" s="8">
        <f>H74/G74</f>
        <v>0.47978907499918372</v>
      </c>
      <c r="J74" s="1" t="s">
        <v>74</v>
      </c>
    </row>
    <row r="75" spans="1:10" x14ac:dyDescent="0.35">
      <c r="A75" s="7" t="s">
        <v>72</v>
      </c>
      <c r="B75" s="1">
        <v>1211137</v>
      </c>
      <c r="C75" s="1">
        <v>78152</v>
      </c>
      <c r="D75" s="1">
        <v>306783</v>
      </c>
      <c r="E75" s="1">
        <v>428298</v>
      </c>
      <c r="F75" s="1">
        <v>397904</v>
      </c>
      <c r="J75" s="1" t="s">
        <v>74</v>
      </c>
    </row>
    <row r="76" spans="1:10" x14ac:dyDescent="0.35">
      <c r="A76" s="7" t="s">
        <v>73</v>
      </c>
      <c r="B76" s="1">
        <v>1143882</v>
      </c>
      <c r="C76" s="1">
        <v>304474</v>
      </c>
      <c r="D76" s="1">
        <v>377749</v>
      </c>
      <c r="E76" s="1">
        <v>306825</v>
      </c>
      <c r="F76" s="1">
        <v>154835</v>
      </c>
      <c r="J76" s="1" t="s">
        <v>74</v>
      </c>
    </row>
    <row r="77" spans="1:10" x14ac:dyDescent="0.35">
      <c r="A77" s="7" t="s">
        <v>75</v>
      </c>
      <c r="C77" s="1">
        <f>SUM(C73:C76)</f>
        <v>615845</v>
      </c>
      <c r="D77" s="1">
        <f>SUM(D73:D76)</f>
        <v>1199510</v>
      </c>
      <c r="E77" s="1">
        <f>SUM(E73:E76)</f>
        <v>1187299</v>
      </c>
      <c r="F77" s="1">
        <f>SUM(F73:F76)</f>
        <v>1110374</v>
      </c>
      <c r="G77" s="1">
        <f>SUM(C77:F77)</f>
        <v>4113028</v>
      </c>
      <c r="H77" s="1">
        <f>SUM(E77:F77)</f>
        <v>2297673</v>
      </c>
      <c r="I77" s="8">
        <f>H77/G77</f>
        <v>0.55863295849189454</v>
      </c>
    </row>
    <row r="78" spans="1:10" x14ac:dyDescent="0.35">
      <c r="A78" s="7"/>
    </row>
    <row r="79" spans="1:10" x14ac:dyDescent="0.35">
      <c r="A79" s="7" t="s">
        <v>76</v>
      </c>
      <c r="B79" s="1">
        <v>1259380</v>
      </c>
      <c r="C79" s="1">
        <v>464752</v>
      </c>
      <c r="D79" s="1">
        <v>314493</v>
      </c>
      <c r="E79" s="1">
        <v>351614</v>
      </c>
      <c r="F79" s="1">
        <v>128522</v>
      </c>
      <c r="J79" s="1" t="s">
        <v>74</v>
      </c>
    </row>
    <row r="80" spans="1:10" x14ac:dyDescent="0.35">
      <c r="A80" s="7" t="s">
        <v>77</v>
      </c>
      <c r="B80" s="1">
        <v>1533749</v>
      </c>
      <c r="C80" s="1">
        <v>567873</v>
      </c>
      <c r="D80" s="1">
        <v>608100</v>
      </c>
      <c r="E80" s="1">
        <v>262145</v>
      </c>
      <c r="F80" s="1">
        <v>95632</v>
      </c>
      <c r="J80" s="1" t="s">
        <v>74</v>
      </c>
    </row>
    <row r="81" spans="1:10" x14ac:dyDescent="0.35">
      <c r="A81" s="7" t="s">
        <v>78</v>
      </c>
      <c r="B81" s="1">
        <v>976819</v>
      </c>
      <c r="C81" s="1">
        <v>506526</v>
      </c>
      <c r="D81" s="1">
        <v>386039</v>
      </c>
      <c r="E81" s="1">
        <v>36108</v>
      </c>
      <c r="F81" s="1">
        <v>48145</v>
      </c>
      <c r="J81" s="1" t="s">
        <v>74</v>
      </c>
    </row>
    <row r="82" spans="1:10" x14ac:dyDescent="0.35">
      <c r="A82" s="7" t="s">
        <v>79</v>
      </c>
      <c r="B82" s="1">
        <v>1714521</v>
      </c>
      <c r="C82" s="1">
        <v>1155265</v>
      </c>
      <c r="D82" s="1">
        <v>408132</v>
      </c>
      <c r="E82" s="1">
        <v>112871</v>
      </c>
      <c r="F82" s="1">
        <v>38253</v>
      </c>
      <c r="J82" s="1" t="s">
        <v>74</v>
      </c>
    </row>
    <row r="83" spans="1:10" x14ac:dyDescent="0.35">
      <c r="A83" s="7"/>
      <c r="C83" s="1">
        <f>SUM(C79:C82)</f>
        <v>2694416</v>
      </c>
      <c r="D83" s="1">
        <f>SUM(D79:D82)</f>
        <v>1716764</v>
      </c>
      <c r="E83" s="1">
        <f>SUM(E79:E82)</f>
        <v>762738</v>
      </c>
      <c r="F83" s="1">
        <f>SUM(F79:F82)</f>
        <v>310552</v>
      </c>
      <c r="G83" s="1">
        <f>SUM(C83:F83)</f>
        <v>5484470</v>
      </c>
    </row>
    <row r="84" spans="1:10" x14ac:dyDescent="0.35">
      <c r="A84" s="7" t="s">
        <v>80</v>
      </c>
      <c r="G84" s="1">
        <f>G83+G77</f>
        <v>9597498</v>
      </c>
    </row>
    <row r="85" spans="1:10" x14ac:dyDescent="0.35">
      <c r="A85" s="7" t="s">
        <v>29</v>
      </c>
      <c r="B85" s="1">
        <v>4349771</v>
      </c>
      <c r="C85" s="1">
        <v>792672</v>
      </c>
      <c r="D85" s="1">
        <v>747658</v>
      </c>
      <c r="E85" s="1">
        <v>545371</v>
      </c>
      <c r="F85" s="1">
        <v>749273</v>
      </c>
      <c r="J85" s="1">
        <v>1514797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8276501</v>
      </c>
      <c r="C87" s="1">
        <v>3726619</v>
      </c>
      <c r="D87" s="1">
        <v>2377877</v>
      </c>
      <c r="E87" s="1">
        <v>1530260</v>
      </c>
      <c r="F87" s="1">
        <v>641745</v>
      </c>
      <c r="J87" s="1" t="s">
        <v>74</v>
      </c>
    </row>
    <row r="88" spans="1:10" x14ac:dyDescent="0.35">
      <c r="A88" s="7" t="s">
        <v>83</v>
      </c>
      <c r="B88" s="1">
        <v>4886390</v>
      </c>
      <c r="C88" s="1">
        <v>1296618</v>
      </c>
      <c r="D88" s="1">
        <v>1654954</v>
      </c>
      <c r="E88" s="1">
        <v>896369</v>
      </c>
      <c r="F88" s="1">
        <v>1038449</v>
      </c>
      <c r="J88" s="1" t="s">
        <v>74</v>
      </c>
    </row>
    <row r="89" spans="1:10" ht="43.5" x14ac:dyDescent="0.35">
      <c r="A89" s="7" t="s">
        <v>84</v>
      </c>
      <c r="B89" s="1">
        <v>3467255</v>
      </c>
      <c r="C89" s="1">
        <v>669720</v>
      </c>
      <c r="D89" s="1">
        <v>1209053</v>
      </c>
      <c r="E89" s="1">
        <v>866531</v>
      </c>
      <c r="F89" s="1">
        <v>721951</v>
      </c>
      <c r="J89" s="1" t="s">
        <v>74</v>
      </c>
    </row>
    <row r="90" spans="1:10" x14ac:dyDescent="0.35">
      <c r="A90" s="7" t="s">
        <v>85</v>
      </c>
      <c r="B90" s="1">
        <v>1634738</v>
      </c>
      <c r="C90" s="1">
        <v>88111</v>
      </c>
      <c r="D90" s="1">
        <v>368304</v>
      </c>
      <c r="E90" s="1">
        <v>353521</v>
      </c>
      <c r="F90" s="1">
        <v>824802</v>
      </c>
      <c r="J90" s="1" t="s">
        <v>74</v>
      </c>
    </row>
    <row r="91" spans="1:10" x14ac:dyDescent="0.35">
      <c r="A91" s="7" t="s">
        <v>86</v>
      </c>
      <c r="B91" s="1">
        <v>162866</v>
      </c>
      <c r="C91" s="1">
        <v>76471</v>
      </c>
      <c r="D91" s="1">
        <v>28524</v>
      </c>
      <c r="E91" s="1">
        <v>22825</v>
      </c>
      <c r="F91" s="1">
        <v>35046</v>
      </c>
      <c r="J91" s="1" t="s">
        <v>74</v>
      </c>
    </row>
    <row r="92" spans="1:10" ht="29" x14ac:dyDescent="0.35">
      <c r="A92" s="7" t="s">
        <v>87</v>
      </c>
      <c r="B92" s="1">
        <v>473564</v>
      </c>
      <c r="C92" s="1">
        <v>131249</v>
      </c>
      <c r="D92" s="1">
        <v>139853</v>
      </c>
      <c r="E92" s="1">
        <v>130333</v>
      </c>
      <c r="F92" s="1">
        <v>72129</v>
      </c>
      <c r="J92" s="1" t="s">
        <v>74</v>
      </c>
    </row>
    <row r="93" spans="1:10" x14ac:dyDescent="0.35">
      <c r="A93" s="7" t="s">
        <v>88</v>
      </c>
      <c r="B93" s="1">
        <v>1102217</v>
      </c>
      <c r="C93" s="1">
        <v>72655</v>
      </c>
      <c r="D93" s="1">
        <v>278291</v>
      </c>
      <c r="E93" s="1">
        <v>387117</v>
      </c>
      <c r="F93" s="1">
        <v>364155</v>
      </c>
      <c r="G93" s="1">
        <f>SUM(C93:F93)</f>
        <v>1102218</v>
      </c>
      <c r="H93" s="1">
        <f>E93+F93</f>
        <v>751272</v>
      </c>
      <c r="I93" s="8">
        <f>H93/G93</f>
        <v>0.68160019161363727</v>
      </c>
      <c r="J93" s="1" t="s">
        <v>74</v>
      </c>
    </row>
    <row r="94" spans="1:10" ht="29" x14ac:dyDescent="0.35">
      <c r="A94" s="7" t="s">
        <v>89</v>
      </c>
      <c r="B94" s="1">
        <v>248154</v>
      </c>
      <c r="C94" s="1">
        <v>44398</v>
      </c>
      <c r="D94" s="1">
        <v>34043</v>
      </c>
      <c r="E94" s="1">
        <v>52639</v>
      </c>
      <c r="F94" s="1">
        <v>117074</v>
      </c>
      <c r="J94" s="1" t="s">
        <v>74</v>
      </c>
    </row>
    <row r="95" spans="1:10" x14ac:dyDescent="0.35">
      <c r="A95" s="7" t="s">
        <v>90</v>
      </c>
      <c r="B95" s="1">
        <v>499101</v>
      </c>
      <c r="C95" s="1">
        <v>48532</v>
      </c>
      <c r="D95" s="1">
        <v>210563</v>
      </c>
      <c r="E95" s="1">
        <v>74669</v>
      </c>
      <c r="F95" s="1">
        <v>165338</v>
      </c>
      <c r="J95" s="1" t="s">
        <v>74</v>
      </c>
    </row>
    <row r="96" spans="1:10" x14ac:dyDescent="0.35">
      <c r="A96" s="7" t="s">
        <v>91</v>
      </c>
      <c r="B96" s="1">
        <v>398850</v>
      </c>
      <c r="C96" s="1">
        <v>44398</v>
      </c>
      <c r="D96" s="1">
        <v>49558</v>
      </c>
      <c r="E96" s="1">
        <v>25483</v>
      </c>
      <c r="F96" s="1">
        <v>279411</v>
      </c>
      <c r="J96" s="1" t="s">
        <v>74</v>
      </c>
    </row>
    <row r="97" spans="1:10" x14ac:dyDescent="0.35">
      <c r="A97" s="7" t="s">
        <v>92</v>
      </c>
      <c r="B97" s="1">
        <v>713279</v>
      </c>
      <c r="C97" s="1">
        <v>78100</v>
      </c>
      <c r="D97" s="1">
        <v>199827</v>
      </c>
      <c r="E97" s="1">
        <v>166579</v>
      </c>
      <c r="F97" s="1">
        <v>268775</v>
      </c>
      <c r="J97" s="1" t="s">
        <v>74</v>
      </c>
    </row>
    <row r="98" spans="1:10" x14ac:dyDescent="0.35">
      <c r="A98" s="7" t="s">
        <v>29</v>
      </c>
      <c r="B98" s="1">
        <v>1959119</v>
      </c>
      <c r="C98" s="1">
        <v>53896</v>
      </c>
      <c r="D98" s="1">
        <v>166520</v>
      </c>
      <c r="E98" s="1">
        <v>90945</v>
      </c>
      <c r="F98" s="1">
        <v>132960</v>
      </c>
      <c r="J98" s="1">
        <v>1514797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54767</v>
      </c>
      <c r="C100" s="1">
        <v>54767</v>
      </c>
      <c r="D100" s="1" t="s">
        <v>74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67506</v>
      </c>
      <c r="C101" s="1">
        <v>44756</v>
      </c>
      <c r="D101" s="1">
        <v>6487</v>
      </c>
      <c r="E101" s="1">
        <v>8395</v>
      </c>
      <c r="F101" s="1">
        <v>7868</v>
      </c>
      <c r="J101" s="1" t="s">
        <v>74</v>
      </c>
    </row>
    <row r="102" spans="1:10" x14ac:dyDescent="0.35">
      <c r="A102" s="7" t="s">
        <v>96</v>
      </c>
      <c r="B102" s="1">
        <v>51832</v>
      </c>
      <c r="C102" s="1">
        <v>51832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44398</v>
      </c>
      <c r="C103" s="1">
        <v>44398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13648581</v>
      </c>
      <c r="C104" s="1">
        <v>4029738</v>
      </c>
      <c r="D104" s="1">
        <v>3609098</v>
      </c>
      <c r="E104" s="1">
        <v>2487012</v>
      </c>
      <c r="F104" s="1">
        <v>2162330</v>
      </c>
      <c r="J104" s="1">
        <v>1360404</v>
      </c>
    </row>
    <row r="105" spans="1:10" x14ac:dyDescent="0.35">
      <c r="A105" s="7" t="s">
        <v>29</v>
      </c>
      <c r="B105" s="1">
        <v>213374</v>
      </c>
      <c r="C105" s="1">
        <v>10634</v>
      </c>
      <c r="D105" s="1">
        <v>48346</v>
      </c>
      <c r="E105" s="1" t="s">
        <v>74</v>
      </c>
      <c r="F105" s="1" t="s">
        <v>74</v>
      </c>
      <c r="J105" s="1">
        <v>154394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6878178</v>
      </c>
      <c r="C107" s="1">
        <v>2768868</v>
      </c>
      <c r="D107" s="1">
        <v>2159227</v>
      </c>
      <c r="E107" s="1">
        <v>1157267</v>
      </c>
      <c r="F107" s="1">
        <v>792816</v>
      </c>
      <c r="J107" s="1" t="s">
        <v>74</v>
      </c>
    </row>
    <row r="108" spans="1:10" x14ac:dyDescent="0.35">
      <c r="A108" s="7" t="s">
        <v>101</v>
      </c>
      <c r="B108" s="1">
        <v>2984706</v>
      </c>
      <c r="C108" s="1">
        <v>603469</v>
      </c>
      <c r="D108" s="1">
        <v>976796</v>
      </c>
      <c r="E108" s="1">
        <v>802007</v>
      </c>
      <c r="F108" s="1">
        <v>602434</v>
      </c>
      <c r="J108" s="1" t="s">
        <v>74</v>
      </c>
    </row>
    <row r="109" spans="1:10" x14ac:dyDescent="0.35">
      <c r="A109" s="7" t="s">
        <v>102</v>
      </c>
      <c r="B109" s="1">
        <v>470380</v>
      </c>
      <c r="C109" s="1">
        <v>31899</v>
      </c>
      <c r="D109" s="1">
        <v>69921</v>
      </c>
      <c r="E109" s="1">
        <v>219591</v>
      </c>
      <c r="F109" s="1">
        <v>148968</v>
      </c>
      <c r="J109" s="1" t="s">
        <v>74</v>
      </c>
    </row>
    <row r="110" spans="1:10" x14ac:dyDescent="0.35">
      <c r="A110" s="7" t="s">
        <v>103</v>
      </c>
      <c r="B110" s="1">
        <v>44398</v>
      </c>
      <c r="C110" s="1">
        <v>44398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3569604</v>
      </c>
      <c r="C111" s="1">
        <v>654298</v>
      </c>
      <c r="D111" s="1">
        <v>457987</v>
      </c>
      <c r="E111" s="1">
        <v>316542</v>
      </c>
      <c r="F111" s="1">
        <v>625979</v>
      </c>
      <c r="J111" s="1">
        <v>1514797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8796758</v>
      </c>
      <c r="C113" s="1">
        <v>2966595</v>
      </c>
      <c r="D113" s="1">
        <v>2824343</v>
      </c>
      <c r="E113" s="1">
        <v>1611049</v>
      </c>
      <c r="F113" s="1">
        <v>1394771</v>
      </c>
      <c r="J113" s="1" t="s">
        <v>74</v>
      </c>
    </row>
    <row r="114" spans="1:10" x14ac:dyDescent="0.35">
      <c r="A114" s="7" t="s">
        <v>101</v>
      </c>
      <c r="B114" s="1">
        <v>1254940</v>
      </c>
      <c r="C114" s="1">
        <v>421862</v>
      </c>
      <c r="D114" s="1">
        <v>352990</v>
      </c>
      <c r="E114" s="1">
        <v>341609</v>
      </c>
      <c r="F114" s="1">
        <v>138479</v>
      </c>
      <c r="J114" s="1" t="s">
        <v>74</v>
      </c>
    </row>
    <row r="115" spans="1:10" x14ac:dyDescent="0.35">
      <c r="A115" s="7" t="s">
        <v>102</v>
      </c>
      <c r="B115" s="1">
        <v>247075</v>
      </c>
      <c r="C115" s="1">
        <v>13426</v>
      </c>
      <c r="D115" s="1">
        <v>28611</v>
      </c>
      <c r="E115" s="1">
        <v>194069</v>
      </c>
      <c r="F115" s="1">
        <v>10969</v>
      </c>
      <c r="J115" s="1" t="s">
        <v>74</v>
      </c>
    </row>
    <row r="116" spans="1:10" x14ac:dyDescent="0.35">
      <c r="A116" s="7" t="s">
        <v>103</v>
      </c>
      <c r="B116" s="1">
        <v>51330</v>
      </c>
      <c r="C116" s="1">
        <v>44398</v>
      </c>
      <c r="D116" s="1" t="s">
        <v>74</v>
      </c>
      <c r="E116" s="1">
        <v>6933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3597162</v>
      </c>
      <c r="C117" s="1">
        <v>656651</v>
      </c>
      <c r="D117" s="1">
        <v>457987</v>
      </c>
      <c r="E117" s="1">
        <v>341747</v>
      </c>
      <c r="F117" s="1">
        <v>625979</v>
      </c>
      <c r="J117" s="1">
        <v>1514797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6120385</v>
      </c>
      <c r="C119" s="1">
        <v>2310621</v>
      </c>
      <c r="D119" s="1">
        <v>1917378</v>
      </c>
      <c r="E119" s="1">
        <v>1120006</v>
      </c>
      <c r="F119" s="1">
        <v>772380</v>
      </c>
      <c r="J119" s="1" t="s">
        <v>74</v>
      </c>
    </row>
    <row r="120" spans="1:10" x14ac:dyDescent="0.35">
      <c r="A120" s="7" t="s">
        <v>101</v>
      </c>
      <c r="B120" s="1">
        <v>3612114</v>
      </c>
      <c r="C120" s="1">
        <v>1044423</v>
      </c>
      <c r="D120" s="1">
        <v>1161634</v>
      </c>
      <c r="E120" s="1">
        <v>825957</v>
      </c>
      <c r="F120" s="1">
        <v>580099</v>
      </c>
      <c r="J120" s="1" t="s">
        <v>74</v>
      </c>
    </row>
    <row r="121" spans="1:10" x14ac:dyDescent="0.35">
      <c r="A121" s="7" t="s">
        <v>102</v>
      </c>
      <c r="B121" s="1">
        <v>594923</v>
      </c>
      <c r="C121" s="1">
        <v>49192</v>
      </c>
      <c r="D121" s="1">
        <v>121090</v>
      </c>
      <c r="E121" s="1">
        <v>232902</v>
      </c>
      <c r="F121" s="1">
        <v>191740</v>
      </c>
      <c r="J121" s="1" t="s">
        <v>74</v>
      </c>
    </row>
    <row r="122" spans="1:10" x14ac:dyDescent="0.35">
      <c r="A122" s="7" t="s">
        <v>103</v>
      </c>
      <c r="B122" s="1">
        <v>44398</v>
      </c>
      <c r="C122" s="1">
        <v>44398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3575446</v>
      </c>
      <c r="C123" s="1">
        <v>654298</v>
      </c>
      <c r="D123" s="1">
        <v>463829</v>
      </c>
      <c r="E123" s="1">
        <v>316542</v>
      </c>
      <c r="F123" s="1">
        <v>625979</v>
      </c>
      <c r="J123" s="1">
        <v>1514797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7660703</v>
      </c>
      <c r="C125" s="1">
        <v>2866723</v>
      </c>
      <c r="D125" s="1">
        <v>2481627</v>
      </c>
      <c r="E125" s="1">
        <v>1414304</v>
      </c>
      <c r="F125" s="1">
        <v>898049</v>
      </c>
      <c r="J125" s="1" t="s">
        <v>74</v>
      </c>
    </row>
    <row r="126" spans="1:10" x14ac:dyDescent="0.35">
      <c r="A126" s="7" t="s">
        <v>101</v>
      </c>
      <c r="B126" s="1">
        <v>1795492</v>
      </c>
      <c r="C126" s="1">
        <v>445695</v>
      </c>
      <c r="D126" s="1">
        <v>514799</v>
      </c>
      <c r="E126" s="1">
        <v>456892</v>
      </c>
      <c r="F126" s="1">
        <v>378106</v>
      </c>
      <c r="J126" s="1" t="s">
        <v>74</v>
      </c>
    </row>
    <row r="127" spans="1:10" x14ac:dyDescent="0.35">
      <c r="A127" s="7" t="s">
        <v>102</v>
      </c>
      <c r="B127" s="1">
        <v>831657</v>
      </c>
      <c r="C127" s="1">
        <v>74099</v>
      </c>
      <c r="D127" s="1">
        <v>209518</v>
      </c>
      <c r="E127" s="1">
        <v>302589</v>
      </c>
      <c r="F127" s="1">
        <v>245450</v>
      </c>
      <c r="J127" s="1" t="s">
        <v>74</v>
      </c>
    </row>
    <row r="128" spans="1:10" x14ac:dyDescent="0.35">
      <c r="A128" s="7" t="s">
        <v>103</v>
      </c>
      <c r="B128" s="1">
        <v>82529</v>
      </c>
      <c r="C128" s="1">
        <v>54835</v>
      </c>
      <c r="D128" s="1" t="s">
        <v>74</v>
      </c>
      <c r="E128" s="1">
        <v>5080</v>
      </c>
      <c r="F128" s="1">
        <v>22614</v>
      </c>
      <c r="J128" s="1" t="s">
        <v>74</v>
      </c>
    </row>
    <row r="129" spans="1:10" x14ac:dyDescent="0.35">
      <c r="A129" s="7" t="s">
        <v>29</v>
      </c>
      <c r="B129" s="1">
        <v>3576885</v>
      </c>
      <c r="C129" s="1">
        <v>661579</v>
      </c>
      <c r="D129" s="1">
        <v>457987</v>
      </c>
      <c r="E129" s="1">
        <v>316542</v>
      </c>
      <c r="F129" s="1">
        <v>625979</v>
      </c>
      <c r="J129" s="1">
        <v>1514797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9345304</v>
      </c>
      <c r="C131" s="1">
        <v>3297626</v>
      </c>
      <c r="D131" s="1">
        <v>2970241</v>
      </c>
      <c r="E131" s="1">
        <v>1855221</v>
      </c>
      <c r="F131" s="1">
        <v>1222217</v>
      </c>
      <c r="J131" s="1" t="s">
        <v>74</v>
      </c>
    </row>
    <row r="132" spans="1:10" x14ac:dyDescent="0.35">
      <c r="A132" s="7" t="s">
        <v>101</v>
      </c>
      <c r="B132" s="1">
        <v>876904</v>
      </c>
      <c r="C132" s="1">
        <v>106611</v>
      </c>
      <c r="D132" s="1">
        <v>222615</v>
      </c>
      <c r="E132" s="1">
        <v>284196</v>
      </c>
      <c r="F132" s="1">
        <v>263482</v>
      </c>
      <c r="J132" s="1" t="s">
        <v>74</v>
      </c>
    </row>
    <row r="133" spans="1:10" x14ac:dyDescent="0.35">
      <c r="A133" s="7" t="s">
        <v>102</v>
      </c>
      <c r="B133" s="1">
        <v>103433</v>
      </c>
      <c r="C133" s="1" t="s">
        <v>74</v>
      </c>
      <c r="D133" s="1">
        <v>13088</v>
      </c>
      <c r="E133" s="1">
        <v>39447</v>
      </c>
      <c r="F133" s="1">
        <v>50898</v>
      </c>
      <c r="J133" s="1" t="s">
        <v>74</v>
      </c>
    </row>
    <row r="134" spans="1:10" x14ac:dyDescent="0.35">
      <c r="A134" s="7" t="s">
        <v>103</v>
      </c>
      <c r="B134" s="1">
        <v>52020</v>
      </c>
      <c r="C134" s="1">
        <v>44398</v>
      </c>
      <c r="D134" s="1" t="s">
        <v>74</v>
      </c>
      <c r="E134" s="1" t="s">
        <v>74</v>
      </c>
      <c r="F134" s="1">
        <v>7623</v>
      </c>
      <c r="J134" s="1" t="s">
        <v>74</v>
      </c>
    </row>
    <row r="135" spans="1:10" x14ac:dyDescent="0.35">
      <c r="A135" s="7" t="s">
        <v>29</v>
      </c>
      <c r="B135" s="1">
        <v>3569604</v>
      </c>
      <c r="C135" s="1">
        <v>654298</v>
      </c>
      <c r="D135" s="1">
        <v>457987</v>
      </c>
      <c r="E135" s="1">
        <v>316542</v>
      </c>
      <c r="F135" s="1">
        <v>625979</v>
      </c>
      <c r="J135" s="1">
        <v>1514797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9633204</v>
      </c>
      <c r="C137" s="1">
        <v>3275920</v>
      </c>
      <c r="D137" s="1">
        <v>3146276</v>
      </c>
      <c r="E137" s="1">
        <v>1803830</v>
      </c>
      <c r="F137" s="1">
        <v>1407177</v>
      </c>
      <c r="J137" s="1" t="s">
        <v>74</v>
      </c>
    </row>
    <row r="138" spans="1:10" x14ac:dyDescent="0.35">
      <c r="A138" s="7" t="s">
        <v>101</v>
      </c>
      <c r="B138" s="1">
        <v>656677</v>
      </c>
      <c r="C138" s="1">
        <v>103033</v>
      </c>
      <c r="D138" s="1">
        <v>42284</v>
      </c>
      <c r="E138" s="1">
        <v>375035</v>
      </c>
      <c r="F138" s="1">
        <v>136325</v>
      </c>
      <c r="J138" s="1" t="s">
        <v>74</v>
      </c>
    </row>
    <row r="139" spans="1:10" x14ac:dyDescent="0.35">
      <c r="A139" s="7" t="s">
        <v>102</v>
      </c>
      <c r="B139" s="1">
        <v>717</v>
      </c>
      <c r="C139" s="1" t="s">
        <v>74</v>
      </c>
      <c r="D139" s="1" t="s">
        <v>74</v>
      </c>
      <c r="E139" s="1" t="s">
        <v>74</v>
      </c>
      <c r="F139" s="1">
        <v>717</v>
      </c>
      <c r="J139" s="1" t="s">
        <v>74</v>
      </c>
    </row>
    <row r="140" spans="1:10" x14ac:dyDescent="0.35">
      <c r="A140" s="7" t="s">
        <v>103</v>
      </c>
      <c r="B140" s="1">
        <v>44398</v>
      </c>
      <c r="C140" s="1">
        <v>44398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3612271</v>
      </c>
      <c r="C141" s="1">
        <v>679581</v>
      </c>
      <c r="D141" s="1">
        <v>475371</v>
      </c>
      <c r="E141" s="1">
        <v>316542</v>
      </c>
      <c r="F141" s="1">
        <v>625979</v>
      </c>
      <c r="J141" s="1">
        <v>1514797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10352404</v>
      </c>
      <c r="C8" s="1">
        <v>2733977</v>
      </c>
      <c r="D8" s="1">
        <v>2909274</v>
      </c>
      <c r="E8" s="1">
        <v>1987373</v>
      </c>
      <c r="F8" s="1">
        <v>1658650</v>
      </c>
      <c r="G8" s="1">
        <f>SUM(C8:F8)</f>
        <v>9289274</v>
      </c>
      <c r="H8" s="1">
        <f>SUM(E8:F8)</f>
        <v>3646023</v>
      </c>
      <c r="I8" s="8">
        <f>H8/G8</f>
        <v>0.39249816508803592</v>
      </c>
      <c r="J8" s="1">
        <v>1063130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1301957</v>
      </c>
      <c r="C10" s="1">
        <v>614852</v>
      </c>
      <c r="D10" s="1">
        <v>383331</v>
      </c>
      <c r="E10" s="1">
        <v>167267</v>
      </c>
      <c r="F10" s="1">
        <v>39771</v>
      </c>
      <c r="J10" s="1">
        <v>96737</v>
      </c>
    </row>
    <row r="11" spans="1:10" x14ac:dyDescent="0.35">
      <c r="A11" s="7" t="s">
        <v>17</v>
      </c>
      <c r="B11" s="1">
        <v>3083800</v>
      </c>
      <c r="C11" s="1">
        <v>611090</v>
      </c>
      <c r="D11" s="1">
        <v>924022</v>
      </c>
      <c r="E11" s="1">
        <v>630634</v>
      </c>
      <c r="F11" s="1">
        <v>654891</v>
      </c>
      <c r="J11" s="1">
        <v>263164</v>
      </c>
    </row>
    <row r="12" spans="1:10" x14ac:dyDescent="0.35">
      <c r="A12" s="7" t="s">
        <v>18</v>
      </c>
      <c r="B12" s="1">
        <v>2615595</v>
      </c>
      <c r="C12" s="1">
        <v>656251</v>
      </c>
      <c r="D12" s="1">
        <v>767279</v>
      </c>
      <c r="E12" s="1">
        <v>574151</v>
      </c>
      <c r="F12" s="1">
        <v>505303</v>
      </c>
      <c r="J12" s="1">
        <v>112612</v>
      </c>
    </row>
    <row r="13" spans="1:10" x14ac:dyDescent="0.35">
      <c r="A13" s="7" t="s">
        <v>19</v>
      </c>
      <c r="B13" s="1">
        <v>1440818</v>
      </c>
      <c r="C13" s="1">
        <v>252991</v>
      </c>
      <c r="D13" s="1">
        <v>396861</v>
      </c>
      <c r="E13" s="1">
        <v>277085</v>
      </c>
      <c r="F13" s="1">
        <v>241509</v>
      </c>
      <c r="J13" s="1">
        <v>272372</v>
      </c>
    </row>
    <row r="14" spans="1:10" x14ac:dyDescent="0.35">
      <c r="A14" s="7" t="s">
        <v>20</v>
      </c>
      <c r="B14" s="1">
        <v>1910234</v>
      </c>
      <c r="C14" s="1">
        <v>598794</v>
      </c>
      <c r="D14" s="1">
        <v>437782</v>
      </c>
      <c r="E14" s="1">
        <v>338236</v>
      </c>
      <c r="F14" s="1">
        <v>217176</v>
      </c>
      <c r="J14" s="1">
        <v>318246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4850437</v>
      </c>
      <c r="C16" s="1">
        <v>1416148</v>
      </c>
      <c r="D16" s="1">
        <v>1417206</v>
      </c>
      <c r="E16" s="1">
        <v>890293</v>
      </c>
      <c r="F16" s="1">
        <v>661102</v>
      </c>
      <c r="J16" s="1">
        <v>465689</v>
      </c>
    </row>
    <row r="17" spans="1:10" x14ac:dyDescent="0.35">
      <c r="A17" s="7" t="s">
        <v>23</v>
      </c>
      <c r="B17" s="1">
        <v>5501968</v>
      </c>
      <c r="C17" s="1">
        <v>1317829</v>
      </c>
      <c r="D17" s="1">
        <v>1492069</v>
      </c>
      <c r="E17" s="1">
        <v>1097080</v>
      </c>
      <c r="F17" s="1">
        <v>997549</v>
      </c>
      <c r="J17" s="1">
        <v>597442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4725262</v>
      </c>
      <c r="C19" s="1">
        <v>1409563</v>
      </c>
      <c r="D19" s="1">
        <v>1409417</v>
      </c>
      <c r="E19" s="1">
        <v>837212</v>
      </c>
      <c r="F19" s="1">
        <v>646056</v>
      </c>
      <c r="J19" s="1">
        <v>423014</v>
      </c>
    </row>
    <row r="20" spans="1:10" x14ac:dyDescent="0.35">
      <c r="A20" s="7" t="s">
        <v>26</v>
      </c>
      <c r="B20" s="1">
        <v>5043956</v>
      </c>
      <c r="C20" s="1">
        <v>1191535</v>
      </c>
      <c r="D20" s="1">
        <v>1450186</v>
      </c>
      <c r="E20" s="1">
        <v>1084555</v>
      </c>
      <c r="F20" s="1">
        <v>939046</v>
      </c>
      <c r="J20" s="1">
        <v>378634</v>
      </c>
    </row>
    <row r="21" spans="1:10" x14ac:dyDescent="0.35">
      <c r="A21" s="7" t="s">
        <v>27</v>
      </c>
      <c r="B21" s="1">
        <v>99172</v>
      </c>
      <c r="C21" s="1">
        <v>59015</v>
      </c>
      <c r="D21" s="1" t="s">
        <v>74</v>
      </c>
      <c r="E21" s="1">
        <v>379</v>
      </c>
      <c r="F21" s="1">
        <v>9993</v>
      </c>
      <c r="J21" s="1">
        <v>29785</v>
      </c>
    </row>
    <row r="22" spans="1:10" x14ac:dyDescent="0.35">
      <c r="A22" s="7" t="s">
        <v>28</v>
      </c>
      <c r="B22" s="1">
        <v>146442</v>
      </c>
      <c r="C22" s="1">
        <v>61429</v>
      </c>
      <c r="D22" s="1">
        <v>23438</v>
      </c>
      <c r="E22" s="1">
        <v>12146</v>
      </c>
      <c r="F22" s="1">
        <v>36389</v>
      </c>
      <c r="J22" s="1">
        <v>13040</v>
      </c>
    </row>
    <row r="23" spans="1:10" x14ac:dyDescent="0.35">
      <c r="A23" s="7" t="s">
        <v>29</v>
      </c>
      <c r="B23" s="1">
        <v>337572</v>
      </c>
      <c r="C23" s="1">
        <v>12435</v>
      </c>
      <c r="D23" s="1">
        <v>26233</v>
      </c>
      <c r="E23" s="1">
        <v>53081</v>
      </c>
      <c r="F23" s="1">
        <v>27166</v>
      </c>
      <c r="J23" s="1">
        <v>218657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319856</v>
      </c>
      <c r="C25" s="1">
        <v>90716</v>
      </c>
      <c r="D25" s="1">
        <v>52731</v>
      </c>
      <c r="E25" s="1">
        <v>47052</v>
      </c>
      <c r="F25" s="1">
        <v>129357</v>
      </c>
      <c r="J25" s="1" t="s">
        <v>74</v>
      </c>
    </row>
    <row r="26" spans="1:10" x14ac:dyDescent="0.35">
      <c r="A26" s="7" t="s">
        <v>32</v>
      </c>
      <c r="B26" s="1">
        <v>8732460</v>
      </c>
      <c r="C26" s="1">
        <v>2316946</v>
      </c>
      <c r="D26" s="1">
        <v>2686185</v>
      </c>
      <c r="E26" s="1">
        <v>1626650</v>
      </c>
      <c r="F26" s="1">
        <v>1316872</v>
      </c>
      <c r="J26" s="1">
        <v>785806</v>
      </c>
    </row>
    <row r="27" spans="1:10" x14ac:dyDescent="0.35">
      <c r="A27" s="7" t="s">
        <v>33</v>
      </c>
      <c r="B27" s="1">
        <v>604667</v>
      </c>
      <c r="C27" s="1">
        <v>200655</v>
      </c>
      <c r="D27" s="1">
        <v>74552</v>
      </c>
      <c r="E27" s="1">
        <v>153248</v>
      </c>
      <c r="F27" s="1">
        <v>146248</v>
      </c>
      <c r="J27" s="1">
        <v>29965</v>
      </c>
    </row>
    <row r="28" spans="1:10" x14ac:dyDescent="0.35">
      <c r="A28" s="7" t="s">
        <v>34</v>
      </c>
      <c r="B28" s="1">
        <v>222843</v>
      </c>
      <c r="C28" s="1">
        <v>42702</v>
      </c>
      <c r="D28" s="1">
        <v>24401</v>
      </c>
      <c r="E28" s="1">
        <v>142469</v>
      </c>
      <c r="F28" s="1">
        <v>10745</v>
      </c>
      <c r="J28" s="1">
        <v>2526</v>
      </c>
    </row>
    <row r="29" spans="1:10" x14ac:dyDescent="0.35">
      <c r="A29" s="7" t="s">
        <v>35</v>
      </c>
      <c r="B29" s="1">
        <v>195311</v>
      </c>
      <c r="C29" s="1">
        <v>59463</v>
      </c>
      <c r="D29" s="1">
        <v>66992</v>
      </c>
      <c r="E29" s="1">
        <v>17953</v>
      </c>
      <c r="F29" s="1">
        <v>24727</v>
      </c>
      <c r="J29" s="1">
        <v>26176</v>
      </c>
    </row>
    <row r="30" spans="1:10" x14ac:dyDescent="0.35">
      <c r="A30" s="7" t="s">
        <v>29</v>
      </c>
      <c r="B30" s="1">
        <v>277266</v>
      </c>
      <c r="C30" s="1">
        <v>23494</v>
      </c>
      <c r="D30" s="1">
        <v>4414</v>
      </c>
      <c r="E30" s="1" t="s">
        <v>74</v>
      </c>
      <c r="F30" s="1">
        <v>30701</v>
      </c>
      <c r="J30" s="1">
        <v>218657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1005976</v>
      </c>
      <c r="C32" s="1">
        <v>332666</v>
      </c>
      <c r="D32" s="1">
        <v>127283</v>
      </c>
      <c r="E32" s="1">
        <v>200680</v>
      </c>
      <c r="F32" s="1">
        <v>285598</v>
      </c>
      <c r="J32" s="1">
        <v>59749</v>
      </c>
    </row>
    <row r="33" spans="1:10" x14ac:dyDescent="0.35">
      <c r="A33" s="7" t="s">
        <v>38</v>
      </c>
      <c r="B33" s="1">
        <v>8478524</v>
      </c>
      <c r="C33" s="1">
        <v>2257050</v>
      </c>
      <c r="D33" s="1">
        <v>2671218</v>
      </c>
      <c r="E33" s="1">
        <v>1561423</v>
      </c>
      <c r="F33" s="1">
        <v>1243324</v>
      </c>
      <c r="J33" s="1">
        <v>745508</v>
      </c>
    </row>
    <row r="34" spans="1:10" x14ac:dyDescent="0.35">
      <c r="A34" s="7" t="s">
        <v>39</v>
      </c>
      <c r="B34" s="1">
        <v>503213</v>
      </c>
      <c r="C34" s="1">
        <v>120766</v>
      </c>
      <c r="D34" s="1">
        <v>99181</v>
      </c>
      <c r="E34" s="1">
        <v>172189</v>
      </c>
      <c r="F34" s="1">
        <v>71861</v>
      </c>
      <c r="J34" s="1">
        <v>39216</v>
      </c>
    </row>
    <row r="35" spans="1:10" x14ac:dyDescent="0.35">
      <c r="A35" s="7" t="s">
        <v>29</v>
      </c>
      <c r="B35" s="1">
        <v>364691</v>
      </c>
      <c r="C35" s="1">
        <v>23494</v>
      </c>
      <c r="D35" s="1">
        <v>11592</v>
      </c>
      <c r="E35" s="1">
        <v>53081</v>
      </c>
      <c r="F35" s="1">
        <v>57867</v>
      </c>
      <c r="J35" s="1">
        <v>218657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4254066</v>
      </c>
      <c r="C37" s="1">
        <v>625708</v>
      </c>
      <c r="D37" s="1">
        <v>1408188</v>
      </c>
      <c r="E37" s="1">
        <v>944208</v>
      </c>
      <c r="F37" s="1">
        <v>745668</v>
      </c>
      <c r="G37" s="1">
        <f>SUM(C37:F37)</f>
        <v>3723772</v>
      </c>
      <c r="H37" s="1">
        <f>SUM(E37:F37)</f>
        <v>1689876</v>
      </c>
      <c r="I37" s="8">
        <f>H37/G37</f>
        <v>0.45380759079771799</v>
      </c>
      <c r="J37" s="1">
        <v>530293</v>
      </c>
    </row>
    <row r="38" spans="1:10" x14ac:dyDescent="0.35">
      <c r="A38" s="7" t="s">
        <v>42</v>
      </c>
      <c r="B38" s="1">
        <v>3397236</v>
      </c>
      <c r="C38" s="1">
        <v>1375565</v>
      </c>
      <c r="D38" s="1">
        <v>750274</v>
      </c>
      <c r="E38" s="1">
        <v>470195</v>
      </c>
      <c r="F38" s="1">
        <v>504698</v>
      </c>
      <c r="G38" s="1">
        <f t="shared" ref="G38:G41" si="0">SUM(C38:F38)</f>
        <v>3100732</v>
      </c>
      <c r="H38" s="1">
        <f t="shared" ref="H38:H41" si="1">SUM(E38:F38)</f>
        <v>974893</v>
      </c>
      <c r="I38" s="8">
        <f t="shared" ref="I38:I41" si="2">H38/G38</f>
        <v>0.31440737219469467</v>
      </c>
      <c r="J38" s="1">
        <v>296504</v>
      </c>
    </row>
    <row r="39" spans="1:10" x14ac:dyDescent="0.35">
      <c r="A39" s="7" t="s">
        <v>43</v>
      </c>
      <c r="B39" s="1">
        <v>592696</v>
      </c>
      <c r="C39" s="1">
        <v>197697</v>
      </c>
      <c r="D39" s="1">
        <v>137099</v>
      </c>
      <c r="E39" s="1">
        <v>122982</v>
      </c>
      <c r="F39" s="1">
        <v>103093</v>
      </c>
      <c r="G39" s="1">
        <f t="shared" si="0"/>
        <v>560871</v>
      </c>
      <c r="H39" s="1">
        <f t="shared" si="1"/>
        <v>226075</v>
      </c>
      <c r="I39" s="8">
        <f t="shared" si="2"/>
        <v>0.40307842623348328</v>
      </c>
      <c r="J39" s="1">
        <v>31825</v>
      </c>
    </row>
    <row r="40" spans="1:10" x14ac:dyDescent="0.35">
      <c r="A40" s="7" t="s">
        <v>44</v>
      </c>
      <c r="B40" s="1">
        <v>1614266</v>
      </c>
      <c r="C40" s="1">
        <v>432887</v>
      </c>
      <c r="D40" s="1">
        <v>386265</v>
      </c>
      <c r="E40" s="1">
        <v>380577</v>
      </c>
      <c r="F40" s="1">
        <v>252091</v>
      </c>
      <c r="G40" s="1">
        <f t="shared" si="0"/>
        <v>1451820</v>
      </c>
      <c r="H40" s="1">
        <f t="shared" si="1"/>
        <v>632668</v>
      </c>
      <c r="I40" s="8">
        <f t="shared" si="2"/>
        <v>0.4357757848769131</v>
      </c>
      <c r="J40" s="1">
        <v>162446</v>
      </c>
    </row>
    <row r="41" spans="1:10" x14ac:dyDescent="0.35">
      <c r="A41" s="7" t="s">
        <v>45</v>
      </c>
      <c r="B41" s="1">
        <v>494141</v>
      </c>
      <c r="C41" s="1">
        <v>102120</v>
      </c>
      <c r="D41" s="1">
        <v>227448</v>
      </c>
      <c r="E41" s="1">
        <v>69411</v>
      </c>
      <c r="F41" s="1">
        <v>53100</v>
      </c>
      <c r="G41" s="1">
        <f t="shared" si="0"/>
        <v>452079</v>
      </c>
      <c r="H41" s="1">
        <f t="shared" si="1"/>
        <v>122511</v>
      </c>
      <c r="I41" s="8">
        <f t="shared" si="2"/>
        <v>0.27099467128532845</v>
      </c>
      <c r="J41" s="1">
        <v>42062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1521183</v>
      </c>
      <c r="C43" s="1">
        <v>67916</v>
      </c>
      <c r="D43" s="1">
        <v>460171</v>
      </c>
      <c r="E43" s="1">
        <v>459387</v>
      </c>
      <c r="F43" s="1">
        <v>307576</v>
      </c>
      <c r="J43" s="1">
        <v>226134</v>
      </c>
    </row>
    <row r="44" spans="1:10" x14ac:dyDescent="0.35">
      <c r="A44" s="7" t="s">
        <v>48</v>
      </c>
      <c r="B44" s="1">
        <v>2456766</v>
      </c>
      <c r="C44" s="1">
        <v>555562</v>
      </c>
      <c r="D44" s="1">
        <v>599880</v>
      </c>
      <c r="E44" s="1">
        <v>315467</v>
      </c>
      <c r="F44" s="1">
        <v>547429</v>
      </c>
      <c r="J44" s="1">
        <v>438428</v>
      </c>
    </row>
    <row r="45" spans="1:10" x14ac:dyDescent="0.35">
      <c r="A45" s="7" t="s">
        <v>49</v>
      </c>
      <c r="B45" s="1">
        <v>3053440</v>
      </c>
      <c r="C45" s="1">
        <v>688896</v>
      </c>
      <c r="D45" s="1">
        <v>895295</v>
      </c>
      <c r="E45" s="1">
        <v>841888</v>
      </c>
      <c r="F45" s="1">
        <v>426945</v>
      </c>
      <c r="J45" s="1">
        <v>200416</v>
      </c>
    </row>
    <row r="46" spans="1:10" x14ac:dyDescent="0.35">
      <c r="A46" s="7" t="s">
        <v>50</v>
      </c>
      <c r="B46" s="1">
        <v>3321015</v>
      </c>
      <c r="C46" s="1">
        <v>1421603</v>
      </c>
      <c r="D46" s="1">
        <v>953928</v>
      </c>
      <c r="E46" s="1">
        <v>370631</v>
      </c>
      <c r="F46" s="1">
        <v>376700</v>
      </c>
      <c r="J46" s="1">
        <v>198153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4933260</v>
      </c>
      <c r="C48" s="1">
        <v>1332439</v>
      </c>
      <c r="D48" s="1">
        <v>1431482</v>
      </c>
      <c r="E48" s="1">
        <v>1118582</v>
      </c>
      <c r="F48" s="1">
        <v>705211</v>
      </c>
      <c r="J48" s="1">
        <v>345546</v>
      </c>
    </row>
    <row r="49" spans="1:10" x14ac:dyDescent="0.35">
      <c r="A49" s="7" t="s">
        <v>53</v>
      </c>
      <c r="B49" s="1">
        <v>328689</v>
      </c>
      <c r="C49" s="1">
        <v>57418</v>
      </c>
      <c r="D49" s="1">
        <v>176472</v>
      </c>
      <c r="E49" s="1">
        <v>30155</v>
      </c>
      <c r="F49" s="1">
        <v>64644</v>
      </c>
      <c r="J49" s="1" t="s">
        <v>74</v>
      </c>
    </row>
    <row r="50" spans="1:10" x14ac:dyDescent="0.35">
      <c r="A50" s="7" t="s">
        <v>54</v>
      </c>
      <c r="B50" s="1">
        <v>1501472</v>
      </c>
      <c r="C50" s="1">
        <v>252188</v>
      </c>
      <c r="D50" s="1">
        <v>212189</v>
      </c>
      <c r="E50" s="1">
        <v>227225</v>
      </c>
      <c r="F50" s="1">
        <v>576766</v>
      </c>
      <c r="J50" s="1">
        <v>233105</v>
      </c>
    </row>
    <row r="51" spans="1:10" x14ac:dyDescent="0.35">
      <c r="A51" s="7" t="s">
        <v>55</v>
      </c>
      <c r="B51" s="1">
        <v>3280851</v>
      </c>
      <c r="C51" s="1">
        <v>1091932</v>
      </c>
      <c r="D51" s="1">
        <v>1004369</v>
      </c>
      <c r="E51" s="1">
        <v>596356</v>
      </c>
      <c r="F51" s="1">
        <v>286984</v>
      </c>
      <c r="J51" s="1">
        <v>301209</v>
      </c>
    </row>
    <row r="52" spans="1:10" x14ac:dyDescent="0.35">
      <c r="A52" s="7" t="s">
        <v>29</v>
      </c>
      <c r="B52" s="1">
        <v>308133</v>
      </c>
      <c r="C52" s="1" t="s">
        <v>74</v>
      </c>
      <c r="D52" s="1">
        <v>84763</v>
      </c>
      <c r="E52" s="1">
        <v>15055</v>
      </c>
      <c r="F52" s="1">
        <v>25045</v>
      </c>
      <c r="J52" s="1">
        <v>183270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730511</v>
      </c>
      <c r="C54" s="1">
        <v>228347</v>
      </c>
      <c r="D54" s="1">
        <v>121850</v>
      </c>
      <c r="E54" s="1">
        <v>211870</v>
      </c>
      <c r="F54" s="1">
        <v>107543</v>
      </c>
      <c r="J54" s="1">
        <v>60901</v>
      </c>
    </row>
    <row r="55" spans="1:10" x14ac:dyDescent="0.35">
      <c r="A55" s="7" t="s">
        <v>58</v>
      </c>
      <c r="B55" s="1">
        <v>2473271</v>
      </c>
      <c r="C55" s="1">
        <v>893442</v>
      </c>
      <c r="D55" s="1">
        <v>613049</v>
      </c>
      <c r="E55" s="1">
        <v>372727</v>
      </c>
      <c r="F55" s="1">
        <v>488276</v>
      </c>
      <c r="J55" s="1">
        <v>105778</v>
      </c>
    </row>
    <row r="56" spans="1:10" x14ac:dyDescent="0.35">
      <c r="A56" s="7" t="s">
        <v>59</v>
      </c>
      <c r="B56" s="1">
        <v>2020000</v>
      </c>
      <c r="C56" s="1">
        <v>434443</v>
      </c>
      <c r="D56" s="1">
        <v>517156</v>
      </c>
      <c r="E56" s="1">
        <v>422967</v>
      </c>
      <c r="F56" s="1">
        <v>201806</v>
      </c>
      <c r="J56" s="1">
        <v>443628</v>
      </c>
    </row>
    <row r="57" spans="1:10" x14ac:dyDescent="0.35">
      <c r="A57" s="7" t="s">
        <v>60</v>
      </c>
      <c r="B57" s="1">
        <v>2110020</v>
      </c>
      <c r="C57" s="1">
        <v>557310</v>
      </c>
      <c r="D57" s="1">
        <v>825106</v>
      </c>
      <c r="E57" s="1">
        <v>288972</v>
      </c>
      <c r="F57" s="1">
        <v>227475</v>
      </c>
      <c r="J57" s="1">
        <v>211158</v>
      </c>
    </row>
    <row r="58" spans="1:10" x14ac:dyDescent="0.35">
      <c r="A58" s="7" t="s">
        <v>61</v>
      </c>
      <c r="B58" s="1">
        <v>1320697</v>
      </c>
      <c r="C58" s="1">
        <v>426586</v>
      </c>
      <c r="D58" s="1">
        <v>481666</v>
      </c>
      <c r="E58" s="1">
        <v>233260</v>
      </c>
      <c r="F58" s="1">
        <v>132291</v>
      </c>
      <c r="J58" s="1">
        <v>46894</v>
      </c>
    </row>
    <row r="59" spans="1:10" x14ac:dyDescent="0.35">
      <c r="A59" s="7" t="s">
        <v>62</v>
      </c>
      <c r="B59" s="1">
        <v>708366</v>
      </c>
      <c r="C59" s="1">
        <v>168257</v>
      </c>
      <c r="D59" s="1">
        <v>220315</v>
      </c>
      <c r="E59" s="1">
        <v>91608</v>
      </c>
      <c r="F59" s="1">
        <v>83826</v>
      </c>
      <c r="J59" s="1">
        <v>144359</v>
      </c>
    </row>
    <row r="60" spans="1:10" x14ac:dyDescent="0.35">
      <c r="A60" s="7" t="s">
        <v>63</v>
      </c>
      <c r="B60" s="1">
        <v>989539</v>
      </c>
      <c r="C60" s="1">
        <v>25591</v>
      </c>
      <c r="D60" s="1">
        <v>130133</v>
      </c>
      <c r="E60" s="1">
        <v>365968</v>
      </c>
      <c r="F60" s="1">
        <v>417433</v>
      </c>
      <c r="J60" s="1">
        <v>50413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4066033</v>
      </c>
      <c r="C62" s="1">
        <v>794709</v>
      </c>
      <c r="D62" s="1">
        <v>1457063</v>
      </c>
      <c r="E62" s="1">
        <v>509112</v>
      </c>
      <c r="F62" s="1">
        <v>692033</v>
      </c>
      <c r="G62" s="1">
        <f>SUM(C62:F62)</f>
        <v>3452917</v>
      </c>
      <c r="H62" s="1">
        <f>SUM(E62:F62)</f>
        <v>1201145</v>
      </c>
      <c r="I62" s="8">
        <f>H62/G62</f>
        <v>0.34786384960889588</v>
      </c>
      <c r="J62" s="1">
        <v>613116</v>
      </c>
    </row>
    <row r="63" spans="1:10" x14ac:dyDescent="0.35">
      <c r="A63" s="7" t="s">
        <v>66</v>
      </c>
      <c r="B63" s="1">
        <v>6286371</v>
      </c>
      <c r="C63" s="1">
        <v>1939268</v>
      </c>
      <c r="D63" s="1">
        <v>1452211</v>
      </c>
      <c r="E63" s="1">
        <v>1478261</v>
      </c>
      <c r="F63" s="1">
        <v>966617</v>
      </c>
      <c r="G63" s="1">
        <f>SUM(C63:F63)</f>
        <v>5836357</v>
      </c>
      <c r="H63" s="1">
        <f>SUM(E63:F63)</f>
        <v>2444878</v>
      </c>
      <c r="I63" s="8">
        <f>H63/G63</f>
        <v>0.41890480654284856</v>
      </c>
      <c r="J63" s="1">
        <v>450014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2522276</v>
      </c>
      <c r="C65" s="1">
        <v>201353</v>
      </c>
      <c r="D65" s="1">
        <v>791358</v>
      </c>
      <c r="E65" s="1">
        <v>353671</v>
      </c>
      <c r="F65" s="1">
        <v>799858</v>
      </c>
      <c r="J65" s="1">
        <v>376036</v>
      </c>
    </row>
    <row r="66" spans="1:10" x14ac:dyDescent="0.35">
      <c r="A66" s="7" t="s">
        <v>38</v>
      </c>
      <c r="B66" s="1">
        <v>7527996</v>
      </c>
      <c r="C66" s="1">
        <v>2527703</v>
      </c>
      <c r="D66" s="1">
        <v>2113159</v>
      </c>
      <c r="E66" s="1">
        <v>1633702</v>
      </c>
      <c r="F66" s="1">
        <v>858792</v>
      </c>
      <c r="J66" s="1">
        <v>394641</v>
      </c>
    </row>
    <row r="67" spans="1:10" x14ac:dyDescent="0.35">
      <c r="A67" s="7" t="s">
        <v>29</v>
      </c>
      <c r="B67" s="1">
        <v>302132</v>
      </c>
      <c r="C67" s="1">
        <v>4921</v>
      </c>
      <c r="D67" s="1">
        <v>4757</v>
      </c>
      <c r="E67" s="1" t="s">
        <v>74</v>
      </c>
      <c r="F67" s="1" t="s">
        <v>74</v>
      </c>
      <c r="J67" s="1">
        <v>292453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5488660</v>
      </c>
      <c r="C69" s="1">
        <v>1571853</v>
      </c>
      <c r="D69" s="1">
        <v>1774157</v>
      </c>
      <c r="E69" s="1">
        <v>1155875</v>
      </c>
      <c r="F69" s="1">
        <v>727323</v>
      </c>
      <c r="J69" s="1">
        <v>259452</v>
      </c>
    </row>
    <row r="70" spans="1:10" x14ac:dyDescent="0.35">
      <c r="A70" s="7" t="s">
        <v>38</v>
      </c>
      <c r="B70" s="1">
        <v>4548917</v>
      </c>
      <c r="C70" s="1">
        <v>1162124</v>
      </c>
      <c r="D70" s="1">
        <v>1128069</v>
      </c>
      <c r="E70" s="1">
        <v>818698</v>
      </c>
      <c r="F70" s="1">
        <v>931327</v>
      </c>
      <c r="J70" s="1">
        <v>508699</v>
      </c>
    </row>
    <row r="71" spans="1:10" x14ac:dyDescent="0.35">
      <c r="A71" s="7" t="s">
        <v>29</v>
      </c>
      <c r="B71" s="1">
        <v>314827</v>
      </c>
      <c r="C71" s="1" t="s">
        <v>74</v>
      </c>
      <c r="D71" s="1">
        <v>7048</v>
      </c>
      <c r="E71" s="1">
        <v>12799</v>
      </c>
      <c r="F71" s="1" t="s">
        <v>74</v>
      </c>
      <c r="J71" s="1">
        <v>294980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1298368</v>
      </c>
      <c r="C73" s="1">
        <v>173622</v>
      </c>
      <c r="D73" s="1">
        <v>350830</v>
      </c>
      <c r="E73" s="1">
        <v>203465</v>
      </c>
      <c r="F73" s="1">
        <v>570452</v>
      </c>
      <c r="G73" s="1">
        <f>SUM(C73:F73)</f>
        <v>1298369</v>
      </c>
      <c r="H73" s="1">
        <f>SUM(E73:F73)</f>
        <v>773917</v>
      </c>
      <c r="I73" s="8">
        <f>H73/G73</f>
        <v>0.59606860607423617</v>
      </c>
      <c r="J73" s="1" t="s">
        <v>74</v>
      </c>
    </row>
    <row r="74" spans="1:10" x14ac:dyDescent="0.35">
      <c r="A74" s="7" t="s">
        <v>71</v>
      </c>
      <c r="B74" s="1">
        <v>953338</v>
      </c>
      <c r="C74" s="1">
        <v>58629</v>
      </c>
      <c r="D74" s="1">
        <v>350690</v>
      </c>
      <c r="E74" s="1">
        <v>218359</v>
      </c>
      <c r="F74" s="1">
        <v>325661</v>
      </c>
      <c r="G74" s="1">
        <f>SUM(C74:F74)</f>
        <v>953339</v>
      </c>
      <c r="H74" s="1">
        <f>SUM(E74:F74)</f>
        <v>544020</v>
      </c>
      <c r="I74" s="8">
        <f>H74/G74</f>
        <v>0.57064695769290885</v>
      </c>
      <c r="J74" s="1" t="s">
        <v>74</v>
      </c>
    </row>
    <row r="75" spans="1:10" x14ac:dyDescent="0.35">
      <c r="A75" s="7" t="s">
        <v>72</v>
      </c>
      <c r="B75" s="1">
        <v>967398</v>
      </c>
      <c r="C75" s="1">
        <v>159682</v>
      </c>
      <c r="D75" s="1">
        <v>339758</v>
      </c>
      <c r="E75" s="1">
        <v>211728</v>
      </c>
      <c r="F75" s="1">
        <v>256230</v>
      </c>
      <c r="J75" s="1" t="s">
        <v>74</v>
      </c>
    </row>
    <row r="76" spans="1:10" x14ac:dyDescent="0.35">
      <c r="A76" s="7" t="s">
        <v>73</v>
      </c>
      <c r="B76" s="1">
        <v>995335</v>
      </c>
      <c r="C76" s="1">
        <v>201773</v>
      </c>
      <c r="D76" s="1">
        <v>325118</v>
      </c>
      <c r="E76" s="1">
        <v>314060</v>
      </c>
      <c r="F76" s="1">
        <v>154384</v>
      </c>
      <c r="J76" s="1" t="s">
        <v>74</v>
      </c>
    </row>
    <row r="77" spans="1:10" x14ac:dyDescent="0.35">
      <c r="A77" s="7" t="s">
        <v>75</v>
      </c>
      <c r="C77" s="1">
        <f>SUM(C73:C76)</f>
        <v>593706</v>
      </c>
      <c r="D77" s="1">
        <f>SUM(D73:D76)</f>
        <v>1366396</v>
      </c>
      <c r="E77" s="1">
        <f>SUM(E73:E76)</f>
        <v>947612</v>
      </c>
      <c r="F77" s="1">
        <f>SUM(F73:F76)</f>
        <v>1306727</v>
      </c>
      <c r="G77" s="1">
        <f>SUM(C77:F77)</f>
        <v>4214441</v>
      </c>
      <c r="H77" s="1">
        <f>SUM(E77:F77)</f>
        <v>2254339</v>
      </c>
      <c r="I77" s="8">
        <f>H77/G77</f>
        <v>0.53490818829828202</v>
      </c>
    </row>
    <row r="78" spans="1:10" x14ac:dyDescent="0.35">
      <c r="A78" s="7"/>
    </row>
    <row r="79" spans="1:10" x14ac:dyDescent="0.35">
      <c r="A79" s="7" t="s">
        <v>76</v>
      </c>
      <c r="B79" s="1">
        <v>938020</v>
      </c>
      <c r="C79" s="1">
        <v>140054</v>
      </c>
      <c r="D79" s="1">
        <v>524322</v>
      </c>
      <c r="E79" s="1">
        <v>202166</v>
      </c>
      <c r="F79" s="1">
        <v>71479</v>
      </c>
      <c r="J79" s="1" t="s">
        <v>74</v>
      </c>
    </row>
    <row r="80" spans="1:10" x14ac:dyDescent="0.35">
      <c r="A80" s="7" t="s">
        <v>77</v>
      </c>
      <c r="B80" s="1">
        <v>947846</v>
      </c>
      <c r="C80" s="1">
        <v>467585</v>
      </c>
      <c r="D80" s="1">
        <v>254305</v>
      </c>
      <c r="E80" s="1">
        <v>151184</v>
      </c>
      <c r="F80" s="1">
        <v>74771</v>
      </c>
      <c r="J80" s="1" t="s">
        <v>74</v>
      </c>
    </row>
    <row r="81" spans="1:10" x14ac:dyDescent="0.35">
      <c r="A81" s="7" t="s">
        <v>78</v>
      </c>
      <c r="B81" s="1">
        <v>424825</v>
      </c>
      <c r="C81" s="1">
        <v>271957</v>
      </c>
      <c r="D81" s="1">
        <v>48486</v>
      </c>
      <c r="E81" s="1">
        <v>68704</v>
      </c>
      <c r="F81" s="1">
        <v>35678</v>
      </c>
      <c r="J81" s="1" t="s">
        <v>74</v>
      </c>
    </row>
    <row r="82" spans="1:10" x14ac:dyDescent="0.35">
      <c r="A82" s="7" t="s">
        <v>79</v>
      </c>
      <c r="B82" s="1">
        <v>932027</v>
      </c>
      <c r="C82" s="1">
        <v>677848</v>
      </c>
      <c r="D82" s="1">
        <v>194804</v>
      </c>
      <c r="E82" s="1">
        <v>27451</v>
      </c>
      <c r="F82" s="1">
        <v>31925</v>
      </c>
      <c r="J82" s="1" t="s">
        <v>74</v>
      </c>
    </row>
    <row r="83" spans="1:10" x14ac:dyDescent="0.35">
      <c r="A83" s="7"/>
      <c r="C83" s="1">
        <f>SUM(C79:C82)</f>
        <v>1557444</v>
      </c>
      <c r="D83" s="1">
        <f>SUM(D79:D82)</f>
        <v>1021917</v>
      </c>
      <c r="E83" s="1">
        <f>SUM(E79:E82)</f>
        <v>449505</v>
      </c>
      <c r="F83" s="1">
        <f>SUM(F79:F82)</f>
        <v>213853</v>
      </c>
      <c r="G83" s="1">
        <f>SUM(C83:F83)</f>
        <v>3242719</v>
      </c>
    </row>
    <row r="84" spans="1:10" x14ac:dyDescent="0.35">
      <c r="A84" s="7" t="s">
        <v>80</v>
      </c>
      <c r="G84" s="1">
        <f>G83+G77</f>
        <v>7457160</v>
      </c>
    </row>
    <row r="85" spans="1:10" x14ac:dyDescent="0.35">
      <c r="A85" s="7" t="s">
        <v>29</v>
      </c>
      <c r="B85" s="1">
        <v>2895246</v>
      </c>
      <c r="C85" s="1">
        <v>582827</v>
      </c>
      <c r="D85" s="1">
        <v>520962</v>
      </c>
      <c r="E85" s="1">
        <v>590257</v>
      </c>
      <c r="F85" s="1">
        <v>138070</v>
      </c>
      <c r="J85" s="1">
        <v>1063130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6016516</v>
      </c>
      <c r="C87" s="1">
        <v>2422801</v>
      </c>
      <c r="D87" s="1">
        <v>1695451</v>
      </c>
      <c r="E87" s="1">
        <v>1126911</v>
      </c>
      <c r="F87" s="1">
        <v>724349</v>
      </c>
      <c r="J87" s="1">
        <v>47004</v>
      </c>
    </row>
    <row r="88" spans="1:10" x14ac:dyDescent="0.35">
      <c r="A88" s="7" t="s">
        <v>83</v>
      </c>
      <c r="B88" s="1">
        <v>3300856</v>
      </c>
      <c r="C88" s="1">
        <v>579241</v>
      </c>
      <c r="D88" s="1">
        <v>1149460</v>
      </c>
      <c r="E88" s="1">
        <v>718703</v>
      </c>
      <c r="F88" s="1">
        <v>853453</v>
      </c>
      <c r="J88" s="1" t="s">
        <v>74</v>
      </c>
    </row>
    <row r="89" spans="1:10" ht="43.5" x14ac:dyDescent="0.35">
      <c r="A89" s="7" t="s">
        <v>84</v>
      </c>
      <c r="B89" s="1">
        <v>2430417</v>
      </c>
      <c r="C89" s="1">
        <v>416914</v>
      </c>
      <c r="D89" s="1">
        <v>923515</v>
      </c>
      <c r="E89" s="1">
        <v>740721</v>
      </c>
      <c r="F89" s="1">
        <v>349266</v>
      </c>
      <c r="J89" s="1" t="s">
        <v>74</v>
      </c>
    </row>
    <row r="90" spans="1:10" x14ac:dyDescent="0.35">
      <c r="A90" s="7" t="s">
        <v>85</v>
      </c>
      <c r="B90" s="1">
        <v>1686954</v>
      </c>
      <c r="C90" s="1">
        <v>34975</v>
      </c>
      <c r="D90" s="1">
        <v>456954</v>
      </c>
      <c r="E90" s="1">
        <v>380213</v>
      </c>
      <c r="F90" s="1">
        <v>814812</v>
      </c>
      <c r="J90" s="1" t="s">
        <v>74</v>
      </c>
    </row>
    <row r="91" spans="1:10" x14ac:dyDescent="0.35">
      <c r="A91" s="7" t="s">
        <v>86</v>
      </c>
      <c r="B91" s="1">
        <v>84874</v>
      </c>
      <c r="C91" s="1">
        <v>20265</v>
      </c>
      <c r="D91" s="1">
        <v>48645</v>
      </c>
      <c r="E91" s="1">
        <v>15964</v>
      </c>
      <c r="F91" s="1" t="s">
        <v>74</v>
      </c>
      <c r="J91" s="1" t="s">
        <v>74</v>
      </c>
    </row>
    <row r="92" spans="1:10" ht="29" x14ac:dyDescent="0.35">
      <c r="A92" s="7" t="s">
        <v>87</v>
      </c>
      <c r="B92" s="1">
        <v>648617</v>
      </c>
      <c r="C92" s="1">
        <v>55444</v>
      </c>
      <c r="D92" s="1">
        <v>138659</v>
      </c>
      <c r="E92" s="1">
        <v>142256</v>
      </c>
      <c r="F92" s="1">
        <v>312258</v>
      </c>
      <c r="J92" s="1" t="s">
        <v>74</v>
      </c>
    </row>
    <row r="93" spans="1:10" x14ac:dyDescent="0.35">
      <c r="A93" s="7" t="s">
        <v>88</v>
      </c>
      <c r="B93" s="1">
        <v>384717</v>
      </c>
      <c r="C93" s="1">
        <v>30774</v>
      </c>
      <c r="D93" s="1">
        <v>71945</v>
      </c>
      <c r="E93" s="1">
        <v>82124</v>
      </c>
      <c r="F93" s="1">
        <v>199874</v>
      </c>
      <c r="G93" s="1">
        <f>SUM(C93:F93)</f>
        <v>384717</v>
      </c>
      <c r="H93" s="1">
        <f>E93+F93</f>
        <v>281998</v>
      </c>
      <c r="I93" s="8">
        <f>H93/G93</f>
        <v>0.73300114109852177</v>
      </c>
      <c r="J93" s="1" t="s">
        <v>74</v>
      </c>
    </row>
    <row r="94" spans="1:10" ht="29" x14ac:dyDescent="0.35">
      <c r="A94" s="7" t="s">
        <v>89</v>
      </c>
      <c r="B94" s="1">
        <v>29907</v>
      </c>
      <c r="C94" s="1">
        <v>25591</v>
      </c>
      <c r="D94" s="1" t="s">
        <v>74</v>
      </c>
      <c r="E94" s="1">
        <v>4315</v>
      </c>
      <c r="F94" s="1" t="s">
        <v>74</v>
      </c>
      <c r="J94" s="1" t="s">
        <v>74</v>
      </c>
    </row>
    <row r="95" spans="1:10" x14ac:dyDescent="0.35">
      <c r="A95" s="7" t="s">
        <v>90</v>
      </c>
      <c r="B95" s="1">
        <v>261494</v>
      </c>
      <c r="C95" s="1">
        <v>11304</v>
      </c>
      <c r="D95" s="1">
        <v>44141</v>
      </c>
      <c r="E95" s="1">
        <v>184789</v>
      </c>
      <c r="F95" s="1">
        <v>21260</v>
      </c>
      <c r="J95" s="1" t="s">
        <v>74</v>
      </c>
    </row>
    <row r="96" spans="1:10" x14ac:dyDescent="0.35">
      <c r="A96" s="7" t="s">
        <v>91</v>
      </c>
      <c r="B96" s="1">
        <v>160289</v>
      </c>
      <c r="C96" s="1" t="s">
        <v>74</v>
      </c>
      <c r="D96" s="1">
        <v>51623</v>
      </c>
      <c r="E96" s="1">
        <v>6897</v>
      </c>
      <c r="F96" s="1">
        <v>101770</v>
      </c>
      <c r="J96" s="1" t="s">
        <v>74</v>
      </c>
    </row>
    <row r="97" spans="1:10" x14ac:dyDescent="0.35">
      <c r="A97" s="7" t="s">
        <v>92</v>
      </c>
      <c r="B97" s="1">
        <v>480121</v>
      </c>
      <c r="C97" s="1">
        <v>58861</v>
      </c>
      <c r="D97" s="1">
        <v>198584</v>
      </c>
      <c r="E97" s="1">
        <v>142591</v>
      </c>
      <c r="F97" s="1">
        <v>80085</v>
      </c>
      <c r="J97" s="1" t="s">
        <v>74</v>
      </c>
    </row>
    <row r="98" spans="1:10" x14ac:dyDescent="0.35">
      <c r="A98" s="7" t="s">
        <v>29</v>
      </c>
      <c r="B98" s="1">
        <v>1446838</v>
      </c>
      <c r="C98" s="1">
        <v>71642</v>
      </c>
      <c r="D98" s="1">
        <v>114353</v>
      </c>
      <c r="E98" s="1">
        <v>128110</v>
      </c>
      <c r="F98" s="1">
        <v>116607</v>
      </c>
      <c r="J98" s="1">
        <v>1016126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21555</v>
      </c>
      <c r="C100" s="1" t="s">
        <v>74</v>
      </c>
      <c r="D100" s="1">
        <v>21555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34734</v>
      </c>
      <c r="C101" s="1">
        <v>6104</v>
      </c>
      <c r="D101" s="1" t="s">
        <v>74</v>
      </c>
      <c r="E101" s="1">
        <v>28630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1191</v>
      </c>
      <c r="C102" s="1">
        <v>1191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17276</v>
      </c>
      <c r="C103" s="1" t="s">
        <v>74</v>
      </c>
      <c r="D103" s="1">
        <v>17276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10094379</v>
      </c>
      <c r="C104" s="1">
        <v>2726682</v>
      </c>
      <c r="D104" s="1">
        <v>2870444</v>
      </c>
      <c r="E104" s="1">
        <v>1958743</v>
      </c>
      <c r="F104" s="1">
        <v>1658650</v>
      </c>
      <c r="J104" s="1">
        <v>879860</v>
      </c>
    </row>
    <row r="105" spans="1:10" x14ac:dyDescent="0.35">
      <c r="A105" s="7" t="s">
        <v>29</v>
      </c>
      <c r="B105" s="1">
        <v>183270</v>
      </c>
      <c r="C105" s="1" t="s">
        <v>74</v>
      </c>
      <c r="D105" s="1" t="s">
        <v>74</v>
      </c>
      <c r="E105" s="1" t="s">
        <v>74</v>
      </c>
      <c r="F105" s="1" t="s">
        <v>74</v>
      </c>
      <c r="J105" s="1">
        <v>183270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5547514</v>
      </c>
      <c r="C107" s="1">
        <v>1992435</v>
      </c>
      <c r="D107" s="1">
        <v>1636612</v>
      </c>
      <c r="E107" s="1">
        <v>1064010</v>
      </c>
      <c r="F107" s="1">
        <v>807452</v>
      </c>
      <c r="J107" s="1">
        <v>47004</v>
      </c>
    </row>
    <row r="108" spans="1:10" x14ac:dyDescent="0.35">
      <c r="A108" s="7" t="s">
        <v>101</v>
      </c>
      <c r="B108" s="1">
        <v>2330470</v>
      </c>
      <c r="C108" s="1">
        <v>338285</v>
      </c>
      <c r="D108" s="1">
        <v>815776</v>
      </c>
      <c r="E108" s="1">
        <v>463473</v>
      </c>
      <c r="F108" s="1">
        <v>712936</v>
      </c>
      <c r="J108" s="1" t="s">
        <v>74</v>
      </c>
    </row>
    <row r="109" spans="1:10" x14ac:dyDescent="0.35">
      <c r="A109" s="7" t="s">
        <v>102</v>
      </c>
      <c r="B109" s="1">
        <v>246679</v>
      </c>
      <c r="C109" s="1">
        <v>58828</v>
      </c>
      <c r="D109" s="1">
        <v>87754</v>
      </c>
      <c r="E109" s="1">
        <v>55324</v>
      </c>
      <c r="F109" s="1">
        <v>44772</v>
      </c>
      <c r="J109" s="1" t="s">
        <v>74</v>
      </c>
    </row>
    <row r="110" spans="1:10" x14ac:dyDescent="0.35">
      <c r="A110" s="7" t="s">
        <v>103</v>
      </c>
      <c r="B110" s="1" t="s">
        <v>74</v>
      </c>
      <c r="C110" s="1" t="s">
        <v>74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2227742</v>
      </c>
      <c r="C111" s="1">
        <v>344429</v>
      </c>
      <c r="D111" s="1">
        <v>369133</v>
      </c>
      <c r="E111" s="1">
        <v>404565</v>
      </c>
      <c r="F111" s="1">
        <v>93490</v>
      </c>
      <c r="J111" s="1">
        <v>1016126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7088762</v>
      </c>
      <c r="C113" s="1">
        <v>2061637</v>
      </c>
      <c r="D113" s="1">
        <v>2257967</v>
      </c>
      <c r="E113" s="1">
        <v>1343831</v>
      </c>
      <c r="F113" s="1">
        <v>1378323</v>
      </c>
      <c r="J113" s="1">
        <v>47004</v>
      </c>
    </row>
    <row r="114" spans="1:10" x14ac:dyDescent="0.35">
      <c r="A114" s="7" t="s">
        <v>101</v>
      </c>
      <c r="B114" s="1">
        <v>886103</v>
      </c>
      <c r="C114" s="1">
        <v>307017</v>
      </c>
      <c r="D114" s="1">
        <v>188475</v>
      </c>
      <c r="E114" s="1">
        <v>230707</v>
      </c>
      <c r="F114" s="1">
        <v>159904</v>
      </c>
      <c r="J114" s="1" t="s">
        <v>74</v>
      </c>
    </row>
    <row r="115" spans="1:10" x14ac:dyDescent="0.35">
      <c r="A115" s="7" t="s">
        <v>102</v>
      </c>
      <c r="B115" s="1">
        <v>143775</v>
      </c>
      <c r="C115" s="1">
        <v>20894</v>
      </c>
      <c r="D115" s="1">
        <v>87679</v>
      </c>
      <c r="E115" s="1">
        <v>8269</v>
      </c>
      <c r="F115" s="1">
        <v>26934</v>
      </c>
      <c r="J115" s="1" t="s">
        <v>74</v>
      </c>
    </row>
    <row r="116" spans="1:10" x14ac:dyDescent="0.35">
      <c r="A116" s="7" t="s">
        <v>103</v>
      </c>
      <c r="B116" s="1" t="s">
        <v>74</v>
      </c>
      <c r="C116" s="1" t="s">
        <v>74</v>
      </c>
      <c r="D116" s="1" t="s">
        <v>74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2233764</v>
      </c>
      <c r="C117" s="1">
        <v>344429</v>
      </c>
      <c r="D117" s="1">
        <v>375155</v>
      </c>
      <c r="E117" s="1">
        <v>404565</v>
      </c>
      <c r="F117" s="1">
        <v>93490</v>
      </c>
      <c r="J117" s="1">
        <v>1016126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4419370</v>
      </c>
      <c r="C119" s="1">
        <v>1651957</v>
      </c>
      <c r="D119" s="1">
        <v>1339192</v>
      </c>
      <c r="E119" s="1">
        <v>816936</v>
      </c>
      <c r="F119" s="1">
        <v>611285</v>
      </c>
      <c r="J119" s="1" t="s">
        <v>74</v>
      </c>
    </row>
    <row r="120" spans="1:10" x14ac:dyDescent="0.35">
      <c r="A120" s="7" t="s">
        <v>101</v>
      </c>
      <c r="B120" s="1">
        <v>3084727</v>
      </c>
      <c r="C120" s="1">
        <v>701814</v>
      </c>
      <c r="D120" s="1">
        <v>1005548</v>
      </c>
      <c r="E120" s="1">
        <v>642516</v>
      </c>
      <c r="F120" s="1">
        <v>687844</v>
      </c>
      <c r="J120" s="1">
        <v>47004</v>
      </c>
    </row>
    <row r="121" spans="1:10" x14ac:dyDescent="0.35">
      <c r="A121" s="7" t="s">
        <v>102</v>
      </c>
      <c r="B121" s="1">
        <v>620565</v>
      </c>
      <c r="C121" s="1">
        <v>35777</v>
      </c>
      <c r="D121" s="1">
        <v>195401</v>
      </c>
      <c r="E121" s="1">
        <v>123355</v>
      </c>
      <c r="F121" s="1">
        <v>266031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2227742</v>
      </c>
      <c r="C123" s="1">
        <v>344429</v>
      </c>
      <c r="D123" s="1">
        <v>369133</v>
      </c>
      <c r="E123" s="1">
        <v>404565</v>
      </c>
      <c r="F123" s="1">
        <v>93490</v>
      </c>
      <c r="J123" s="1">
        <v>1016126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6268235</v>
      </c>
      <c r="C125" s="1">
        <v>2117146</v>
      </c>
      <c r="D125" s="1">
        <v>2000743</v>
      </c>
      <c r="E125" s="1">
        <v>1194081</v>
      </c>
      <c r="F125" s="1">
        <v>909260</v>
      </c>
      <c r="J125" s="1">
        <v>47004</v>
      </c>
    </row>
    <row r="126" spans="1:10" x14ac:dyDescent="0.35">
      <c r="A126" s="7" t="s">
        <v>101</v>
      </c>
      <c r="B126" s="1">
        <v>1829965</v>
      </c>
      <c r="C126" s="1">
        <v>249255</v>
      </c>
      <c r="D126" s="1">
        <v>527383</v>
      </c>
      <c r="E126" s="1">
        <v>336399</v>
      </c>
      <c r="F126" s="1">
        <v>538418</v>
      </c>
      <c r="J126" s="1">
        <v>178509</v>
      </c>
    </row>
    <row r="127" spans="1:10" x14ac:dyDescent="0.35">
      <c r="A127" s="7" t="s">
        <v>102</v>
      </c>
      <c r="B127" s="1">
        <v>161884</v>
      </c>
      <c r="C127" s="1">
        <v>7431</v>
      </c>
      <c r="D127" s="1">
        <v>12015</v>
      </c>
      <c r="E127" s="1">
        <v>24956</v>
      </c>
      <c r="F127" s="1">
        <v>117482</v>
      </c>
      <c r="J127" s="1" t="s">
        <v>74</v>
      </c>
    </row>
    <row r="128" spans="1:10" x14ac:dyDescent="0.35">
      <c r="A128" s="7" t="s">
        <v>103</v>
      </c>
      <c r="B128" s="1" t="s">
        <v>74</v>
      </c>
      <c r="C128" s="1" t="s">
        <v>74</v>
      </c>
      <c r="D128" s="1" t="s">
        <v>74</v>
      </c>
      <c r="E128" s="1" t="s">
        <v>74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2092320</v>
      </c>
      <c r="C129" s="1">
        <v>360145</v>
      </c>
      <c r="D129" s="1">
        <v>369133</v>
      </c>
      <c r="E129" s="1">
        <v>431937</v>
      </c>
      <c r="F129" s="1">
        <v>93490</v>
      </c>
      <c r="J129" s="1">
        <v>837617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7657846</v>
      </c>
      <c r="C131" s="1">
        <v>2297765</v>
      </c>
      <c r="D131" s="1">
        <v>2507973</v>
      </c>
      <c r="E131" s="1">
        <v>1449371</v>
      </c>
      <c r="F131" s="1">
        <v>1355734</v>
      </c>
      <c r="J131" s="1">
        <v>47004</v>
      </c>
    </row>
    <row r="132" spans="1:10" x14ac:dyDescent="0.35">
      <c r="A132" s="7" t="s">
        <v>101</v>
      </c>
      <c r="B132" s="1">
        <v>430785</v>
      </c>
      <c r="C132" s="1">
        <v>66106</v>
      </c>
      <c r="D132" s="1">
        <v>24787</v>
      </c>
      <c r="E132" s="1">
        <v>130465</v>
      </c>
      <c r="F132" s="1">
        <v>209427</v>
      </c>
      <c r="J132" s="1" t="s">
        <v>74</v>
      </c>
    </row>
    <row r="133" spans="1:10" x14ac:dyDescent="0.35">
      <c r="A133" s="7" t="s">
        <v>102</v>
      </c>
      <c r="B133" s="1">
        <v>10354</v>
      </c>
      <c r="C133" s="1" t="s">
        <v>74</v>
      </c>
      <c r="D133" s="1">
        <v>7382</v>
      </c>
      <c r="E133" s="1">
        <v>2972</v>
      </c>
      <c r="F133" s="1" t="s">
        <v>74</v>
      </c>
      <c r="J133" s="1" t="s">
        <v>74</v>
      </c>
    </row>
    <row r="134" spans="1:10" x14ac:dyDescent="0.35">
      <c r="A134" s="7" t="s">
        <v>103</v>
      </c>
      <c r="B134" s="1">
        <v>25677</v>
      </c>
      <c r="C134" s="1">
        <v>25677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2227742</v>
      </c>
      <c r="C135" s="1">
        <v>344429</v>
      </c>
      <c r="D135" s="1">
        <v>369133</v>
      </c>
      <c r="E135" s="1">
        <v>404565</v>
      </c>
      <c r="F135" s="1">
        <v>93490</v>
      </c>
      <c r="J135" s="1">
        <v>1016126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7305747</v>
      </c>
      <c r="C137" s="1">
        <v>2294081</v>
      </c>
      <c r="D137" s="1">
        <v>2260951</v>
      </c>
      <c r="E137" s="1">
        <v>1487211</v>
      </c>
      <c r="F137" s="1">
        <v>1216500</v>
      </c>
      <c r="J137" s="1">
        <v>47004</v>
      </c>
    </row>
    <row r="138" spans="1:10" x14ac:dyDescent="0.35">
      <c r="A138" s="7" t="s">
        <v>101</v>
      </c>
      <c r="B138" s="1">
        <v>698904</v>
      </c>
      <c r="C138" s="1">
        <v>85924</v>
      </c>
      <c r="D138" s="1">
        <v>279191</v>
      </c>
      <c r="E138" s="1">
        <v>60069</v>
      </c>
      <c r="F138" s="1">
        <v>273720</v>
      </c>
      <c r="J138" s="1" t="s">
        <v>74</v>
      </c>
    </row>
    <row r="139" spans="1:10" x14ac:dyDescent="0.35">
      <c r="A139" s="7" t="s">
        <v>102</v>
      </c>
      <c r="B139" s="1">
        <v>120012</v>
      </c>
      <c r="C139" s="1">
        <v>9543</v>
      </c>
      <c r="D139" s="1" t="s">
        <v>74</v>
      </c>
      <c r="E139" s="1">
        <v>35527</v>
      </c>
      <c r="F139" s="1">
        <v>74941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2227742</v>
      </c>
      <c r="C141" s="1">
        <v>344429</v>
      </c>
      <c r="D141" s="1">
        <v>369133</v>
      </c>
      <c r="E141" s="1">
        <v>404565</v>
      </c>
      <c r="F141" s="1">
        <v>93490</v>
      </c>
      <c r="J141" s="1">
        <v>1016126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6974787</v>
      </c>
      <c r="C8" s="1">
        <v>2205426</v>
      </c>
      <c r="D8" s="1">
        <v>1847937</v>
      </c>
      <c r="E8" s="1">
        <v>1117664</v>
      </c>
      <c r="F8" s="1">
        <v>1048633</v>
      </c>
      <c r="G8" s="1">
        <f>SUM(C8:F8)</f>
        <v>6219660</v>
      </c>
      <c r="H8" s="1">
        <f>SUM(E8:F8)</f>
        <v>2166297</v>
      </c>
      <c r="I8" s="8">
        <f>H8/G8</f>
        <v>0.3482982992639469</v>
      </c>
      <c r="J8" s="1">
        <v>755127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747692</v>
      </c>
      <c r="C10" s="1">
        <v>237524</v>
      </c>
      <c r="D10" s="1">
        <v>259564</v>
      </c>
      <c r="E10" s="1">
        <v>31842</v>
      </c>
      <c r="F10" s="1">
        <v>61286</v>
      </c>
      <c r="J10" s="1">
        <v>157475</v>
      </c>
    </row>
    <row r="11" spans="1:10" x14ac:dyDescent="0.35">
      <c r="A11" s="7" t="s">
        <v>17</v>
      </c>
      <c r="B11" s="1">
        <v>1977204</v>
      </c>
      <c r="C11" s="1">
        <v>549042</v>
      </c>
      <c r="D11" s="1">
        <v>600606</v>
      </c>
      <c r="E11" s="1">
        <v>259943</v>
      </c>
      <c r="F11" s="1">
        <v>342685</v>
      </c>
      <c r="J11" s="1">
        <v>224928</v>
      </c>
    </row>
    <row r="12" spans="1:10" x14ac:dyDescent="0.35">
      <c r="A12" s="7" t="s">
        <v>18</v>
      </c>
      <c r="B12" s="1">
        <v>1873792</v>
      </c>
      <c r="C12" s="1">
        <v>495692</v>
      </c>
      <c r="D12" s="1">
        <v>340487</v>
      </c>
      <c r="E12" s="1">
        <v>370254</v>
      </c>
      <c r="F12" s="1">
        <v>428640</v>
      </c>
      <c r="J12" s="1">
        <v>238718</v>
      </c>
    </row>
    <row r="13" spans="1:10" x14ac:dyDescent="0.35">
      <c r="A13" s="7" t="s">
        <v>19</v>
      </c>
      <c r="B13" s="1">
        <v>1175961</v>
      </c>
      <c r="C13" s="1">
        <v>416891</v>
      </c>
      <c r="D13" s="1">
        <v>294340</v>
      </c>
      <c r="E13" s="1">
        <v>225168</v>
      </c>
      <c r="F13" s="1">
        <v>158393</v>
      </c>
      <c r="J13" s="1">
        <v>81168</v>
      </c>
    </row>
    <row r="14" spans="1:10" x14ac:dyDescent="0.35">
      <c r="A14" s="7" t="s">
        <v>20</v>
      </c>
      <c r="B14" s="1">
        <v>1200137</v>
      </c>
      <c r="C14" s="1">
        <v>506275</v>
      </c>
      <c r="D14" s="1">
        <v>352939</v>
      </c>
      <c r="E14" s="1">
        <v>230457</v>
      </c>
      <c r="F14" s="1">
        <v>57628</v>
      </c>
      <c r="J14" s="1">
        <v>52837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3503756</v>
      </c>
      <c r="C16" s="1">
        <v>1322199</v>
      </c>
      <c r="D16" s="1">
        <v>874093</v>
      </c>
      <c r="E16" s="1">
        <v>406732</v>
      </c>
      <c r="F16" s="1">
        <v>506490</v>
      </c>
      <c r="J16" s="1">
        <v>394243</v>
      </c>
    </row>
    <row r="17" spans="1:10" x14ac:dyDescent="0.35">
      <c r="A17" s="7" t="s">
        <v>23</v>
      </c>
      <c r="B17" s="1">
        <v>3471031</v>
      </c>
      <c r="C17" s="1">
        <v>883227</v>
      </c>
      <c r="D17" s="1">
        <v>973844</v>
      </c>
      <c r="E17" s="1">
        <v>710932</v>
      </c>
      <c r="F17" s="1">
        <v>542143</v>
      </c>
      <c r="J17" s="1">
        <v>360884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3345619</v>
      </c>
      <c r="C19" s="1">
        <v>1274061</v>
      </c>
      <c r="D19" s="1">
        <v>812986</v>
      </c>
      <c r="E19" s="1">
        <v>389848</v>
      </c>
      <c r="F19" s="1">
        <v>482054</v>
      </c>
      <c r="J19" s="1">
        <v>386671</v>
      </c>
    </row>
    <row r="20" spans="1:10" x14ac:dyDescent="0.35">
      <c r="A20" s="7" t="s">
        <v>26</v>
      </c>
      <c r="B20" s="1">
        <v>3291624</v>
      </c>
      <c r="C20" s="1">
        <v>875698</v>
      </c>
      <c r="D20" s="1">
        <v>936650</v>
      </c>
      <c r="E20" s="1">
        <v>699696</v>
      </c>
      <c r="F20" s="1">
        <v>491943</v>
      </c>
      <c r="J20" s="1">
        <v>287637</v>
      </c>
    </row>
    <row r="21" spans="1:10" x14ac:dyDescent="0.35">
      <c r="A21" s="7" t="s">
        <v>27</v>
      </c>
      <c r="B21" s="1">
        <v>82630</v>
      </c>
      <c r="C21" s="1">
        <v>10780</v>
      </c>
      <c r="D21" s="1" t="s">
        <v>74</v>
      </c>
      <c r="E21" s="1">
        <v>11209</v>
      </c>
      <c r="F21" s="1">
        <v>21260</v>
      </c>
      <c r="J21" s="1">
        <v>39381</v>
      </c>
    </row>
    <row r="22" spans="1:10" x14ac:dyDescent="0.35">
      <c r="A22" s="7" t="s">
        <v>28</v>
      </c>
      <c r="B22" s="1">
        <v>210164</v>
      </c>
      <c r="C22" s="1">
        <v>42801</v>
      </c>
      <c r="D22" s="1">
        <v>98301</v>
      </c>
      <c r="E22" s="1" t="s">
        <v>74</v>
      </c>
      <c r="F22" s="1">
        <v>37077</v>
      </c>
      <c r="J22" s="1">
        <v>31984</v>
      </c>
    </row>
    <row r="23" spans="1:10" x14ac:dyDescent="0.35">
      <c r="A23" s="7" t="s">
        <v>29</v>
      </c>
      <c r="B23" s="1">
        <v>44750</v>
      </c>
      <c r="C23" s="1">
        <v>2085</v>
      </c>
      <c r="D23" s="1" t="s">
        <v>74</v>
      </c>
      <c r="E23" s="1">
        <v>16911</v>
      </c>
      <c r="F23" s="1">
        <v>16299</v>
      </c>
      <c r="J23" s="1">
        <v>9455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138344</v>
      </c>
      <c r="C25" s="1">
        <v>67953</v>
      </c>
      <c r="D25" s="1">
        <v>19637</v>
      </c>
      <c r="E25" s="1">
        <v>44271</v>
      </c>
      <c r="F25" s="1">
        <v>3274</v>
      </c>
      <c r="J25" s="1">
        <v>3208</v>
      </c>
    </row>
    <row r="26" spans="1:10" x14ac:dyDescent="0.35">
      <c r="A26" s="7" t="s">
        <v>32</v>
      </c>
      <c r="B26" s="1">
        <v>6106528</v>
      </c>
      <c r="C26" s="1">
        <v>2003561</v>
      </c>
      <c r="D26" s="1">
        <v>1573280</v>
      </c>
      <c r="E26" s="1">
        <v>963786</v>
      </c>
      <c r="F26" s="1">
        <v>887053</v>
      </c>
      <c r="J26" s="1">
        <v>678847</v>
      </c>
    </row>
    <row r="27" spans="1:10" x14ac:dyDescent="0.35">
      <c r="A27" s="7" t="s">
        <v>33</v>
      </c>
      <c r="B27" s="1">
        <v>340798</v>
      </c>
      <c r="C27" s="1">
        <v>49934</v>
      </c>
      <c r="D27" s="1">
        <v>137229</v>
      </c>
      <c r="E27" s="1">
        <v>52455</v>
      </c>
      <c r="F27" s="1">
        <v>45135</v>
      </c>
      <c r="J27" s="1">
        <v>56044</v>
      </c>
    </row>
    <row r="28" spans="1:10" x14ac:dyDescent="0.35">
      <c r="A28" s="7" t="s">
        <v>34</v>
      </c>
      <c r="B28" s="1">
        <v>180651</v>
      </c>
      <c r="C28" s="1">
        <v>52456</v>
      </c>
      <c r="D28" s="1">
        <v>54498</v>
      </c>
      <c r="E28" s="1">
        <v>52828</v>
      </c>
      <c r="F28" s="1">
        <v>20869</v>
      </c>
      <c r="J28" s="1" t="s">
        <v>74</v>
      </c>
    </row>
    <row r="29" spans="1:10" x14ac:dyDescent="0.35">
      <c r="A29" s="7" t="s">
        <v>35</v>
      </c>
      <c r="B29" s="1">
        <v>126984</v>
      </c>
      <c r="C29" s="1">
        <v>26872</v>
      </c>
      <c r="D29" s="1">
        <v>22218</v>
      </c>
      <c r="E29" s="1" t="s">
        <v>74</v>
      </c>
      <c r="F29" s="1">
        <v>77894</v>
      </c>
      <c r="J29" s="1" t="s">
        <v>74</v>
      </c>
    </row>
    <row r="30" spans="1:10" x14ac:dyDescent="0.35">
      <c r="A30" s="7" t="s">
        <v>29</v>
      </c>
      <c r="B30" s="1">
        <v>81482</v>
      </c>
      <c r="C30" s="1">
        <v>4649</v>
      </c>
      <c r="D30" s="1">
        <v>41075</v>
      </c>
      <c r="E30" s="1">
        <v>4323</v>
      </c>
      <c r="F30" s="1">
        <v>14408</v>
      </c>
      <c r="J30" s="1">
        <v>17028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519184</v>
      </c>
      <c r="C32" s="1">
        <v>117887</v>
      </c>
      <c r="D32" s="1">
        <v>156866</v>
      </c>
      <c r="E32" s="1">
        <v>107936</v>
      </c>
      <c r="F32" s="1">
        <v>69670</v>
      </c>
      <c r="J32" s="1">
        <v>66825</v>
      </c>
    </row>
    <row r="33" spans="1:10" x14ac:dyDescent="0.35">
      <c r="A33" s="7" t="s">
        <v>38</v>
      </c>
      <c r="B33" s="1">
        <v>5982777</v>
      </c>
      <c r="C33" s="1">
        <v>2001476</v>
      </c>
      <c r="D33" s="1">
        <v>1536085</v>
      </c>
      <c r="E33" s="1">
        <v>939989</v>
      </c>
      <c r="F33" s="1">
        <v>858364</v>
      </c>
      <c r="J33" s="1">
        <v>646863</v>
      </c>
    </row>
    <row r="34" spans="1:10" x14ac:dyDescent="0.35">
      <c r="A34" s="7" t="s">
        <v>39</v>
      </c>
      <c r="B34" s="1">
        <v>371928</v>
      </c>
      <c r="C34" s="1">
        <v>79328</v>
      </c>
      <c r="D34" s="1">
        <v>113911</v>
      </c>
      <c r="E34" s="1">
        <v>52828</v>
      </c>
      <c r="F34" s="1">
        <v>93876</v>
      </c>
      <c r="J34" s="1">
        <v>31984</v>
      </c>
    </row>
    <row r="35" spans="1:10" x14ac:dyDescent="0.35">
      <c r="A35" s="7" t="s">
        <v>29</v>
      </c>
      <c r="B35" s="1">
        <v>100898</v>
      </c>
      <c r="C35" s="1">
        <v>6734</v>
      </c>
      <c r="D35" s="1">
        <v>41075</v>
      </c>
      <c r="E35" s="1">
        <v>16911</v>
      </c>
      <c r="F35" s="1">
        <v>26723</v>
      </c>
      <c r="J35" s="1">
        <v>9455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1190768</v>
      </c>
      <c r="C37" s="1">
        <v>233891</v>
      </c>
      <c r="D37" s="1">
        <v>403439</v>
      </c>
      <c r="E37" s="1">
        <v>107119</v>
      </c>
      <c r="F37" s="1">
        <v>245119</v>
      </c>
      <c r="G37" s="1">
        <f>SUM(C37:F37)</f>
        <v>989568</v>
      </c>
      <c r="H37" s="1">
        <f>SUM(E37:F37)</f>
        <v>352238</v>
      </c>
      <c r="I37" s="8">
        <f>H37/G37</f>
        <v>0.35595128379252361</v>
      </c>
      <c r="J37" s="1">
        <v>201201</v>
      </c>
    </row>
    <row r="38" spans="1:10" x14ac:dyDescent="0.35">
      <c r="A38" s="7" t="s">
        <v>42</v>
      </c>
      <c r="B38" s="1">
        <v>4208834</v>
      </c>
      <c r="C38" s="1">
        <v>1613947</v>
      </c>
      <c r="D38" s="1">
        <v>1135813</v>
      </c>
      <c r="E38" s="1">
        <v>721307</v>
      </c>
      <c r="F38" s="1">
        <v>390870</v>
      </c>
      <c r="G38" s="1">
        <f t="shared" ref="G38:G41" si="0">SUM(C38:F38)</f>
        <v>3861937</v>
      </c>
      <c r="H38" s="1">
        <f t="shared" ref="H38:H41" si="1">SUM(E38:F38)</f>
        <v>1112177</v>
      </c>
      <c r="I38" s="8">
        <f t="shared" ref="I38:I41" si="2">H38/G38</f>
        <v>0.28798424210441548</v>
      </c>
      <c r="J38" s="1">
        <v>346896</v>
      </c>
    </row>
    <row r="39" spans="1:10" x14ac:dyDescent="0.35">
      <c r="A39" s="7" t="s">
        <v>43</v>
      </c>
      <c r="B39" s="1">
        <v>831767</v>
      </c>
      <c r="C39" s="1">
        <v>123372</v>
      </c>
      <c r="D39" s="1">
        <v>176900</v>
      </c>
      <c r="E39" s="1">
        <v>204391</v>
      </c>
      <c r="F39" s="1">
        <v>290549</v>
      </c>
      <c r="G39" s="1">
        <f t="shared" si="0"/>
        <v>795212</v>
      </c>
      <c r="H39" s="1">
        <f t="shared" si="1"/>
        <v>494940</v>
      </c>
      <c r="I39" s="8">
        <f t="shared" si="2"/>
        <v>0.62240006438534634</v>
      </c>
      <c r="J39" s="1">
        <v>36556</v>
      </c>
    </row>
    <row r="40" spans="1:10" x14ac:dyDescent="0.35">
      <c r="A40" s="7" t="s">
        <v>44</v>
      </c>
      <c r="B40" s="1">
        <v>369548</v>
      </c>
      <c r="C40" s="1">
        <v>171790</v>
      </c>
      <c r="D40" s="1">
        <v>91731</v>
      </c>
      <c r="E40" s="1">
        <v>56268</v>
      </c>
      <c r="F40" s="1">
        <v>23842</v>
      </c>
      <c r="G40" s="1">
        <f t="shared" si="0"/>
        <v>343631</v>
      </c>
      <c r="H40" s="1">
        <f t="shared" si="1"/>
        <v>80110</v>
      </c>
      <c r="I40" s="8">
        <f t="shared" si="2"/>
        <v>0.23312797739435615</v>
      </c>
      <c r="J40" s="1">
        <v>25917</v>
      </c>
    </row>
    <row r="41" spans="1:10" x14ac:dyDescent="0.35">
      <c r="A41" s="7" t="s">
        <v>45</v>
      </c>
      <c r="B41" s="1">
        <v>373870</v>
      </c>
      <c r="C41" s="1">
        <v>62426</v>
      </c>
      <c r="D41" s="1">
        <v>40054</v>
      </c>
      <c r="E41" s="1">
        <v>28579</v>
      </c>
      <c r="F41" s="1">
        <v>98253</v>
      </c>
      <c r="G41" s="1">
        <f t="shared" si="0"/>
        <v>229312</v>
      </c>
      <c r="H41" s="1">
        <f t="shared" si="1"/>
        <v>126832</v>
      </c>
      <c r="I41" s="8">
        <f t="shared" si="2"/>
        <v>0.55309796260117217</v>
      </c>
      <c r="J41" s="1">
        <v>144558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562909</v>
      </c>
      <c r="C43" s="1">
        <v>69204</v>
      </c>
      <c r="D43" s="1">
        <v>86539</v>
      </c>
      <c r="E43" s="1">
        <v>56035</v>
      </c>
      <c r="F43" s="1">
        <v>326034</v>
      </c>
      <c r="J43" s="1">
        <v>25096</v>
      </c>
    </row>
    <row r="44" spans="1:10" x14ac:dyDescent="0.35">
      <c r="A44" s="7" t="s">
        <v>48</v>
      </c>
      <c r="B44" s="1">
        <v>1944260</v>
      </c>
      <c r="C44" s="1">
        <v>521044</v>
      </c>
      <c r="D44" s="1">
        <v>503151</v>
      </c>
      <c r="E44" s="1">
        <v>381260</v>
      </c>
      <c r="F44" s="1">
        <v>177721</v>
      </c>
      <c r="J44" s="1">
        <v>361084</v>
      </c>
    </row>
    <row r="45" spans="1:10" x14ac:dyDescent="0.35">
      <c r="A45" s="7" t="s">
        <v>49</v>
      </c>
      <c r="B45" s="1">
        <v>1857457</v>
      </c>
      <c r="C45" s="1">
        <v>391614</v>
      </c>
      <c r="D45" s="1">
        <v>519048</v>
      </c>
      <c r="E45" s="1">
        <v>390149</v>
      </c>
      <c r="F45" s="1">
        <v>304480</v>
      </c>
      <c r="J45" s="1">
        <v>252166</v>
      </c>
    </row>
    <row r="46" spans="1:10" x14ac:dyDescent="0.35">
      <c r="A46" s="7" t="s">
        <v>50</v>
      </c>
      <c r="B46" s="1">
        <v>2610161</v>
      </c>
      <c r="C46" s="1">
        <v>1223564</v>
      </c>
      <c r="D46" s="1">
        <v>739199</v>
      </c>
      <c r="E46" s="1">
        <v>290220</v>
      </c>
      <c r="F46" s="1">
        <v>240397</v>
      </c>
      <c r="J46" s="1">
        <v>116782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3758952</v>
      </c>
      <c r="C48" s="1">
        <v>1278498</v>
      </c>
      <c r="D48" s="1">
        <v>904419</v>
      </c>
      <c r="E48" s="1">
        <v>704131</v>
      </c>
      <c r="F48" s="1">
        <v>420792</v>
      </c>
      <c r="J48" s="1">
        <v>451111</v>
      </c>
    </row>
    <row r="49" spans="1:10" x14ac:dyDescent="0.35">
      <c r="A49" s="7" t="s">
        <v>53</v>
      </c>
      <c r="B49" s="1">
        <v>311220</v>
      </c>
      <c r="C49" s="1">
        <v>63369</v>
      </c>
      <c r="D49" s="1">
        <v>84904</v>
      </c>
      <c r="E49" s="1">
        <v>76625</v>
      </c>
      <c r="F49" s="1">
        <v>67918</v>
      </c>
      <c r="J49" s="1">
        <v>18403</v>
      </c>
    </row>
    <row r="50" spans="1:10" x14ac:dyDescent="0.35">
      <c r="A50" s="7" t="s">
        <v>54</v>
      </c>
      <c r="B50" s="1">
        <v>706516</v>
      </c>
      <c r="C50" s="1">
        <v>247842</v>
      </c>
      <c r="D50" s="1">
        <v>162079</v>
      </c>
      <c r="E50" s="1">
        <v>80804</v>
      </c>
      <c r="F50" s="1">
        <v>168446</v>
      </c>
      <c r="J50" s="1">
        <v>47346</v>
      </c>
    </row>
    <row r="51" spans="1:10" x14ac:dyDescent="0.35">
      <c r="A51" s="7" t="s">
        <v>55</v>
      </c>
      <c r="B51" s="1">
        <v>2157667</v>
      </c>
      <c r="C51" s="1">
        <v>606132</v>
      </c>
      <c r="D51" s="1">
        <v>692106</v>
      </c>
      <c r="E51" s="1">
        <v>256104</v>
      </c>
      <c r="F51" s="1">
        <v>387493</v>
      </c>
      <c r="J51" s="1">
        <v>215832</v>
      </c>
    </row>
    <row r="52" spans="1:10" x14ac:dyDescent="0.35">
      <c r="A52" s="7" t="s">
        <v>29</v>
      </c>
      <c r="B52" s="1">
        <v>40432</v>
      </c>
      <c r="C52" s="1">
        <v>9584</v>
      </c>
      <c r="D52" s="1">
        <v>4429</v>
      </c>
      <c r="E52" s="1" t="s">
        <v>74</v>
      </c>
      <c r="F52" s="1">
        <v>3983</v>
      </c>
      <c r="J52" s="1">
        <v>22435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590382</v>
      </c>
      <c r="C54" s="1">
        <v>271995</v>
      </c>
      <c r="D54" s="1">
        <v>109016</v>
      </c>
      <c r="E54" s="1">
        <v>67987</v>
      </c>
      <c r="F54" s="1">
        <v>82650</v>
      </c>
      <c r="J54" s="1">
        <v>58735</v>
      </c>
    </row>
    <row r="55" spans="1:10" x14ac:dyDescent="0.35">
      <c r="A55" s="7" t="s">
        <v>58</v>
      </c>
      <c r="B55" s="1">
        <v>2090472</v>
      </c>
      <c r="C55" s="1">
        <v>845157</v>
      </c>
      <c r="D55" s="1">
        <v>572187</v>
      </c>
      <c r="E55" s="1">
        <v>320174</v>
      </c>
      <c r="F55" s="1">
        <v>208078</v>
      </c>
      <c r="J55" s="1">
        <v>144876</v>
      </c>
    </row>
    <row r="56" spans="1:10" x14ac:dyDescent="0.35">
      <c r="A56" s="7" t="s">
        <v>59</v>
      </c>
      <c r="B56" s="1">
        <v>1445247</v>
      </c>
      <c r="C56" s="1">
        <v>330110</v>
      </c>
      <c r="D56" s="1">
        <v>480790</v>
      </c>
      <c r="E56" s="1">
        <v>168812</v>
      </c>
      <c r="F56" s="1">
        <v>266248</v>
      </c>
      <c r="J56" s="1">
        <v>199287</v>
      </c>
    </row>
    <row r="57" spans="1:10" x14ac:dyDescent="0.35">
      <c r="A57" s="7" t="s">
        <v>60</v>
      </c>
      <c r="B57" s="1">
        <v>1431149</v>
      </c>
      <c r="C57" s="1">
        <v>451157</v>
      </c>
      <c r="D57" s="1">
        <v>321836</v>
      </c>
      <c r="E57" s="1">
        <v>282242</v>
      </c>
      <c r="F57" s="1">
        <v>215009</v>
      </c>
      <c r="J57" s="1">
        <v>160905</v>
      </c>
    </row>
    <row r="58" spans="1:10" x14ac:dyDescent="0.35">
      <c r="A58" s="7" t="s">
        <v>61</v>
      </c>
      <c r="B58" s="1">
        <v>618870</v>
      </c>
      <c r="C58" s="1">
        <v>188167</v>
      </c>
      <c r="D58" s="1">
        <v>176841</v>
      </c>
      <c r="E58" s="1">
        <v>66854</v>
      </c>
      <c r="F58" s="1">
        <v>150808</v>
      </c>
      <c r="J58" s="1">
        <v>36201</v>
      </c>
    </row>
    <row r="59" spans="1:10" x14ac:dyDescent="0.35">
      <c r="A59" s="7" t="s">
        <v>62</v>
      </c>
      <c r="B59" s="1">
        <v>410157</v>
      </c>
      <c r="C59" s="1">
        <v>101105</v>
      </c>
      <c r="D59" s="1">
        <v>106215</v>
      </c>
      <c r="E59" s="1">
        <v>115773</v>
      </c>
      <c r="F59" s="1">
        <v>77880</v>
      </c>
      <c r="J59" s="1">
        <v>9184</v>
      </c>
    </row>
    <row r="60" spans="1:10" x14ac:dyDescent="0.35">
      <c r="A60" s="7" t="s">
        <v>63</v>
      </c>
      <c r="B60" s="1">
        <v>388510</v>
      </c>
      <c r="C60" s="1">
        <v>17735</v>
      </c>
      <c r="D60" s="1">
        <v>81052</v>
      </c>
      <c r="E60" s="1">
        <v>95823</v>
      </c>
      <c r="F60" s="1">
        <v>47960</v>
      </c>
      <c r="J60" s="1">
        <v>145940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2508505</v>
      </c>
      <c r="C62" s="1">
        <v>570363</v>
      </c>
      <c r="D62" s="1">
        <v>693859</v>
      </c>
      <c r="E62" s="1">
        <v>527164</v>
      </c>
      <c r="F62" s="1">
        <v>389747</v>
      </c>
      <c r="G62" s="1">
        <f>SUM(C62:F62)</f>
        <v>2181133</v>
      </c>
      <c r="H62" s="1">
        <f>SUM(E62:F62)</f>
        <v>916911</v>
      </c>
      <c r="I62" s="8">
        <f>H62/G62</f>
        <v>0.42038289274427559</v>
      </c>
      <c r="J62" s="1">
        <v>327372</v>
      </c>
    </row>
    <row r="63" spans="1:10" x14ac:dyDescent="0.35">
      <c r="A63" s="7" t="s">
        <v>66</v>
      </c>
      <c r="B63" s="1">
        <v>4466282</v>
      </c>
      <c r="C63" s="1">
        <v>1635062</v>
      </c>
      <c r="D63" s="1">
        <v>1154078</v>
      </c>
      <c r="E63" s="1">
        <v>590500</v>
      </c>
      <c r="F63" s="1">
        <v>658886</v>
      </c>
      <c r="G63" s="1">
        <f>SUM(C63:F63)</f>
        <v>4038526</v>
      </c>
      <c r="H63" s="1">
        <f>SUM(E63:F63)</f>
        <v>1249386</v>
      </c>
      <c r="I63" s="8">
        <f>H63/G63</f>
        <v>0.3093668333446411</v>
      </c>
      <c r="J63" s="1">
        <v>427755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507864</v>
      </c>
      <c r="C65" s="1">
        <v>20035</v>
      </c>
      <c r="D65" s="1">
        <v>85378</v>
      </c>
      <c r="E65" s="1">
        <v>123376</v>
      </c>
      <c r="F65" s="1">
        <v>228319</v>
      </c>
      <c r="J65" s="1">
        <v>50757</v>
      </c>
    </row>
    <row r="66" spans="1:10" x14ac:dyDescent="0.35">
      <c r="A66" s="7" t="s">
        <v>38</v>
      </c>
      <c r="B66" s="1">
        <v>6215142</v>
      </c>
      <c r="C66" s="1">
        <v>2185391</v>
      </c>
      <c r="D66" s="1">
        <v>1756347</v>
      </c>
      <c r="E66" s="1">
        <v>994288</v>
      </c>
      <c r="F66" s="1">
        <v>816331</v>
      </c>
      <c r="J66" s="1">
        <v>462785</v>
      </c>
    </row>
    <row r="67" spans="1:10" x14ac:dyDescent="0.35">
      <c r="A67" s="7" t="s">
        <v>29</v>
      </c>
      <c r="B67" s="1">
        <v>251781</v>
      </c>
      <c r="C67" s="1" t="s">
        <v>74</v>
      </c>
      <c r="D67" s="1">
        <v>6212</v>
      </c>
      <c r="E67" s="1" t="s">
        <v>74</v>
      </c>
      <c r="F67" s="1">
        <v>3983</v>
      </c>
      <c r="J67" s="1">
        <v>241586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4203966</v>
      </c>
      <c r="C69" s="1">
        <v>1540016</v>
      </c>
      <c r="D69" s="1">
        <v>1211603</v>
      </c>
      <c r="E69" s="1">
        <v>585191</v>
      </c>
      <c r="F69" s="1">
        <v>541040</v>
      </c>
      <c r="J69" s="1">
        <v>326116</v>
      </c>
    </row>
    <row r="70" spans="1:10" x14ac:dyDescent="0.35">
      <c r="A70" s="7" t="s">
        <v>38</v>
      </c>
      <c r="B70" s="1">
        <v>2513737</v>
      </c>
      <c r="C70" s="1">
        <v>665410</v>
      </c>
      <c r="D70" s="1">
        <v>636334</v>
      </c>
      <c r="E70" s="1">
        <v>520958</v>
      </c>
      <c r="F70" s="1">
        <v>503610</v>
      </c>
      <c r="J70" s="1">
        <v>187425</v>
      </c>
    </row>
    <row r="71" spans="1:10" x14ac:dyDescent="0.35">
      <c r="A71" s="7" t="s">
        <v>29</v>
      </c>
      <c r="B71" s="1">
        <v>257084</v>
      </c>
      <c r="C71" s="1" t="s">
        <v>74</v>
      </c>
      <c r="D71" s="1" t="s">
        <v>74</v>
      </c>
      <c r="E71" s="1">
        <v>11515</v>
      </c>
      <c r="F71" s="1">
        <v>3983</v>
      </c>
      <c r="J71" s="1">
        <v>241586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580404</v>
      </c>
      <c r="C73" s="1">
        <v>49734</v>
      </c>
      <c r="D73" s="1">
        <v>147951</v>
      </c>
      <c r="E73" s="1">
        <v>113813</v>
      </c>
      <c r="F73" s="1">
        <v>268906</v>
      </c>
      <c r="G73" s="1">
        <f>SUM(C73:F73)</f>
        <v>580404</v>
      </c>
      <c r="H73" s="1">
        <f>SUM(E73:F73)</f>
        <v>382719</v>
      </c>
      <c r="I73" s="8">
        <f>H73/G73</f>
        <v>0.65940103789774018</v>
      </c>
      <c r="J73" s="1" t="s">
        <v>74</v>
      </c>
    </row>
    <row r="74" spans="1:10" x14ac:dyDescent="0.35">
      <c r="A74" s="7" t="s">
        <v>71</v>
      </c>
      <c r="B74" s="1">
        <v>536373</v>
      </c>
      <c r="C74" s="1">
        <v>58663</v>
      </c>
      <c r="D74" s="1">
        <v>165721</v>
      </c>
      <c r="E74" s="1">
        <v>87924</v>
      </c>
      <c r="F74" s="1">
        <v>218937</v>
      </c>
      <c r="G74" s="1">
        <f>SUM(C74:F74)</f>
        <v>531245</v>
      </c>
      <c r="H74" s="1">
        <f>SUM(E74:F74)</f>
        <v>306861</v>
      </c>
      <c r="I74" s="8">
        <f>H74/G74</f>
        <v>0.57762614236369281</v>
      </c>
      <c r="J74" s="1">
        <v>5128</v>
      </c>
    </row>
    <row r="75" spans="1:10" x14ac:dyDescent="0.35">
      <c r="A75" s="7" t="s">
        <v>72</v>
      </c>
      <c r="B75" s="1">
        <v>712289</v>
      </c>
      <c r="C75" s="1">
        <v>94757</v>
      </c>
      <c r="D75" s="1">
        <v>207481</v>
      </c>
      <c r="E75" s="1">
        <v>262426</v>
      </c>
      <c r="F75" s="1">
        <v>147625</v>
      </c>
      <c r="J75" s="1" t="s">
        <v>74</v>
      </c>
    </row>
    <row r="76" spans="1:10" x14ac:dyDescent="0.35">
      <c r="A76" s="7" t="s">
        <v>73</v>
      </c>
      <c r="B76" s="1">
        <v>723976</v>
      </c>
      <c r="C76" s="1">
        <v>263104</v>
      </c>
      <c r="D76" s="1">
        <v>210722</v>
      </c>
      <c r="E76" s="1">
        <v>157230</v>
      </c>
      <c r="F76" s="1">
        <v>92920</v>
      </c>
      <c r="J76" s="1" t="s">
        <v>74</v>
      </c>
    </row>
    <row r="77" spans="1:10" x14ac:dyDescent="0.35">
      <c r="A77" s="7" t="s">
        <v>75</v>
      </c>
      <c r="C77" s="1">
        <f>SUM(C73:C76)</f>
        <v>466258</v>
      </c>
      <c r="D77" s="1">
        <f>SUM(D73:D76)</f>
        <v>731875</v>
      </c>
      <c r="E77" s="1">
        <f>SUM(E73:E76)</f>
        <v>621393</v>
      </c>
      <c r="F77" s="1">
        <f>SUM(F73:F76)</f>
        <v>728388</v>
      </c>
      <c r="G77" s="1">
        <f>SUM(C77:F77)</f>
        <v>2547914</v>
      </c>
      <c r="H77" s="1">
        <f>SUM(E77:F77)</f>
        <v>1349781</v>
      </c>
      <c r="I77" s="8">
        <f>H77/G77</f>
        <v>0.52975924619119796</v>
      </c>
    </row>
    <row r="78" spans="1:10" x14ac:dyDescent="0.35">
      <c r="A78" s="7"/>
    </row>
    <row r="79" spans="1:10" x14ac:dyDescent="0.35">
      <c r="A79" s="7" t="s">
        <v>76</v>
      </c>
      <c r="B79" s="1">
        <v>732292</v>
      </c>
      <c r="C79" s="1">
        <v>324537</v>
      </c>
      <c r="D79" s="1">
        <v>196713</v>
      </c>
      <c r="E79" s="1">
        <v>129875</v>
      </c>
      <c r="F79" s="1">
        <v>73595</v>
      </c>
      <c r="J79" s="1">
        <v>7573</v>
      </c>
    </row>
    <row r="80" spans="1:10" x14ac:dyDescent="0.35">
      <c r="A80" s="7" t="s">
        <v>77</v>
      </c>
      <c r="B80" s="1">
        <v>915110</v>
      </c>
      <c r="C80" s="1">
        <v>379521</v>
      </c>
      <c r="D80" s="1">
        <v>281176</v>
      </c>
      <c r="E80" s="1">
        <v>196084</v>
      </c>
      <c r="F80" s="1">
        <v>58329</v>
      </c>
      <c r="J80" s="1" t="s">
        <v>74</v>
      </c>
    </row>
    <row r="81" spans="1:10" x14ac:dyDescent="0.35">
      <c r="A81" s="7" t="s">
        <v>78</v>
      </c>
      <c r="B81" s="1">
        <v>439392</v>
      </c>
      <c r="C81" s="1">
        <v>194077</v>
      </c>
      <c r="D81" s="1">
        <v>188141</v>
      </c>
      <c r="E81" s="1">
        <v>32998</v>
      </c>
      <c r="F81" s="1">
        <v>24176</v>
      </c>
      <c r="J81" s="1" t="s">
        <v>74</v>
      </c>
    </row>
    <row r="82" spans="1:10" x14ac:dyDescent="0.35">
      <c r="A82" s="7" t="s">
        <v>79</v>
      </c>
      <c r="B82" s="1">
        <v>545543</v>
      </c>
      <c r="C82" s="1">
        <v>447074</v>
      </c>
      <c r="D82" s="1">
        <v>56816</v>
      </c>
      <c r="E82" s="1">
        <v>28116</v>
      </c>
      <c r="F82" s="1">
        <v>13537</v>
      </c>
      <c r="J82" s="1" t="s">
        <v>74</v>
      </c>
    </row>
    <row r="83" spans="1:10" x14ac:dyDescent="0.35">
      <c r="A83" s="7"/>
      <c r="C83" s="1">
        <f>SUM(C79:C82)</f>
        <v>1345209</v>
      </c>
      <c r="D83" s="1">
        <f>SUM(D79:D82)</f>
        <v>722846</v>
      </c>
      <c r="E83" s="1">
        <f>SUM(E79:E82)</f>
        <v>387073</v>
      </c>
      <c r="F83" s="1">
        <f>SUM(F79:F82)</f>
        <v>169637</v>
      </c>
      <c r="G83" s="1">
        <f>SUM(C83:F83)</f>
        <v>2624765</v>
      </c>
    </row>
    <row r="84" spans="1:10" x14ac:dyDescent="0.35">
      <c r="A84" s="7" t="s">
        <v>80</v>
      </c>
      <c r="G84" s="1">
        <f>G83+G77</f>
        <v>5172679</v>
      </c>
    </row>
    <row r="85" spans="1:10" x14ac:dyDescent="0.35">
      <c r="A85" s="7" t="s">
        <v>29</v>
      </c>
      <c r="B85" s="1">
        <v>1789407</v>
      </c>
      <c r="C85" s="1">
        <v>393958</v>
      </c>
      <c r="D85" s="1">
        <v>393215</v>
      </c>
      <c r="E85" s="1">
        <v>109198</v>
      </c>
      <c r="F85" s="1">
        <v>150609</v>
      </c>
      <c r="J85" s="1">
        <v>742426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4514132</v>
      </c>
      <c r="C87" s="1">
        <v>1947057</v>
      </c>
      <c r="D87" s="1">
        <v>1343153</v>
      </c>
      <c r="E87" s="1">
        <v>741258</v>
      </c>
      <c r="F87" s="1">
        <v>482664</v>
      </c>
      <c r="J87" s="1" t="s">
        <v>74</v>
      </c>
    </row>
    <row r="88" spans="1:10" x14ac:dyDescent="0.35">
      <c r="A88" s="7" t="s">
        <v>83</v>
      </c>
      <c r="B88" s="1">
        <v>2160524</v>
      </c>
      <c r="C88" s="1">
        <v>427165</v>
      </c>
      <c r="D88" s="1">
        <v>620577</v>
      </c>
      <c r="E88" s="1">
        <v>506556</v>
      </c>
      <c r="F88" s="1">
        <v>606225</v>
      </c>
      <c r="J88" s="1" t="s">
        <v>74</v>
      </c>
    </row>
    <row r="89" spans="1:10" ht="43.5" x14ac:dyDescent="0.35">
      <c r="A89" s="7" t="s">
        <v>84</v>
      </c>
      <c r="B89" s="1">
        <v>1781604</v>
      </c>
      <c r="C89" s="1">
        <v>282079</v>
      </c>
      <c r="D89" s="1">
        <v>674782</v>
      </c>
      <c r="E89" s="1">
        <v>409804</v>
      </c>
      <c r="F89" s="1">
        <v>414939</v>
      </c>
      <c r="J89" s="1" t="s">
        <v>74</v>
      </c>
    </row>
    <row r="90" spans="1:10" x14ac:dyDescent="0.35">
      <c r="A90" s="7" t="s">
        <v>85</v>
      </c>
      <c r="B90" s="1">
        <v>774949</v>
      </c>
      <c r="C90" s="1">
        <v>19312</v>
      </c>
      <c r="D90" s="1">
        <v>71122</v>
      </c>
      <c r="E90" s="1">
        <v>184848</v>
      </c>
      <c r="F90" s="1">
        <v>499667</v>
      </c>
      <c r="J90" s="1" t="s">
        <v>74</v>
      </c>
    </row>
    <row r="91" spans="1:10" x14ac:dyDescent="0.35">
      <c r="A91" s="7" t="s">
        <v>86</v>
      </c>
      <c r="B91" s="1">
        <v>53702</v>
      </c>
      <c r="C91" s="1">
        <v>3298</v>
      </c>
      <c r="D91" s="1">
        <v>40629</v>
      </c>
      <c r="E91" s="1" t="s">
        <v>74</v>
      </c>
      <c r="F91" s="1">
        <v>9774</v>
      </c>
      <c r="J91" s="1" t="s">
        <v>74</v>
      </c>
    </row>
    <row r="92" spans="1:10" ht="29" x14ac:dyDescent="0.35">
      <c r="A92" s="7" t="s">
        <v>87</v>
      </c>
      <c r="B92" s="1">
        <v>235709</v>
      </c>
      <c r="C92" s="1">
        <v>7949</v>
      </c>
      <c r="D92" s="1">
        <v>43133</v>
      </c>
      <c r="E92" s="1">
        <v>114406</v>
      </c>
      <c r="F92" s="1">
        <v>70221</v>
      </c>
      <c r="J92" s="1" t="s">
        <v>74</v>
      </c>
    </row>
    <row r="93" spans="1:10" x14ac:dyDescent="0.35">
      <c r="A93" s="7" t="s">
        <v>88</v>
      </c>
      <c r="B93" s="1">
        <v>546920</v>
      </c>
      <c r="C93" s="1">
        <v>36586</v>
      </c>
      <c r="D93" s="1">
        <v>180718</v>
      </c>
      <c r="E93" s="1">
        <v>176184</v>
      </c>
      <c r="F93" s="1">
        <v>153432</v>
      </c>
      <c r="G93" s="1">
        <f>SUM(C93:F93)</f>
        <v>546920</v>
      </c>
      <c r="H93" s="1">
        <f>E93+F93</f>
        <v>329616</v>
      </c>
      <c r="I93" s="8">
        <f>H93/G93</f>
        <v>0.60267680830834491</v>
      </c>
      <c r="J93" s="1" t="s">
        <v>74</v>
      </c>
    </row>
    <row r="94" spans="1:10" ht="29" x14ac:dyDescent="0.35">
      <c r="A94" s="7" t="s">
        <v>89</v>
      </c>
      <c r="B94" s="1">
        <v>216752</v>
      </c>
      <c r="C94" s="1" t="s">
        <v>74</v>
      </c>
      <c r="D94" s="1">
        <v>140115</v>
      </c>
      <c r="E94" s="1">
        <v>40117</v>
      </c>
      <c r="F94" s="1">
        <v>36520</v>
      </c>
      <c r="J94" s="1" t="s">
        <v>74</v>
      </c>
    </row>
    <row r="95" spans="1:10" x14ac:dyDescent="0.35">
      <c r="A95" s="7" t="s">
        <v>90</v>
      </c>
      <c r="B95" s="1">
        <v>156370</v>
      </c>
      <c r="C95" s="1" t="s">
        <v>74</v>
      </c>
      <c r="D95" s="1">
        <v>29242</v>
      </c>
      <c r="E95" s="1">
        <v>49346</v>
      </c>
      <c r="F95" s="1">
        <v>77782</v>
      </c>
      <c r="J95" s="1" t="s">
        <v>74</v>
      </c>
    </row>
    <row r="96" spans="1:10" x14ac:dyDescent="0.35">
      <c r="A96" s="7" t="s">
        <v>91</v>
      </c>
      <c r="B96" s="1">
        <v>25355</v>
      </c>
      <c r="C96" s="1" t="s">
        <v>74</v>
      </c>
      <c r="D96" s="1" t="s">
        <v>74</v>
      </c>
      <c r="E96" s="1" t="s">
        <v>74</v>
      </c>
      <c r="F96" s="1">
        <v>25355</v>
      </c>
      <c r="J96" s="1" t="s">
        <v>74</v>
      </c>
    </row>
    <row r="97" spans="1:10" x14ac:dyDescent="0.35">
      <c r="A97" s="7" t="s">
        <v>92</v>
      </c>
      <c r="B97" s="1">
        <v>250476</v>
      </c>
      <c r="C97" s="1">
        <v>90569</v>
      </c>
      <c r="D97" s="1">
        <v>21754</v>
      </c>
      <c r="E97" s="1">
        <v>17523</v>
      </c>
      <c r="F97" s="1">
        <v>120631</v>
      </c>
      <c r="J97" s="1" t="s">
        <v>74</v>
      </c>
    </row>
    <row r="98" spans="1:10" x14ac:dyDescent="0.35">
      <c r="A98" s="7" t="s">
        <v>29</v>
      </c>
      <c r="B98" s="1">
        <v>985344</v>
      </c>
      <c r="C98" s="1">
        <v>107446</v>
      </c>
      <c r="D98" s="1">
        <v>88393</v>
      </c>
      <c r="E98" s="1">
        <v>23754</v>
      </c>
      <c r="F98" s="1">
        <v>10623</v>
      </c>
      <c r="J98" s="1">
        <v>755127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66621</v>
      </c>
      <c r="C100" s="1">
        <v>48153</v>
      </c>
      <c r="D100" s="1" t="s">
        <v>74</v>
      </c>
      <c r="E100" s="1">
        <v>8044</v>
      </c>
      <c r="F100" s="1">
        <v>10424</v>
      </c>
      <c r="J100" s="1" t="s">
        <v>74</v>
      </c>
    </row>
    <row r="101" spans="1:10" x14ac:dyDescent="0.35">
      <c r="A101" s="7" t="s">
        <v>95</v>
      </c>
      <c r="B101" s="1" t="s">
        <v>74</v>
      </c>
      <c r="C101" s="1" t="s">
        <v>74</v>
      </c>
      <c r="D101" s="1" t="s">
        <v>74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21767</v>
      </c>
      <c r="C102" s="1">
        <v>21767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29119</v>
      </c>
      <c r="C103" s="1">
        <v>13134</v>
      </c>
      <c r="D103" s="1" t="s">
        <v>74</v>
      </c>
      <c r="E103" s="1">
        <v>15985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6850652</v>
      </c>
      <c r="C104" s="1">
        <v>2139170</v>
      </c>
      <c r="D104" s="1">
        <v>1847937</v>
      </c>
      <c r="E104" s="1">
        <v>1093635</v>
      </c>
      <c r="F104" s="1">
        <v>1031810</v>
      </c>
      <c r="J104" s="1">
        <v>738099</v>
      </c>
    </row>
    <row r="105" spans="1:10" x14ac:dyDescent="0.35">
      <c r="A105" s="7" t="s">
        <v>29</v>
      </c>
      <c r="B105" s="1">
        <v>26635</v>
      </c>
      <c r="C105" s="1">
        <v>3208</v>
      </c>
      <c r="D105" s="1" t="s">
        <v>74</v>
      </c>
      <c r="E105" s="1" t="s">
        <v>74</v>
      </c>
      <c r="F105" s="1">
        <v>6399</v>
      </c>
      <c r="J105" s="1">
        <v>17028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3958014</v>
      </c>
      <c r="C107" s="1">
        <v>1630132</v>
      </c>
      <c r="D107" s="1">
        <v>994833</v>
      </c>
      <c r="E107" s="1">
        <v>707768</v>
      </c>
      <c r="F107" s="1">
        <v>620153</v>
      </c>
      <c r="J107" s="1">
        <v>5128</v>
      </c>
    </row>
    <row r="108" spans="1:10" x14ac:dyDescent="0.35">
      <c r="A108" s="7" t="s">
        <v>101</v>
      </c>
      <c r="B108" s="1">
        <v>1423578</v>
      </c>
      <c r="C108" s="1">
        <v>401580</v>
      </c>
      <c r="D108" s="1">
        <v>479476</v>
      </c>
      <c r="E108" s="1">
        <v>314151</v>
      </c>
      <c r="F108" s="1">
        <v>228371</v>
      </c>
      <c r="J108" s="1" t="s">
        <v>74</v>
      </c>
    </row>
    <row r="109" spans="1:10" x14ac:dyDescent="0.35">
      <c r="A109" s="7" t="s">
        <v>102</v>
      </c>
      <c r="B109" s="1">
        <v>150443</v>
      </c>
      <c r="C109" s="1">
        <v>5835</v>
      </c>
      <c r="D109" s="1">
        <v>48553</v>
      </c>
      <c r="E109" s="1">
        <v>45212</v>
      </c>
      <c r="F109" s="1">
        <v>50843</v>
      </c>
      <c r="J109" s="1" t="s">
        <v>74</v>
      </c>
    </row>
    <row r="110" spans="1:10" x14ac:dyDescent="0.35">
      <c r="A110" s="7" t="s">
        <v>103</v>
      </c>
      <c r="B110" s="1">
        <v>5196</v>
      </c>
      <c r="C110" s="1" t="s">
        <v>74</v>
      </c>
      <c r="D110" s="1" t="s">
        <v>74</v>
      </c>
      <c r="E110" s="1" t="s">
        <v>74</v>
      </c>
      <c r="F110" s="1">
        <v>5196</v>
      </c>
      <c r="J110" s="1" t="s">
        <v>74</v>
      </c>
    </row>
    <row r="111" spans="1:10" x14ac:dyDescent="0.35">
      <c r="A111" s="7" t="s">
        <v>29</v>
      </c>
      <c r="B111" s="1">
        <v>1437555</v>
      </c>
      <c r="C111" s="1">
        <v>167878</v>
      </c>
      <c r="D111" s="1">
        <v>325075</v>
      </c>
      <c r="E111" s="1">
        <v>50533</v>
      </c>
      <c r="F111" s="1">
        <v>144070</v>
      </c>
      <c r="J111" s="1">
        <v>749999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4732539</v>
      </c>
      <c r="C113" s="1">
        <v>1766159</v>
      </c>
      <c r="D113" s="1">
        <v>1275265</v>
      </c>
      <c r="E113" s="1">
        <v>878514</v>
      </c>
      <c r="F113" s="1">
        <v>807473</v>
      </c>
      <c r="J113" s="1">
        <v>5128</v>
      </c>
    </row>
    <row r="114" spans="1:10" x14ac:dyDescent="0.35">
      <c r="A114" s="7" t="s">
        <v>101</v>
      </c>
      <c r="B114" s="1">
        <v>582558</v>
      </c>
      <c r="C114" s="1">
        <v>245897</v>
      </c>
      <c r="D114" s="1">
        <v>164117</v>
      </c>
      <c r="E114" s="1">
        <v>137093</v>
      </c>
      <c r="F114" s="1">
        <v>35452</v>
      </c>
      <c r="J114" s="1" t="s">
        <v>74</v>
      </c>
    </row>
    <row r="115" spans="1:10" x14ac:dyDescent="0.35">
      <c r="A115" s="7" t="s">
        <v>102</v>
      </c>
      <c r="B115" s="1">
        <v>124079</v>
      </c>
      <c r="C115" s="1">
        <v>18886</v>
      </c>
      <c r="D115" s="1" t="s">
        <v>74</v>
      </c>
      <c r="E115" s="1">
        <v>43553</v>
      </c>
      <c r="F115" s="1">
        <v>61639</v>
      </c>
      <c r="J115" s="1" t="s">
        <v>74</v>
      </c>
    </row>
    <row r="116" spans="1:10" x14ac:dyDescent="0.35">
      <c r="A116" s="7" t="s">
        <v>103</v>
      </c>
      <c r="B116" s="1">
        <v>97472</v>
      </c>
      <c r="C116" s="1">
        <v>6604</v>
      </c>
      <c r="D116" s="1">
        <v>82896</v>
      </c>
      <c r="E116" s="1">
        <v>7972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1438139</v>
      </c>
      <c r="C117" s="1">
        <v>167878</v>
      </c>
      <c r="D117" s="1">
        <v>325659</v>
      </c>
      <c r="E117" s="1">
        <v>50533</v>
      </c>
      <c r="F117" s="1">
        <v>144070</v>
      </c>
      <c r="J117" s="1">
        <v>749999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3285395</v>
      </c>
      <c r="C119" s="1">
        <v>1465338</v>
      </c>
      <c r="D119" s="1">
        <v>879499</v>
      </c>
      <c r="E119" s="1">
        <v>543431</v>
      </c>
      <c r="F119" s="1">
        <v>391998</v>
      </c>
      <c r="J119" s="1">
        <v>5128</v>
      </c>
    </row>
    <row r="120" spans="1:10" x14ac:dyDescent="0.35">
      <c r="A120" s="7" t="s">
        <v>101</v>
      </c>
      <c r="B120" s="1">
        <v>1971792</v>
      </c>
      <c r="C120" s="1">
        <v>505778</v>
      </c>
      <c r="D120" s="1">
        <v>622649</v>
      </c>
      <c r="E120" s="1">
        <v>438513</v>
      </c>
      <c r="F120" s="1">
        <v>404852</v>
      </c>
      <c r="J120" s="1" t="s">
        <v>74</v>
      </c>
    </row>
    <row r="121" spans="1:10" x14ac:dyDescent="0.35">
      <c r="A121" s="7" t="s">
        <v>102</v>
      </c>
      <c r="B121" s="1">
        <v>271050</v>
      </c>
      <c r="C121" s="1">
        <v>62029</v>
      </c>
      <c r="D121" s="1">
        <v>20713</v>
      </c>
      <c r="E121" s="1">
        <v>85187</v>
      </c>
      <c r="F121" s="1">
        <v>103122</v>
      </c>
      <c r="J121" s="1" t="s">
        <v>74</v>
      </c>
    </row>
    <row r="122" spans="1:10" x14ac:dyDescent="0.35">
      <c r="A122" s="7" t="s">
        <v>103</v>
      </c>
      <c r="B122" s="1">
        <v>4592</v>
      </c>
      <c r="C122" s="1" t="s">
        <v>74</v>
      </c>
      <c r="D122" s="1" t="s">
        <v>74</v>
      </c>
      <c r="E122" s="1" t="s">
        <v>74</v>
      </c>
      <c r="F122" s="1">
        <v>4592</v>
      </c>
      <c r="J122" s="1" t="s">
        <v>74</v>
      </c>
    </row>
    <row r="123" spans="1:10" x14ac:dyDescent="0.35">
      <c r="A123" s="7" t="s">
        <v>29</v>
      </c>
      <c r="B123" s="1">
        <v>1441958</v>
      </c>
      <c r="C123" s="1">
        <v>172281</v>
      </c>
      <c r="D123" s="1">
        <v>325075</v>
      </c>
      <c r="E123" s="1">
        <v>50533</v>
      </c>
      <c r="F123" s="1">
        <v>144070</v>
      </c>
      <c r="J123" s="1">
        <v>749999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4255065</v>
      </c>
      <c r="C125" s="1">
        <v>1700667</v>
      </c>
      <c r="D125" s="1">
        <v>1201831</v>
      </c>
      <c r="E125" s="1">
        <v>752580</v>
      </c>
      <c r="F125" s="1">
        <v>594857</v>
      </c>
      <c r="J125" s="1">
        <v>5128</v>
      </c>
    </row>
    <row r="126" spans="1:10" x14ac:dyDescent="0.35">
      <c r="A126" s="7" t="s">
        <v>101</v>
      </c>
      <c r="B126" s="1">
        <v>966117</v>
      </c>
      <c r="C126" s="1">
        <v>264852</v>
      </c>
      <c r="D126" s="1">
        <v>304823</v>
      </c>
      <c r="E126" s="1">
        <v>220503</v>
      </c>
      <c r="F126" s="1">
        <v>175939</v>
      </c>
      <c r="J126" s="1" t="s">
        <v>74</v>
      </c>
    </row>
    <row r="127" spans="1:10" x14ac:dyDescent="0.35">
      <c r="A127" s="7" t="s">
        <v>102</v>
      </c>
      <c r="B127" s="1">
        <v>308699</v>
      </c>
      <c r="C127" s="1">
        <v>72028</v>
      </c>
      <c r="D127" s="1">
        <v>16208</v>
      </c>
      <c r="E127" s="1">
        <v>86696</v>
      </c>
      <c r="F127" s="1">
        <v>133767</v>
      </c>
      <c r="J127" s="1" t="s">
        <v>74</v>
      </c>
    </row>
    <row r="128" spans="1:10" x14ac:dyDescent="0.35">
      <c r="A128" s="7" t="s">
        <v>103</v>
      </c>
      <c r="B128" s="1">
        <v>7351</v>
      </c>
      <c r="C128" s="1" t="s">
        <v>74</v>
      </c>
      <c r="D128" s="1" t="s">
        <v>74</v>
      </c>
      <c r="E128" s="1">
        <v>7351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1437555</v>
      </c>
      <c r="C129" s="1">
        <v>167878</v>
      </c>
      <c r="D129" s="1">
        <v>325075</v>
      </c>
      <c r="E129" s="1">
        <v>50533</v>
      </c>
      <c r="F129" s="1">
        <v>144070</v>
      </c>
      <c r="J129" s="1">
        <v>749999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5177214</v>
      </c>
      <c r="C131" s="1">
        <v>2013619</v>
      </c>
      <c r="D131" s="1">
        <v>1420170</v>
      </c>
      <c r="E131" s="1">
        <v>979032</v>
      </c>
      <c r="F131" s="1">
        <v>759265</v>
      </c>
      <c r="J131" s="1">
        <v>5128</v>
      </c>
    </row>
    <row r="132" spans="1:10" x14ac:dyDescent="0.35">
      <c r="A132" s="7" t="s">
        <v>101</v>
      </c>
      <c r="B132" s="1">
        <v>329370</v>
      </c>
      <c r="C132" s="1">
        <v>23928</v>
      </c>
      <c r="D132" s="1">
        <v>91842</v>
      </c>
      <c r="E132" s="1">
        <v>88099</v>
      </c>
      <c r="F132" s="1">
        <v>125501</v>
      </c>
      <c r="J132" s="1" t="s">
        <v>74</v>
      </c>
    </row>
    <row r="133" spans="1:10" x14ac:dyDescent="0.35">
      <c r="A133" s="7" t="s">
        <v>102</v>
      </c>
      <c r="B133" s="1">
        <v>30647</v>
      </c>
      <c r="C133" s="1" t="s">
        <v>74</v>
      </c>
      <c r="D133" s="1">
        <v>10850</v>
      </c>
      <c r="E133" s="1" t="s">
        <v>74</v>
      </c>
      <c r="F133" s="1">
        <v>19797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1437555</v>
      </c>
      <c r="C135" s="1">
        <v>167878</v>
      </c>
      <c r="D135" s="1">
        <v>325075</v>
      </c>
      <c r="E135" s="1">
        <v>50533</v>
      </c>
      <c r="F135" s="1">
        <v>144070</v>
      </c>
      <c r="J135" s="1">
        <v>749999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5237760</v>
      </c>
      <c r="C137" s="1">
        <v>1955773</v>
      </c>
      <c r="D137" s="1">
        <v>1462284</v>
      </c>
      <c r="E137" s="1">
        <v>1001880</v>
      </c>
      <c r="F137" s="1">
        <v>812694</v>
      </c>
      <c r="J137" s="1">
        <v>5128</v>
      </c>
    </row>
    <row r="138" spans="1:10" x14ac:dyDescent="0.35">
      <c r="A138" s="7" t="s">
        <v>101</v>
      </c>
      <c r="B138" s="1">
        <v>257220</v>
      </c>
      <c r="C138" s="1">
        <v>47787</v>
      </c>
      <c r="D138" s="1">
        <v>60578</v>
      </c>
      <c r="E138" s="1">
        <v>65251</v>
      </c>
      <c r="F138" s="1">
        <v>83605</v>
      </c>
      <c r="J138" s="1" t="s">
        <v>74</v>
      </c>
    </row>
    <row r="139" spans="1:10" x14ac:dyDescent="0.35">
      <c r="A139" s="7" t="s">
        <v>102</v>
      </c>
      <c r="B139" s="1">
        <v>9716</v>
      </c>
      <c r="C139" s="1">
        <v>1452</v>
      </c>
      <c r="D139" s="1" t="s">
        <v>74</v>
      </c>
      <c r="E139" s="1" t="s">
        <v>74</v>
      </c>
      <c r="F139" s="1">
        <v>8264</v>
      </c>
      <c r="J139" s="1" t="s">
        <v>74</v>
      </c>
    </row>
    <row r="140" spans="1:10" x14ac:dyDescent="0.35">
      <c r="A140" s="7" t="s">
        <v>103</v>
      </c>
      <c r="B140" s="1">
        <v>32536</v>
      </c>
      <c r="C140" s="1">
        <v>32536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1437555</v>
      </c>
      <c r="C141" s="1">
        <v>167878</v>
      </c>
      <c r="D141" s="1">
        <v>325075</v>
      </c>
      <c r="E141" s="1">
        <v>50533</v>
      </c>
      <c r="F141" s="1">
        <v>144070</v>
      </c>
      <c r="J141" s="1">
        <v>749999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6101223</v>
      </c>
      <c r="C8" s="1">
        <v>1584725</v>
      </c>
      <c r="D8" s="1">
        <v>1671336</v>
      </c>
      <c r="E8" s="1">
        <v>1012905</v>
      </c>
      <c r="F8" s="1">
        <v>1371312</v>
      </c>
      <c r="G8" s="1">
        <f>SUM(C8:F8)</f>
        <v>5640278</v>
      </c>
      <c r="H8" s="1">
        <f>SUM(E8:F8)</f>
        <v>2384217</v>
      </c>
      <c r="I8" s="8">
        <f>H8/G8</f>
        <v>0.42271267480078112</v>
      </c>
      <c r="J8" s="1">
        <v>460945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641951</v>
      </c>
      <c r="C10" s="1">
        <v>224477</v>
      </c>
      <c r="D10" s="1">
        <v>187634</v>
      </c>
      <c r="E10" s="1">
        <v>60128</v>
      </c>
      <c r="F10" s="1">
        <v>98914</v>
      </c>
      <c r="J10" s="1">
        <v>70799</v>
      </c>
    </row>
    <row r="11" spans="1:10" x14ac:dyDescent="0.35">
      <c r="A11" s="7" t="s">
        <v>17</v>
      </c>
      <c r="B11" s="1">
        <v>1788672</v>
      </c>
      <c r="C11" s="1">
        <v>406112</v>
      </c>
      <c r="D11" s="1">
        <v>471235</v>
      </c>
      <c r="E11" s="1">
        <v>243786</v>
      </c>
      <c r="F11" s="1">
        <v>465441</v>
      </c>
      <c r="J11" s="1">
        <v>202097</v>
      </c>
    </row>
    <row r="12" spans="1:10" x14ac:dyDescent="0.35">
      <c r="A12" s="7" t="s">
        <v>18</v>
      </c>
      <c r="B12" s="1">
        <v>1614583</v>
      </c>
      <c r="C12" s="1">
        <v>343507</v>
      </c>
      <c r="D12" s="1">
        <v>478615</v>
      </c>
      <c r="E12" s="1">
        <v>322270</v>
      </c>
      <c r="F12" s="1">
        <v>343054</v>
      </c>
      <c r="J12" s="1">
        <v>127137</v>
      </c>
    </row>
    <row r="13" spans="1:10" x14ac:dyDescent="0.35">
      <c r="A13" s="7" t="s">
        <v>19</v>
      </c>
      <c r="B13" s="1">
        <v>1028850</v>
      </c>
      <c r="C13" s="1">
        <v>228632</v>
      </c>
      <c r="D13" s="1">
        <v>266226</v>
      </c>
      <c r="E13" s="1">
        <v>237983</v>
      </c>
      <c r="F13" s="1">
        <v>257929</v>
      </c>
      <c r="J13" s="1">
        <v>38080</v>
      </c>
    </row>
    <row r="14" spans="1:10" x14ac:dyDescent="0.35">
      <c r="A14" s="7" t="s">
        <v>20</v>
      </c>
      <c r="B14" s="1">
        <v>1027167</v>
      </c>
      <c r="C14" s="1">
        <v>381997</v>
      </c>
      <c r="D14" s="1">
        <v>267626</v>
      </c>
      <c r="E14" s="1">
        <v>148738</v>
      </c>
      <c r="F14" s="1">
        <v>205974</v>
      </c>
      <c r="J14" s="1">
        <v>22832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3167643</v>
      </c>
      <c r="C16" s="1">
        <v>900104</v>
      </c>
      <c r="D16" s="1">
        <v>912671</v>
      </c>
      <c r="E16" s="1">
        <v>559917</v>
      </c>
      <c r="F16" s="1">
        <v>560171</v>
      </c>
      <c r="J16" s="1">
        <v>234780</v>
      </c>
    </row>
    <row r="17" spans="1:10" x14ac:dyDescent="0.35">
      <c r="A17" s="7" t="s">
        <v>23</v>
      </c>
      <c r="B17" s="1">
        <v>2933580</v>
      </c>
      <c r="C17" s="1">
        <v>684622</v>
      </c>
      <c r="D17" s="1">
        <v>758664</v>
      </c>
      <c r="E17" s="1">
        <v>452988</v>
      </c>
      <c r="F17" s="1">
        <v>811141</v>
      </c>
      <c r="J17" s="1">
        <v>226165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3129943</v>
      </c>
      <c r="C19" s="1">
        <v>894735</v>
      </c>
      <c r="D19" s="1">
        <v>909673</v>
      </c>
      <c r="E19" s="1">
        <v>557353</v>
      </c>
      <c r="F19" s="1">
        <v>548307</v>
      </c>
      <c r="J19" s="1">
        <v>219875</v>
      </c>
    </row>
    <row r="20" spans="1:10" x14ac:dyDescent="0.35">
      <c r="A20" s="7" t="s">
        <v>26</v>
      </c>
      <c r="B20" s="1">
        <v>2868290</v>
      </c>
      <c r="C20" s="1">
        <v>664356</v>
      </c>
      <c r="D20" s="1">
        <v>754150</v>
      </c>
      <c r="E20" s="1">
        <v>429227</v>
      </c>
      <c r="F20" s="1">
        <v>794392</v>
      </c>
      <c r="J20" s="1">
        <v>226165</v>
      </c>
    </row>
    <row r="21" spans="1:10" x14ac:dyDescent="0.35">
      <c r="A21" s="7" t="s">
        <v>27</v>
      </c>
      <c r="B21" s="1">
        <v>9047</v>
      </c>
      <c r="C21" s="1">
        <v>4443</v>
      </c>
      <c r="D21" s="1">
        <v>4604</v>
      </c>
      <c r="E21" s="1" t="s">
        <v>74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56874</v>
      </c>
      <c r="C22" s="1">
        <v>15823</v>
      </c>
      <c r="D22" s="1">
        <v>2043</v>
      </c>
      <c r="E22" s="1">
        <v>13622</v>
      </c>
      <c r="F22" s="1">
        <v>25387</v>
      </c>
      <c r="J22" s="1" t="s">
        <v>74</v>
      </c>
    </row>
    <row r="23" spans="1:10" x14ac:dyDescent="0.35">
      <c r="A23" s="7" t="s">
        <v>29</v>
      </c>
      <c r="B23" s="1">
        <v>37069</v>
      </c>
      <c r="C23" s="1">
        <v>5369</v>
      </c>
      <c r="D23" s="1">
        <v>866</v>
      </c>
      <c r="E23" s="1">
        <v>12703</v>
      </c>
      <c r="F23" s="1">
        <v>3226</v>
      </c>
      <c r="J23" s="1">
        <v>14905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180262</v>
      </c>
      <c r="C25" s="1">
        <v>47942</v>
      </c>
      <c r="D25" s="1">
        <v>47278</v>
      </c>
      <c r="E25" s="1">
        <v>54477</v>
      </c>
      <c r="F25" s="1">
        <v>30565</v>
      </c>
      <c r="J25" s="1" t="s">
        <v>74</v>
      </c>
    </row>
    <row r="26" spans="1:10" x14ac:dyDescent="0.35">
      <c r="A26" s="7" t="s">
        <v>32</v>
      </c>
      <c r="B26" s="1">
        <v>5380369</v>
      </c>
      <c r="C26" s="1">
        <v>1431842</v>
      </c>
      <c r="D26" s="1">
        <v>1489569</v>
      </c>
      <c r="E26" s="1">
        <v>902904</v>
      </c>
      <c r="F26" s="1">
        <v>1141086</v>
      </c>
      <c r="J26" s="1">
        <v>414968</v>
      </c>
    </row>
    <row r="27" spans="1:10" x14ac:dyDescent="0.35">
      <c r="A27" s="7" t="s">
        <v>33</v>
      </c>
      <c r="B27" s="1">
        <v>282038</v>
      </c>
      <c r="C27" s="1">
        <v>74661</v>
      </c>
      <c r="D27" s="1">
        <v>108206</v>
      </c>
      <c r="E27" s="1">
        <v>16002</v>
      </c>
      <c r="F27" s="1">
        <v>83169</v>
      </c>
      <c r="J27" s="1" t="s">
        <v>74</v>
      </c>
    </row>
    <row r="28" spans="1:10" x14ac:dyDescent="0.35">
      <c r="A28" s="7" t="s">
        <v>34</v>
      </c>
      <c r="B28" s="1">
        <v>98585</v>
      </c>
      <c r="C28" s="1">
        <v>16165</v>
      </c>
      <c r="D28" s="1">
        <v>8444</v>
      </c>
      <c r="E28" s="1">
        <v>25408</v>
      </c>
      <c r="F28" s="1">
        <v>48568</v>
      </c>
      <c r="J28" s="1" t="s">
        <v>74</v>
      </c>
    </row>
    <row r="29" spans="1:10" x14ac:dyDescent="0.35">
      <c r="A29" s="7" t="s">
        <v>35</v>
      </c>
      <c r="B29" s="1">
        <v>128899</v>
      </c>
      <c r="C29" s="1">
        <v>2771</v>
      </c>
      <c r="D29" s="1">
        <v>17838</v>
      </c>
      <c r="E29" s="1">
        <v>10854</v>
      </c>
      <c r="F29" s="1">
        <v>67925</v>
      </c>
      <c r="J29" s="1">
        <v>29512</v>
      </c>
    </row>
    <row r="30" spans="1:10" x14ac:dyDescent="0.35">
      <c r="A30" s="7" t="s">
        <v>29</v>
      </c>
      <c r="B30" s="1">
        <v>31070</v>
      </c>
      <c r="C30" s="1">
        <v>11344</v>
      </c>
      <c r="D30" s="1" t="s">
        <v>74</v>
      </c>
      <c r="E30" s="1">
        <v>3261</v>
      </c>
      <c r="F30" s="1" t="s">
        <v>74</v>
      </c>
      <c r="J30" s="1">
        <v>16465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470391</v>
      </c>
      <c r="C32" s="1">
        <v>127047</v>
      </c>
      <c r="D32" s="1">
        <v>159132</v>
      </c>
      <c r="E32" s="1">
        <v>70478</v>
      </c>
      <c r="F32" s="1">
        <v>113734</v>
      </c>
      <c r="J32" s="1" t="s">
        <v>74</v>
      </c>
    </row>
    <row r="33" spans="1:10" x14ac:dyDescent="0.35">
      <c r="A33" s="7" t="s">
        <v>38</v>
      </c>
      <c r="B33" s="1">
        <v>5350754</v>
      </c>
      <c r="C33" s="1">
        <v>1429349</v>
      </c>
      <c r="D33" s="1">
        <v>1483013</v>
      </c>
      <c r="E33" s="1">
        <v>890201</v>
      </c>
      <c r="F33" s="1">
        <v>1133223</v>
      </c>
      <c r="J33" s="1">
        <v>414968</v>
      </c>
    </row>
    <row r="34" spans="1:10" x14ac:dyDescent="0.35">
      <c r="A34" s="7" t="s">
        <v>39</v>
      </c>
      <c r="B34" s="1">
        <v>232213</v>
      </c>
      <c r="C34" s="1">
        <v>16986</v>
      </c>
      <c r="D34" s="1">
        <v>28325</v>
      </c>
      <c r="E34" s="1">
        <v>36262</v>
      </c>
      <c r="F34" s="1">
        <v>121129</v>
      </c>
      <c r="J34" s="1">
        <v>29512</v>
      </c>
    </row>
    <row r="35" spans="1:10" x14ac:dyDescent="0.35">
      <c r="A35" s="7" t="s">
        <v>29</v>
      </c>
      <c r="B35" s="1">
        <v>47865</v>
      </c>
      <c r="C35" s="1">
        <v>11344</v>
      </c>
      <c r="D35" s="1">
        <v>866</v>
      </c>
      <c r="E35" s="1">
        <v>15963</v>
      </c>
      <c r="F35" s="1">
        <v>3226</v>
      </c>
      <c r="J35" s="1">
        <v>16465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1624344</v>
      </c>
      <c r="C37" s="1">
        <v>361800</v>
      </c>
      <c r="D37" s="1">
        <v>548913</v>
      </c>
      <c r="E37" s="1">
        <v>266800</v>
      </c>
      <c r="F37" s="1">
        <v>281518</v>
      </c>
      <c r="G37" s="1">
        <f>SUM(C37:F37)</f>
        <v>1459031</v>
      </c>
      <c r="H37" s="1">
        <f>SUM(E37:F37)</f>
        <v>548318</v>
      </c>
      <c r="I37" s="8">
        <f>H37/G37</f>
        <v>0.37580969835459288</v>
      </c>
      <c r="J37" s="1">
        <v>165314</v>
      </c>
    </row>
    <row r="38" spans="1:10" x14ac:dyDescent="0.35">
      <c r="A38" s="7" t="s">
        <v>42</v>
      </c>
      <c r="B38" s="1">
        <v>2813031</v>
      </c>
      <c r="C38" s="1">
        <v>824549</v>
      </c>
      <c r="D38" s="1">
        <v>750768</v>
      </c>
      <c r="E38" s="1">
        <v>436292</v>
      </c>
      <c r="F38" s="1">
        <v>597839</v>
      </c>
      <c r="G38" s="1">
        <f t="shared" ref="G38:G41" si="0">SUM(C38:F38)</f>
        <v>2609448</v>
      </c>
      <c r="H38" s="1">
        <f t="shared" ref="H38:H41" si="1">SUM(E38:F38)</f>
        <v>1034131</v>
      </c>
      <c r="I38" s="8">
        <f t="shared" ref="I38:I41" si="2">H38/G38</f>
        <v>0.39630258966647353</v>
      </c>
      <c r="J38" s="1">
        <v>203582</v>
      </c>
    </row>
    <row r="39" spans="1:10" x14ac:dyDescent="0.35">
      <c r="A39" s="7" t="s">
        <v>43</v>
      </c>
      <c r="B39" s="1">
        <v>1213896</v>
      </c>
      <c r="C39" s="1">
        <v>306498</v>
      </c>
      <c r="D39" s="1">
        <v>230164</v>
      </c>
      <c r="E39" s="1">
        <v>260404</v>
      </c>
      <c r="F39" s="1">
        <v>385944</v>
      </c>
      <c r="G39" s="1">
        <f t="shared" si="0"/>
        <v>1183010</v>
      </c>
      <c r="H39" s="1">
        <f t="shared" si="1"/>
        <v>646348</v>
      </c>
      <c r="I39" s="8">
        <f t="shared" si="2"/>
        <v>0.54635886425304947</v>
      </c>
      <c r="J39" s="1">
        <v>30886</v>
      </c>
    </row>
    <row r="40" spans="1:10" x14ac:dyDescent="0.35">
      <c r="A40" s="7" t="s">
        <v>44</v>
      </c>
      <c r="B40" s="1">
        <v>260834</v>
      </c>
      <c r="C40" s="1">
        <v>67189</v>
      </c>
      <c r="D40" s="1">
        <v>94603</v>
      </c>
      <c r="E40" s="1">
        <v>25965</v>
      </c>
      <c r="F40" s="1">
        <v>50129</v>
      </c>
      <c r="G40" s="1">
        <f t="shared" si="0"/>
        <v>237886</v>
      </c>
      <c r="H40" s="1">
        <f t="shared" si="1"/>
        <v>76094</v>
      </c>
      <c r="I40" s="8">
        <f t="shared" si="2"/>
        <v>0.31987590694702506</v>
      </c>
      <c r="J40" s="1">
        <v>22948</v>
      </c>
    </row>
    <row r="41" spans="1:10" x14ac:dyDescent="0.35">
      <c r="A41" s="7" t="s">
        <v>45</v>
      </c>
      <c r="B41" s="1">
        <v>189117</v>
      </c>
      <c r="C41" s="1">
        <v>24689</v>
      </c>
      <c r="D41" s="1">
        <v>46889</v>
      </c>
      <c r="E41" s="1">
        <v>23443</v>
      </c>
      <c r="F41" s="1">
        <v>55882</v>
      </c>
      <c r="G41" s="1">
        <f t="shared" si="0"/>
        <v>150903</v>
      </c>
      <c r="H41" s="1">
        <f t="shared" si="1"/>
        <v>79325</v>
      </c>
      <c r="I41" s="8">
        <f t="shared" si="2"/>
        <v>0.52566880711450403</v>
      </c>
      <c r="J41" s="1">
        <v>38215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645207</v>
      </c>
      <c r="C43" s="1">
        <v>130501</v>
      </c>
      <c r="D43" s="1">
        <v>186436</v>
      </c>
      <c r="E43" s="1">
        <v>86544</v>
      </c>
      <c r="F43" s="1">
        <v>212214</v>
      </c>
      <c r="J43" s="1">
        <v>29512</v>
      </c>
    </row>
    <row r="44" spans="1:10" x14ac:dyDescent="0.35">
      <c r="A44" s="7" t="s">
        <v>48</v>
      </c>
      <c r="B44" s="1">
        <v>1811495</v>
      </c>
      <c r="C44" s="1">
        <v>361028</v>
      </c>
      <c r="D44" s="1">
        <v>473499</v>
      </c>
      <c r="E44" s="1">
        <v>330852</v>
      </c>
      <c r="F44" s="1">
        <v>433210</v>
      </c>
      <c r="J44" s="1">
        <v>212906</v>
      </c>
    </row>
    <row r="45" spans="1:10" x14ac:dyDescent="0.35">
      <c r="A45" s="7" t="s">
        <v>49</v>
      </c>
      <c r="B45" s="1">
        <v>1943298</v>
      </c>
      <c r="C45" s="1">
        <v>420448</v>
      </c>
      <c r="D45" s="1">
        <v>532390</v>
      </c>
      <c r="E45" s="1">
        <v>379907</v>
      </c>
      <c r="F45" s="1">
        <v>469065</v>
      </c>
      <c r="J45" s="1">
        <v>141488</v>
      </c>
    </row>
    <row r="46" spans="1:10" x14ac:dyDescent="0.35">
      <c r="A46" s="7" t="s">
        <v>50</v>
      </c>
      <c r="B46" s="1">
        <v>1701223</v>
      </c>
      <c r="C46" s="1">
        <v>672748</v>
      </c>
      <c r="D46" s="1">
        <v>479011</v>
      </c>
      <c r="E46" s="1">
        <v>215602</v>
      </c>
      <c r="F46" s="1">
        <v>256823</v>
      </c>
      <c r="J46" s="1">
        <v>77039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2955645</v>
      </c>
      <c r="C48" s="1">
        <v>830993</v>
      </c>
      <c r="D48" s="1">
        <v>807879</v>
      </c>
      <c r="E48" s="1">
        <v>542554</v>
      </c>
      <c r="F48" s="1">
        <v>627602</v>
      </c>
      <c r="J48" s="1">
        <v>146617</v>
      </c>
    </row>
    <row r="49" spans="1:10" x14ac:dyDescent="0.35">
      <c r="A49" s="7" t="s">
        <v>53</v>
      </c>
      <c r="B49" s="1">
        <v>357769</v>
      </c>
      <c r="C49" s="1">
        <v>132675</v>
      </c>
      <c r="D49" s="1">
        <v>40869</v>
      </c>
      <c r="E49" s="1">
        <v>87238</v>
      </c>
      <c r="F49" s="1">
        <v>90623</v>
      </c>
      <c r="J49" s="1">
        <v>6363</v>
      </c>
    </row>
    <row r="50" spans="1:10" x14ac:dyDescent="0.35">
      <c r="A50" s="7" t="s">
        <v>54</v>
      </c>
      <c r="B50" s="1">
        <v>930191</v>
      </c>
      <c r="C50" s="1">
        <v>160429</v>
      </c>
      <c r="D50" s="1">
        <v>247433</v>
      </c>
      <c r="E50" s="1">
        <v>167187</v>
      </c>
      <c r="F50" s="1">
        <v>302873</v>
      </c>
      <c r="J50" s="1">
        <v>52269</v>
      </c>
    </row>
    <row r="51" spans="1:10" x14ac:dyDescent="0.35">
      <c r="A51" s="7" t="s">
        <v>55</v>
      </c>
      <c r="B51" s="1">
        <v>1810434</v>
      </c>
      <c r="C51" s="1">
        <v>455259</v>
      </c>
      <c r="D51" s="1">
        <v>575154</v>
      </c>
      <c r="E51" s="1">
        <v>215927</v>
      </c>
      <c r="F51" s="1">
        <v>331193</v>
      </c>
      <c r="J51" s="1">
        <v>232900</v>
      </c>
    </row>
    <row r="52" spans="1:10" x14ac:dyDescent="0.35">
      <c r="A52" s="7" t="s">
        <v>29</v>
      </c>
      <c r="B52" s="1">
        <v>47185</v>
      </c>
      <c r="C52" s="1">
        <v>5369</v>
      </c>
      <c r="D52" s="1" t="s">
        <v>74</v>
      </c>
      <c r="E52" s="1" t="s">
        <v>74</v>
      </c>
      <c r="F52" s="1">
        <v>19021</v>
      </c>
      <c r="J52" s="1">
        <v>22796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476460</v>
      </c>
      <c r="C54" s="1">
        <v>202843</v>
      </c>
      <c r="D54" s="1">
        <v>122274</v>
      </c>
      <c r="E54" s="1">
        <v>64372</v>
      </c>
      <c r="F54" s="1">
        <v>69641</v>
      </c>
      <c r="J54" s="1">
        <v>17329</v>
      </c>
    </row>
    <row r="55" spans="1:10" x14ac:dyDescent="0.35">
      <c r="A55" s="7" t="s">
        <v>58</v>
      </c>
      <c r="B55" s="1">
        <v>1863428</v>
      </c>
      <c r="C55" s="1">
        <v>539390</v>
      </c>
      <c r="D55" s="1">
        <v>573353</v>
      </c>
      <c r="E55" s="1">
        <v>323090</v>
      </c>
      <c r="F55" s="1">
        <v>342749</v>
      </c>
      <c r="J55" s="1">
        <v>84846</v>
      </c>
    </row>
    <row r="56" spans="1:10" x14ac:dyDescent="0.35">
      <c r="A56" s="7" t="s">
        <v>59</v>
      </c>
      <c r="B56" s="1">
        <v>1075709</v>
      </c>
      <c r="C56" s="1">
        <v>270708</v>
      </c>
      <c r="D56" s="1">
        <v>272028</v>
      </c>
      <c r="E56" s="1">
        <v>224892</v>
      </c>
      <c r="F56" s="1">
        <v>241217</v>
      </c>
      <c r="J56" s="1">
        <v>66865</v>
      </c>
    </row>
    <row r="57" spans="1:10" x14ac:dyDescent="0.35">
      <c r="A57" s="7" t="s">
        <v>60</v>
      </c>
      <c r="B57" s="1">
        <v>988348</v>
      </c>
      <c r="C57" s="1">
        <v>289863</v>
      </c>
      <c r="D57" s="1">
        <v>278699</v>
      </c>
      <c r="E57" s="1">
        <v>174846</v>
      </c>
      <c r="F57" s="1">
        <v>171584</v>
      </c>
      <c r="J57" s="1">
        <v>73355</v>
      </c>
    </row>
    <row r="58" spans="1:10" x14ac:dyDescent="0.35">
      <c r="A58" s="7" t="s">
        <v>61</v>
      </c>
      <c r="B58" s="1">
        <v>731288</v>
      </c>
      <c r="C58" s="1">
        <v>70017</v>
      </c>
      <c r="D58" s="1">
        <v>308524</v>
      </c>
      <c r="E58" s="1">
        <v>138554</v>
      </c>
      <c r="F58" s="1">
        <v>174385</v>
      </c>
      <c r="J58" s="1">
        <v>39808</v>
      </c>
    </row>
    <row r="59" spans="1:10" x14ac:dyDescent="0.35">
      <c r="A59" s="7" t="s">
        <v>62</v>
      </c>
      <c r="B59" s="1">
        <v>455639</v>
      </c>
      <c r="C59" s="1">
        <v>115406</v>
      </c>
      <c r="D59" s="1">
        <v>74733</v>
      </c>
      <c r="E59" s="1">
        <v>38088</v>
      </c>
      <c r="F59" s="1">
        <v>159436</v>
      </c>
      <c r="J59" s="1">
        <v>67976</v>
      </c>
    </row>
    <row r="60" spans="1:10" x14ac:dyDescent="0.35">
      <c r="A60" s="7" t="s">
        <v>63</v>
      </c>
      <c r="B60" s="1">
        <v>510350</v>
      </c>
      <c r="C60" s="1">
        <v>96498</v>
      </c>
      <c r="D60" s="1">
        <v>41724</v>
      </c>
      <c r="E60" s="1">
        <v>49062</v>
      </c>
      <c r="F60" s="1">
        <v>212299</v>
      </c>
      <c r="J60" s="1">
        <v>110767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2715347</v>
      </c>
      <c r="C62" s="1">
        <v>552225</v>
      </c>
      <c r="D62" s="1">
        <v>654036</v>
      </c>
      <c r="E62" s="1">
        <v>499813</v>
      </c>
      <c r="F62" s="1">
        <v>725229</v>
      </c>
      <c r="G62" s="1">
        <f>SUM(C62:F62)</f>
        <v>2431303</v>
      </c>
      <c r="H62" s="1">
        <f>SUM(E62:F62)</f>
        <v>1225042</v>
      </c>
      <c r="I62" s="8">
        <f>H62/G62</f>
        <v>0.50386233225558474</v>
      </c>
      <c r="J62" s="1">
        <v>284045</v>
      </c>
    </row>
    <row r="63" spans="1:10" x14ac:dyDescent="0.35">
      <c r="A63" s="7" t="s">
        <v>66</v>
      </c>
      <c r="B63" s="1">
        <v>3385876</v>
      </c>
      <c r="C63" s="1">
        <v>1032500</v>
      </c>
      <c r="D63" s="1">
        <v>1017300</v>
      </c>
      <c r="E63" s="1">
        <v>513092</v>
      </c>
      <c r="F63" s="1">
        <v>646084</v>
      </c>
      <c r="G63" s="1">
        <f>SUM(C63:F63)</f>
        <v>3208976</v>
      </c>
      <c r="H63" s="1">
        <f>SUM(E63:F63)</f>
        <v>1159176</v>
      </c>
      <c r="I63" s="8">
        <f>H63/G63</f>
        <v>0.36122925194828504</v>
      </c>
      <c r="J63" s="1">
        <v>176900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922333</v>
      </c>
      <c r="C65" s="1">
        <v>118210</v>
      </c>
      <c r="D65" s="1">
        <v>247242</v>
      </c>
      <c r="E65" s="1">
        <v>131872</v>
      </c>
      <c r="F65" s="1">
        <v>274761</v>
      </c>
      <c r="J65" s="1">
        <v>150248</v>
      </c>
    </row>
    <row r="66" spans="1:10" x14ac:dyDescent="0.35">
      <c r="A66" s="7" t="s">
        <v>38</v>
      </c>
      <c r="B66" s="1">
        <v>5016967</v>
      </c>
      <c r="C66" s="1">
        <v>1466515</v>
      </c>
      <c r="D66" s="1">
        <v>1424094</v>
      </c>
      <c r="E66" s="1">
        <v>881033</v>
      </c>
      <c r="F66" s="1">
        <v>1092171</v>
      </c>
      <c r="J66" s="1">
        <v>153153</v>
      </c>
    </row>
    <row r="67" spans="1:10" x14ac:dyDescent="0.35">
      <c r="A67" s="7" t="s">
        <v>29</v>
      </c>
      <c r="B67" s="1">
        <v>161924</v>
      </c>
      <c r="C67" s="1" t="s">
        <v>74</v>
      </c>
      <c r="D67" s="1" t="s">
        <v>74</v>
      </c>
      <c r="E67" s="1" t="s">
        <v>74</v>
      </c>
      <c r="F67" s="1">
        <v>4381</v>
      </c>
      <c r="J67" s="1">
        <v>157543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4099083</v>
      </c>
      <c r="C69" s="1">
        <v>1147749</v>
      </c>
      <c r="D69" s="1">
        <v>1288327</v>
      </c>
      <c r="E69" s="1">
        <v>718585</v>
      </c>
      <c r="F69" s="1">
        <v>845676</v>
      </c>
      <c r="J69" s="1">
        <v>98746</v>
      </c>
    </row>
    <row r="70" spans="1:10" x14ac:dyDescent="0.35">
      <c r="A70" s="7" t="s">
        <v>38</v>
      </c>
      <c r="B70" s="1">
        <v>1806007</v>
      </c>
      <c r="C70" s="1">
        <v>436977</v>
      </c>
      <c r="D70" s="1">
        <v>374545</v>
      </c>
      <c r="E70" s="1">
        <v>294320</v>
      </c>
      <c r="F70" s="1">
        <v>503401</v>
      </c>
      <c r="J70" s="1">
        <v>196765</v>
      </c>
    </row>
    <row r="71" spans="1:10" x14ac:dyDescent="0.35">
      <c r="A71" s="7" t="s">
        <v>29</v>
      </c>
      <c r="B71" s="1">
        <v>196133</v>
      </c>
      <c r="C71" s="1" t="s">
        <v>74</v>
      </c>
      <c r="D71" s="1">
        <v>8464</v>
      </c>
      <c r="E71" s="1" t="s">
        <v>74</v>
      </c>
      <c r="F71" s="1">
        <v>22235</v>
      </c>
      <c r="J71" s="1">
        <v>165434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573401</v>
      </c>
      <c r="C73" s="1">
        <v>56684</v>
      </c>
      <c r="D73" s="1">
        <v>158450</v>
      </c>
      <c r="E73" s="1">
        <v>81850</v>
      </c>
      <c r="F73" s="1">
        <v>262263</v>
      </c>
      <c r="G73" s="1">
        <f>SUM(C73:F73)</f>
        <v>559247</v>
      </c>
      <c r="H73" s="1">
        <f>SUM(E73:F73)</f>
        <v>344113</v>
      </c>
      <c r="I73" s="8">
        <f>H73/G73</f>
        <v>0.61531487875661384</v>
      </c>
      <c r="J73" s="1">
        <v>14155</v>
      </c>
    </row>
    <row r="74" spans="1:10" x14ac:dyDescent="0.35">
      <c r="A74" s="7" t="s">
        <v>71</v>
      </c>
      <c r="B74" s="1">
        <v>531301</v>
      </c>
      <c r="C74" s="1">
        <v>46256</v>
      </c>
      <c r="D74" s="1">
        <v>104095</v>
      </c>
      <c r="E74" s="1">
        <v>135890</v>
      </c>
      <c r="F74" s="1">
        <v>245059</v>
      </c>
      <c r="G74" s="1">
        <f>SUM(C74:F74)</f>
        <v>531300</v>
      </c>
      <c r="H74" s="1">
        <f>SUM(E74:F74)</f>
        <v>380949</v>
      </c>
      <c r="I74" s="8">
        <f>H74/G74</f>
        <v>0.71701298701298699</v>
      </c>
      <c r="J74" s="1" t="s">
        <v>74</v>
      </c>
    </row>
    <row r="75" spans="1:10" x14ac:dyDescent="0.35">
      <c r="A75" s="7" t="s">
        <v>72</v>
      </c>
      <c r="B75" s="1">
        <v>522387</v>
      </c>
      <c r="C75" s="1">
        <v>60679</v>
      </c>
      <c r="D75" s="1">
        <v>128176</v>
      </c>
      <c r="E75" s="1">
        <v>125395</v>
      </c>
      <c r="F75" s="1">
        <v>208137</v>
      </c>
      <c r="J75" s="1" t="s">
        <v>74</v>
      </c>
    </row>
    <row r="76" spans="1:10" x14ac:dyDescent="0.35">
      <c r="A76" s="7" t="s">
        <v>73</v>
      </c>
      <c r="B76" s="1">
        <v>865381</v>
      </c>
      <c r="C76" s="1">
        <v>226015</v>
      </c>
      <c r="D76" s="1">
        <v>294391</v>
      </c>
      <c r="E76" s="1">
        <v>152031</v>
      </c>
      <c r="F76" s="1">
        <v>192945</v>
      </c>
      <c r="J76" s="1" t="s">
        <v>74</v>
      </c>
    </row>
    <row r="77" spans="1:10" x14ac:dyDescent="0.35">
      <c r="A77" s="7" t="s">
        <v>75</v>
      </c>
      <c r="C77" s="1">
        <f>SUM(C73:C76)</f>
        <v>389634</v>
      </c>
      <c r="D77" s="1">
        <f>SUM(D73:D76)</f>
        <v>685112</v>
      </c>
      <c r="E77" s="1">
        <f>SUM(E73:E76)</f>
        <v>495166</v>
      </c>
      <c r="F77" s="1">
        <f>SUM(F73:F76)</f>
        <v>908404</v>
      </c>
      <c r="G77" s="1">
        <f>SUM(C77:F77)</f>
        <v>2478316</v>
      </c>
      <c r="H77" s="1">
        <f>SUM(E77:F77)</f>
        <v>1403570</v>
      </c>
      <c r="I77" s="8">
        <f>H77/G77</f>
        <v>0.56634020843185451</v>
      </c>
    </row>
    <row r="78" spans="1:10" x14ac:dyDescent="0.35">
      <c r="A78" s="7"/>
    </row>
    <row r="79" spans="1:10" x14ac:dyDescent="0.35">
      <c r="A79" s="7" t="s">
        <v>76</v>
      </c>
      <c r="B79" s="1">
        <v>628016</v>
      </c>
      <c r="C79" s="1">
        <v>216714</v>
      </c>
      <c r="D79" s="1">
        <v>243606</v>
      </c>
      <c r="E79" s="1">
        <v>92723</v>
      </c>
      <c r="F79" s="1">
        <v>74973</v>
      </c>
      <c r="J79" s="1" t="s">
        <v>74</v>
      </c>
    </row>
    <row r="80" spans="1:10" x14ac:dyDescent="0.35">
      <c r="A80" s="7" t="s">
        <v>77</v>
      </c>
      <c r="B80" s="1">
        <v>670739</v>
      </c>
      <c r="C80" s="1">
        <v>276282</v>
      </c>
      <c r="D80" s="1">
        <v>220914</v>
      </c>
      <c r="E80" s="1">
        <v>79091</v>
      </c>
      <c r="F80" s="1">
        <v>94452</v>
      </c>
      <c r="J80" s="1" t="s">
        <v>74</v>
      </c>
    </row>
    <row r="81" spans="1:10" x14ac:dyDescent="0.35">
      <c r="A81" s="7" t="s">
        <v>78</v>
      </c>
      <c r="B81" s="1">
        <v>376634</v>
      </c>
      <c r="C81" s="1">
        <v>160610</v>
      </c>
      <c r="D81" s="1">
        <v>156621</v>
      </c>
      <c r="E81" s="1">
        <v>37491</v>
      </c>
      <c r="F81" s="1">
        <v>21912</v>
      </c>
      <c r="J81" s="1" t="s">
        <v>74</v>
      </c>
    </row>
    <row r="82" spans="1:10" x14ac:dyDescent="0.35">
      <c r="A82" s="7" t="s">
        <v>79</v>
      </c>
      <c r="B82" s="1">
        <v>348326</v>
      </c>
      <c r="C82" s="1">
        <v>289085</v>
      </c>
      <c r="D82" s="1">
        <v>41141</v>
      </c>
      <c r="E82" s="1">
        <v>13903</v>
      </c>
      <c r="F82" s="1">
        <v>4196</v>
      </c>
      <c r="J82" s="1" t="s">
        <v>74</v>
      </c>
    </row>
    <row r="83" spans="1:10" x14ac:dyDescent="0.35">
      <c r="A83" s="7"/>
      <c r="C83" s="1">
        <f>SUM(C79:C82)</f>
        <v>942691</v>
      </c>
      <c r="D83" s="1">
        <f>SUM(D79:D82)</f>
        <v>662282</v>
      </c>
      <c r="E83" s="1">
        <f>SUM(E79:E82)</f>
        <v>223208</v>
      </c>
      <c r="F83" s="1">
        <f>SUM(F79:F82)</f>
        <v>195533</v>
      </c>
      <c r="G83" s="1">
        <f>SUM(C83:F83)</f>
        <v>2023714</v>
      </c>
    </row>
    <row r="84" spans="1:10" x14ac:dyDescent="0.35">
      <c r="A84" s="7" t="s">
        <v>80</v>
      </c>
      <c r="G84" s="1">
        <f>G83+G77</f>
        <v>4502030</v>
      </c>
    </row>
    <row r="85" spans="1:10" x14ac:dyDescent="0.35">
      <c r="A85" s="7" t="s">
        <v>29</v>
      </c>
      <c r="B85" s="1">
        <v>1585038</v>
      </c>
      <c r="C85" s="1">
        <v>252401</v>
      </c>
      <c r="D85" s="1">
        <v>323942</v>
      </c>
      <c r="E85" s="1">
        <v>294530</v>
      </c>
      <c r="F85" s="1">
        <v>267375</v>
      </c>
      <c r="J85" s="1">
        <v>446790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4044725</v>
      </c>
      <c r="C87" s="1">
        <v>1398739</v>
      </c>
      <c r="D87" s="1">
        <v>1181671</v>
      </c>
      <c r="E87" s="1">
        <v>669349</v>
      </c>
      <c r="F87" s="1">
        <v>794966</v>
      </c>
      <c r="J87" s="1" t="s">
        <v>74</v>
      </c>
    </row>
    <row r="88" spans="1:10" x14ac:dyDescent="0.35">
      <c r="A88" s="7" t="s">
        <v>83</v>
      </c>
      <c r="B88" s="1">
        <v>1875195</v>
      </c>
      <c r="C88" s="1">
        <v>229581</v>
      </c>
      <c r="D88" s="1">
        <v>636329</v>
      </c>
      <c r="E88" s="1">
        <v>390723</v>
      </c>
      <c r="F88" s="1">
        <v>618561</v>
      </c>
      <c r="J88" s="1" t="s">
        <v>74</v>
      </c>
    </row>
    <row r="89" spans="1:10" ht="43.5" x14ac:dyDescent="0.35">
      <c r="A89" s="7" t="s">
        <v>84</v>
      </c>
      <c r="B89" s="1">
        <v>1710774</v>
      </c>
      <c r="C89" s="1">
        <v>213781</v>
      </c>
      <c r="D89" s="1">
        <v>497217</v>
      </c>
      <c r="E89" s="1">
        <v>386387</v>
      </c>
      <c r="F89" s="1">
        <v>613389</v>
      </c>
      <c r="J89" s="1" t="s">
        <v>74</v>
      </c>
    </row>
    <row r="90" spans="1:10" x14ac:dyDescent="0.35">
      <c r="A90" s="7" t="s">
        <v>85</v>
      </c>
      <c r="B90" s="1">
        <v>761404</v>
      </c>
      <c r="C90" s="1">
        <v>35434</v>
      </c>
      <c r="D90" s="1">
        <v>107322</v>
      </c>
      <c r="E90" s="1">
        <v>151672</v>
      </c>
      <c r="F90" s="1">
        <v>466976</v>
      </c>
      <c r="J90" s="1" t="s">
        <v>74</v>
      </c>
    </row>
    <row r="91" spans="1:10" x14ac:dyDescent="0.35">
      <c r="A91" s="7" t="s">
        <v>86</v>
      </c>
      <c r="B91" s="1">
        <v>120129</v>
      </c>
      <c r="C91" s="1" t="s">
        <v>74</v>
      </c>
      <c r="D91" s="1">
        <v>3365</v>
      </c>
      <c r="E91" s="1">
        <v>23725</v>
      </c>
      <c r="F91" s="1">
        <v>93039</v>
      </c>
      <c r="J91" s="1" t="s">
        <v>74</v>
      </c>
    </row>
    <row r="92" spans="1:10" ht="29" x14ac:dyDescent="0.35">
      <c r="A92" s="7" t="s">
        <v>87</v>
      </c>
      <c r="B92" s="1">
        <v>408884</v>
      </c>
      <c r="C92" s="1">
        <v>6840</v>
      </c>
      <c r="D92" s="1">
        <v>120814</v>
      </c>
      <c r="E92" s="1">
        <v>134343</v>
      </c>
      <c r="F92" s="1">
        <v>146887</v>
      </c>
      <c r="J92" s="1" t="s">
        <v>74</v>
      </c>
    </row>
    <row r="93" spans="1:10" x14ac:dyDescent="0.35">
      <c r="A93" s="7" t="s">
        <v>88</v>
      </c>
      <c r="B93" s="1">
        <v>236459</v>
      </c>
      <c r="C93" s="1">
        <v>10432</v>
      </c>
      <c r="D93" s="1">
        <v>45370</v>
      </c>
      <c r="E93" s="1">
        <v>60157</v>
      </c>
      <c r="F93" s="1">
        <v>120499</v>
      </c>
      <c r="G93" s="1">
        <f>SUM(C93:F93)</f>
        <v>236458</v>
      </c>
      <c r="H93" s="1">
        <f>E93+F93</f>
        <v>180656</v>
      </c>
      <c r="I93" s="8">
        <f>H93/G93</f>
        <v>0.76400883032081812</v>
      </c>
      <c r="J93" s="1" t="s">
        <v>74</v>
      </c>
    </row>
    <row r="94" spans="1:10" ht="29" x14ac:dyDescent="0.35">
      <c r="A94" s="7" t="s">
        <v>89</v>
      </c>
      <c r="B94" s="1">
        <v>34874</v>
      </c>
      <c r="C94" s="1" t="s">
        <v>74</v>
      </c>
      <c r="D94" s="1" t="s">
        <v>74</v>
      </c>
      <c r="E94" s="1">
        <v>1451</v>
      </c>
      <c r="F94" s="1">
        <v>33423</v>
      </c>
      <c r="J94" s="1" t="s">
        <v>74</v>
      </c>
    </row>
    <row r="95" spans="1:10" x14ac:dyDescent="0.35">
      <c r="A95" s="7" t="s">
        <v>90</v>
      </c>
      <c r="B95" s="1">
        <v>153618</v>
      </c>
      <c r="C95" s="1">
        <v>17773</v>
      </c>
      <c r="D95" s="1">
        <v>6230</v>
      </c>
      <c r="E95" s="1">
        <v>6838</v>
      </c>
      <c r="F95" s="1">
        <v>122777</v>
      </c>
      <c r="J95" s="1" t="s">
        <v>74</v>
      </c>
    </row>
    <row r="96" spans="1:10" x14ac:dyDescent="0.35">
      <c r="A96" s="7" t="s">
        <v>91</v>
      </c>
      <c r="B96" s="1">
        <v>207019</v>
      </c>
      <c r="C96" s="1">
        <v>7156</v>
      </c>
      <c r="D96" s="1">
        <v>16323</v>
      </c>
      <c r="E96" s="1">
        <v>18782</v>
      </c>
      <c r="F96" s="1">
        <v>164758</v>
      </c>
      <c r="J96" s="1" t="s">
        <v>74</v>
      </c>
    </row>
    <row r="97" spans="1:10" x14ac:dyDescent="0.35">
      <c r="A97" s="7" t="s">
        <v>92</v>
      </c>
      <c r="B97" s="1">
        <v>317822</v>
      </c>
      <c r="C97" s="1">
        <v>45978</v>
      </c>
      <c r="D97" s="1">
        <v>109776</v>
      </c>
      <c r="E97" s="1">
        <v>35172</v>
      </c>
      <c r="F97" s="1">
        <v>126896</v>
      </c>
      <c r="J97" s="1" t="s">
        <v>74</v>
      </c>
    </row>
    <row r="98" spans="1:10" x14ac:dyDescent="0.35">
      <c r="A98" s="7" t="s">
        <v>29</v>
      </c>
      <c r="B98" s="1">
        <v>679519</v>
      </c>
      <c r="C98" s="1">
        <v>108059</v>
      </c>
      <c r="D98" s="1">
        <v>65159</v>
      </c>
      <c r="E98" s="1">
        <v>33059</v>
      </c>
      <c r="F98" s="1">
        <v>12297</v>
      </c>
      <c r="J98" s="1">
        <v>460945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19936</v>
      </c>
      <c r="C100" s="1" t="s">
        <v>74</v>
      </c>
      <c r="D100" s="1" t="s">
        <v>74</v>
      </c>
      <c r="E100" s="1">
        <v>8072</v>
      </c>
      <c r="F100" s="1">
        <v>11864</v>
      </c>
      <c r="J100" s="1" t="s">
        <v>74</v>
      </c>
    </row>
    <row r="101" spans="1:10" x14ac:dyDescent="0.35">
      <c r="A101" s="7" t="s">
        <v>95</v>
      </c>
      <c r="B101" s="1">
        <v>20753</v>
      </c>
      <c r="C101" s="1" t="s">
        <v>74</v>
      </c>
      <c r="D101" s="1">
        <v>6575</v>
      </c>
      <c r="E101" s="1">
        <v>2313</v>
      </c>
      <c r="F101" s="1">
        <v>11864</v>
      </c>
      <c r="J101" s="1" t="s">
        <v>74</v>
      </c>
    </row>
    <row r="102" spans="1:10" x14ac:dyDescent="0.35">
      <c r="A102" s="7" t="s">
        <v>96</v>
      </c>
      <c r="B102" s="1">
        <v>39238</v>
      </c>
      <c r="C102" s="1" t="s">
        <v>74</v>
      </c>
      <c r="D102" s="1">
        <v>10142</v>
      </c>
      <c r="E102" s="1">
        <v>17232</v>
      </c>
      <c r="F102" s="1">
        <v>11864</v>
      </c>
      <c r="J102" s="1" t="s">
        <v>74</v>
      </c>
    </row>
    <row r="103" spans="1:10" x14ac:dyDescent="0.35">
      <c r="A103" s="7" t="s">
        <v>97</v>
      </c>
      <c r="B103" s="1">
        <v>17694</v>
      </c>
      <c r="C103" s="1">
        <v>5830</v>
      </c>
      <c r="D103" s="1" t="s">
        <v>74</v>
      </c>
      <c r="E103" s="1" t="s">
        <v>74</v>
      </c>
      <c r="F103" s="1">
        <v>11864</v>
      </c>
      <c r="J103" s="1" t="s">
        <v>74</v>
      </c>
    </row>
    <row r="104" spans="1:10" x14ac:dyDescent="0.35">
      <c r="A104" s="7" t="s">
        <v>98</v>
      </c>
      <c r="B104" s="1">
        <v>5957549</v>
      </c>
      <c r="C104" s="1">
        <v>1544289</v>
      </c>
      <c r="D104" s="1">
        <v>1654619</v>
      </c>
      <c r="E104" s="1">
        <v>984041</v>
      </c>
      <c r="F104" s="1">
        <v>1336386</v>
      </c>
      <c r="J104" s="1">
        <v>438215</v>
      </c>
    </row>
    <row r="105" spans="1:10" x14ac:dyDescent="0.35">
      <c r="A105" s="7" t="s">
        <v>29</v>
      </c>
      <c r="B105" s="1">
        <v>81645</v>
      </c>
      <c r="C105" s="1">
        <v>34607</v>
      </c>
      <c r="D105" s="1" t="s">
        <v>74</v>
      </c>
      <c r="E105" s="1">
        <v>1246</v>
      </c>
      <c r="F105" s="1">
        <v>23062</v>
      </c>
      <c r="J105" s="1">
        <v>22730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3033430</v>
      </c>
      <c r="C107" s="1">
        <v>1166126</v>
      </c>
      <c r="D107" s="1">
        <v>850064</v>
      </c>
      <c r="E107" s="1">
        <v>496665</v>
      </c>
      <c r="F107" s="1">
        <v>520576</v>
      </c>
      <c r="J107" s="1" t="s">
        <v>74</v>
      </c>
    </row>
    <row r="108" spans="1:10" x14ac:dyDescent="0.35">
      <c r="A108" s="7" t="s">
        <v>101</v>
      </c>
      <c r="B108" s="1">
        <v>1433292</v>
      </c>
      <c r="C108" s="1">
        <v>246102</v>
      </c>
      <c r="D108" s="1">
        <v>524548</v>
      </c>
      <c r="E108" s="1">
        <v>244967</v>
      </c>
      <c r="F108" s="1">
        <v>417674</v>
      </c>
      <c r="J108" s="1" t="s">
        <v>74</v>
      </c>
    </row>
    <row r="109" spans="1:10" x14ac:dyDescent="0.35">
      <c r="A109" s="7" t="s">
        <v>102</v>
      </c>
      <c r="B109" s="1">
        <v>290117</v>
      </c>
      <c r="C109" s="1">
        <v>12900</v>
      </c>
      <c r="D109" s="1">
        <v>38230</v>
      </c>
      <c r="E109" s="1">
        <v>70503</v>
      </c>
      <c r="F109" s="1">
        <v>168485</v>
      </c>
      <c r="J109" s="1" t="s">
        <v>74</v>
      </c>
    </row>
    <row r="110" spans="1:10" x14ac:dyDescent="0.35">
      <c r="A110" s="7" t="s">
        <v>103</v>
      </c>
      <c r="B110" s="1">
        <v>71277</v>
      </c>
      <c r="C110" s="1" t="s">
        <v>74</v>
      </c>
      <c r="D110" s="1">
        <v>1744</v>
      </c>
      <c r="E110" s="1" t="s">
        <v>74</v>
      </c>
      <c r="F110" s="1">
        <v>69532</v>
      </c>
      <c r="J110" s="1" t="s">
        <v>74</v>
      </c>
    </row>
    <row r="111" spans="1:10" x14ac:dyDescent="0.35">
      <c r="A111" s="7" t="s">
        <v>29</v>
      </c>
      <c r="B111" s="1">
        <v>1273107</v>
      </c>
      <c r="C111" s="1">
        <v>159597</v>
      </c>
      <c r="D111" s="1">
        <v>256750</v>
      </c>
      <c r="E111" s="1">
        <v>200770</v>
      </c>
      <c r="F111" s="1">
        <v>195046</v>
      </c>
      <c r="J111" s="1">
        <v>460945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3769065</v>
      </c>
      <c r="C113" s="1">
        <v>1238164</v>
      </c>
      <c r="D113" s="1">
        <v>1134359</v>
      </c>
      <c r="E113" s="1">
        <v>567490</v>
      </c>
      <c r="F113" s="1">
        <v>829052</v>
      </c>
      <c r="J113" s="1" t="s">
        <v>74</v>
      </c>
    </row>
    <row r="114" spans="1:10" x14ac:dyDescent="0.35">
      <c r="A114" s="7" t="s">
        <v>101</v>
      </c>
      <c r="B114" s="1">
        <v>888693</v>
      </c>
      <c r="C114" s="1">
        <v>154260</v>
      </c>
      <c r="D114" s="1">
        <v>222210</v>
      </c>
      <c r="E114" s="1">
        <v>200690</v>
      </c>
      <c r="F114" s="1">
        <v>311534</v>
      </c>
      <c r="J114" s="1" t="s">
        <v>74</v>
      </c>
    </row>
    <row r="115" spans="1:10" x14ac:dyDescent="0.35">
      <c r="A115" s="7" t="s">
        <v>102</v>
      </c>
      <c r="B115" s="1">
        <v>149150</v>
      </c>
      <c r="C115" s="1">
        <v>32704</v>
      </c>
      <c r="D115" s="1">
        <v>46265</v>
      </c>
      <c r="E115" s="1">
        <v>36670</v>
      </c>
      <c r="F115" s="1">
        <v>33511</v>
      </c>
      <c r="J115" s="1" t="s">
        <v>74</v>
      </c>
    </row>
    <row r="116" spans="1:10" x14ac:dyDescent="0.35">
      <c r="A116" s="7" t="s">
        <v>103</v>
      </c>
      <c r="B116" s="1">
        <v>19961</v>
      </c>
      <c r="C116" s="1" t="s">
        <v>74</v>
      </c>
      <c r="D116" s="1">
        <v>11752</v>
      </c>
      <c r="E116" s="1">
        <v>6040</v>
      </c>
      <c r="F116" s="1">
        <v>2169</v>
      </c>
      <c r="J116" s="1" t="s">
        <v>74</v>
      </c>
    </row>
    <row r="117" spans="1:10" x14ac:dyDescent="0.35">
      <c r="A117" s="7" t="s">
        <v>29</v>
      </c>
      <c r="B117" s="1">
        <v>1274354</v>
      </c>
      <c r="C117" s="1">
        <v>159597</v>
      </c>
      <c r="D117" s="1">
        <v>256750</v>
      </c>
      <c r="E117" s="1">
        <v>202016</v>
      </c>
      <c r="F117" s="1">
        <v>195046</v>
      </c>
      <c r="J117" s="1">
        <v>460945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2750989</v>
      </c>
      <c r="C119" s="1">
        <v>973648</v>
      </c>
      <c r="D119" s="1">
        <v>917042</v>
      </c>
      <c r="E119" s="1">
        <v>384200</v>
      </c>
      <c r="F119" s="1">
        <v>476098</v>
      </c>
      <c r="J119" s="1" t="s">
        <v>74</v>
      </c>
    </row>
    <row r="120" spans="1:10" x14ac:dyDescent="0.35">
      <c r="A120" s="7" t="s">
        <v>101</v>
      </c>
      <c r="B120" s="1">
        <v>1696574</v>
      </c>
      <c r="C120" s="1">
        <v>395734</v>
      </c>
      <c r="D120" s="1">
        <v>469318</v>
      </c>
      <c r="E120" s="1">
        <v>388495</v>
      </c>
      <c r="F120" s="1">
        <v>443027</v>
      </c>
      <c r="J120" s="1" t="s">
        <v>74</v>
      </c>
    </row>
    <row r="121" spans="1:10" x14ac:dyDescent="0.35">
      <c r="A121" s="7" t="s">
        <v>102</v>
      </c>
      <c r="B121" s="1">
        <v>368913</v>
      </c>
      <c r="C121" s="1">
        <v>55746</v>
      </c>
      <c r="D121" s="1">
        <v>26233</v>
      </c>
      <c r="E121" s="1">
        <v>38194</v>
      </c>
      <c r="F121" s="1">
        <v>248740</v>
      </c>
      <c r="J121" s="1" t="s">
        <v>74</v>
      </c>
    </row>
    <row r="122" spans="1:10" x14ac:dyDescent="0.35">
      <c r="A122" s="7" t="s">
        <v>103</v>
      </c>
      <c r="B122" s="1">
        <v>8401</v>
      </c>
      <c r="C122" s="1" t="s">
        <v>74</v>
      </c>
      <c r="D122" s="1" t="s">
        <v>74</v>
      </c>
      <c r="E122" s="1" t="s">
        <v>74</v>
      </c>
      <c r="F122" s="1">
        <v>8401</v>
      </c>
      <c r="J122" s="1" t="s">
        <v>74</v>
      </c>
    </row>
    <row r="123" spans="1:10" x14ac:dyDescent="0.35">
      <c r="A123" s="7" t="s">
        <v>29</v>
      </c>
      <c r="B123" s="1">
        <v>1276347</v>
      </c>
      <c r="C123" s="1">
        <v>159597</v>
      </c>
      <c r="D123" s="1">
        <v>258743</v>
      </c>
      <c r="E123" s="1">
        <v>202016</v>
      </c>
      <c r="F123" s="1">
        <v>195046</v>
      </c>
      <c r="J123" s="1">
        <v>460945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3658790</v>
      </c>
      <c r="C125" s="1">
        <v>1212282</v>
      </c>
      <c r="D125" s="1">
        <v>1111724</v>
      </c>
      <c r="E125" s="1">
        <v>544343</v>
      </c>
      <c r="F125" s="1">
        <v>790441</v>
      </c>
      <c r="J125" s="1" t="s">
        <v>74</v>
      </c>
    </row>
    <row r="126" spans="1:10" x14ac:dyDescent="0.35">
      <c r="A126" s="7" t="s">
        <v>101</v>
      </c>
      <c r="B126" s="1">
        <v>968827</v>
      </c>
      <c r="C126" s="1">
        <v>169586</v>
      </c>
      <c r="D126" s="1">
        <v>265512</v>
      </c>
      <c r="E126" s="1">
        <v>222609</v>
      </c>
      <c r="F126" s="1">
        <v>311120</v>
      </c>
      <c r="J126" s="1" t="s">
        <v>74</v>
      </c>
    </row>
    <row r="127" spans="1:10" x14ac:dyDescent="0.35">
      <c r="A127" s="7" t="s">
        <v>102</v>
      </c>
      <c r="B127" s="1">
        <v>172995</v>
      </c>
      <c r="C127" s="1">
        <v>39976</v>
      </c>
      <c r="D127" s="1">
        <v>30505</v>
      </c>
      <c r="E127" s="1">
        <v>37415</v>
      </c>
      <c r="F127" s="1">
        <v>65099</v>
      </c>
      <c r="J127" s="1" t="s">
        <v>74</v>
      </c>
    </row>
    <row r="128" spans="1:10" x14ac:dyDescent="0.35">
      <c r="A128" s="7" t="s">
        <v>103</v>
      </c>
      <c r="B128" s="1">
        <v>20530</v>
      </c>
      <c r="C128" s="1">
        <v>3284</v>
      </c>
      <c r="D128" s="1">
        <v>6846</v>
      </c>
      <c r="E128" s="1">
        <v>6521</v>
      </c>
      <c r="F128" s="1">
        <v>3879</v>
      </c>
      <c r="J128" s="1" t="s">
        <v>74</v>
      </c>
    </row>
    <row r="129" spans="1:10" x14ac:dyDescent="0.35">
      <c r="A129" s="7" t="s">
        <v>29</v>
      </c>
      <c r="B129" s="1">
        <v>1280082</v>
      </c>
      <c r="C129" s="1">
        <v>159597</v>
      </c>
      <c r="D129" s="1">
        <v>256750</v>
      </c>
      <c r="E129" s="1">
        <v>202016</v>
      </c>
      <c r="F129" s="1">
        <v>200775</v>
      </c>
      <c r="J129" s="1">
        <v>460945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4417808</v>
      </c>
      <c r="C131" s="1">
        <v>1382477</v>
      </c>
      <c r="D131" s="1">
        <v>1323115</v>
      </c>
      <c r="E131" s="1">
        <v>718804</v>
      </c>
      <c r="F131" s="1">
        <v>993412</v>
      </c>
      <c r="J131" s="1" t="s">
        <v>74</v>
      </c>
    </row>
    <row r="132" spans="1:10" x14ac:dyDescent="0.35">
      <c r="A132" s="7" t="s">
        <v>101</v>
      </c>
      <c r="B132" s="1">
        <v>331828</v>
      </c>
      <c r="C132" s="1">
        <v>41722</v>
      </c>
      <c r="D132" s="1">
        <v>84896</v>
      </c>
      <c r="E132" s="1">
        <v>78564</v>
      </c>
      <c r="F132" s="1">
        <v>126646</v>
      </c>
      <c r="J132" s="1" t="s">
        <v>74</v>
      </c>
    </row>
    <row r="133" spans="1:10" x14ac:dyDescent="0.35">
      <c r="A133" s="7" t="s">
        <v>102</v>
      </c>
      <c r="B133" s="1">
        <v>71440</v>
      </c>
      <c r="C133" s="1" t="s">
        <v>74</v>
      </c>
      <c r="D133" s="1">
        <v>6575</v>
      </c>
      <c r="E133" s="1">
        <v>8657</v>
      </c>
      <c r="F133" s="1">
        <v>56208</v>
      </c>
      <c r="J133" s="1" t="s">
        <v>74</v>
      </c>
    </row>
    <row r="134" spans="1:10" x14ac:dyDescent="0.35">
      <c r="A134" s="7" t="s">
        <v>103</v>
      </c>
      <c r="B134" s="1">
        <v>4864</v>
      </c>
      <c r="C134" s="1" t="s">
        <v>74</v>
      </c>
      <c r="D134" s="1" t="s">
        <v>74</v>
      </c>
      <c r="E134" s="1">
        <v>4864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1275283</v>
      </c>
      <c r="C135" s="1">
        <v>160526</v>
      </c>
      <c r="D135" s="1">
        <v>256750</v>
      </c>
      <c r="E135" s="1">
        <v>202016</v>
      </c>
      <c r="F135" s="1">
        <v>195046</v>
      </c>
      <c r="J135" s="1">
        <v>460945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4407669</v>
      </c>
      <c r="C137" s="1">
        <v>1399113</v>
      </c>
      <c r="D137" s="1">
        <v>1296452</v>
      </c>
      <c r="E137" s="1">
        <v>749223</v>
      </c>
      <c r="F137" s="1">
        <v>962882</v>
      </c>
      <c r="J137" s="1" t="s">
        <v>74</v>
      </c>
    </row>
    <row r="138" spans="1:10" x14ac:dyDescent="0.35">
      <c r="A138" s="7" t="s">
        <v>101</v>
      </c>
      <c r="B138" s="1">
        <v>315730</v>
      </c>
      <c r="C138" s="1">
        <v>26015</v>
      </c>
      <c r="D138" s="1">
        <v>95387</v>
      </c>
      <c r="E138" s="1">
        <v>56431</v>
      </c>
      <c r="F138" s="1">
        <v>137897</v>
      </c>
      <c r="J138" s="1" t="s">
        <v>74</v>
      </c>
    </row>
    <row r="139" spans="1:10" x14ac:dyDescent="0.35">
      <c r="A139" s="7" t="s">
        <v>102</v>
      </c>
      <c r="B139" s="1">
        <v>98237</v>
      </c>
      <c r="C139" s="1" t="s">
        <v>74</v>
      </c>
      <c r="D139" s="1">
        <v>17514</v>
      </c>
      <c r="E139" s="1">
        <v>5235</v>
      </c>
      <c r="F139" s="1">
        <v>75488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1279587</v>
      </c>
      <c r="C141" s="1">
        <v>159597</v>
      </c>
      <c r="D141" s="1">
        <v>261983</v>
      </c>
      <c r="E141" s="1">
        <v>202016</v>
      </c>
      <c r="F141" s="1">
        <v>195046</v>
      </c>
      <c r="J141" s="1">
        <v>460945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5614434</v>
      </c>
      <c r="C8" s="1">
        <v>1342348</v>
      </c>
      <c r="D8" s="1">
        <v>1492991</v>
      </c>
      <c r="E8" s="1">
        <v>1135983</v>
      </c>
      <c r="F8" s="1">
        <v>1042371</v>
      </c>
      <c r="G8" s="1">
        <f>SUM(C8:F8)</f>
        <v>5013693</v>
      </c>
      <c r="H8" s="1">
        <f>SUM(E8:F8)</f>
        <v>2178354</v>
      </c>
      <c r="I8" s="8">
        <f>H8/G8</f>
        <v>0.43448093052366787</v>
      </c>
      <c r="J8" s="1">
        <v>600741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760707</v>
      </c>
      <c r="C10" s="1">
        <v>158300</v>
      </c>
      <c r="D10" s="1">
        <v>261369</v>
      </c>
      <c r="E10" s="1">
        <v>138241</v>
      </c>
      <c r="F10" s="1">
        <v>69864</v>
      </c>
      <c r="J10" s="1">
        <v>132933</v>
      </c>
    </row>
    <row r="11" spans="1:10" x14ac:dyDescent="0.35">
      <c r="A11" s="7" t="s">
        <v>17</v>
      </c>
      <c r="B11" s="1">
        <v>1507450</v>
      </c>
      <c r="C11" s="1">
        <v>274017</v>
      </c>
      <c r="D11" s="1">
        <v>388496</v>
      </c>
      <c r="E11" s="1">
        <v>282338</v>
      </c>
      <c r="F11" s="1">
        <v>368551</v>
      </c>
      <c r="J11" s="1">
        <v>194048</v>
      </c>
    </row>
    <row r="12" spans="1:10" x14ac:dyDescent="0.35">
      <c r="A12" s="7" t="s">
        <v>18</v>
      </c>
      <c r="B12" s="1">
        <v>1777377</v>
      </c>
      <c r="C12" s="1">
        <v>443030</v>
      </c>
      <c r="D12" s="1">
        <v>385659</v>
      </c>
      <c r="E12" s="1">
        <v>413830</v>
      </c>
      <c r="F12" s="1">
        <v>443799</v>
      </c>
      <c r="J12" s="1">
        <v>91060</v>
      </c>
    </row>
    <row r="13" spans="1:10" x14ac:dyDescent="0.35">
      <c r="A13" s="7" t="s">
        <v>19</v>
      </c>
      <c r="B13" s="1">
        <v>751054</v>
      </c>
      <c r="C13" s="1">
        <v>221859</v>
      </c>
      <c r="D13" s="1">
        <v>207991</v>
      </c>
      <c r="E13" s="1">
        <v>145401</v>
      </c>
      <c r="F13" s="1">
        <v>77253</v>
      </c>
      <c r="J13" s="1">
        <v>98551</v>
      </c>
    </row>
    <row r="14" spans="1:10" x14ac:dyDescent="0.35">
      <c r="A14" s="7" t="s">
        <v>20</v>
      </c>
      <c r="B14" s="1">
        <v>817846</v>
      </c>
      <c r="C14" s="1">
        <v>245141</v>
      </c>
      <c r="D14" s="1">
        <v>249476</v>
      </c>
      <c r="E14" s="1">
        <v>156174</v>
      </c>
      <c r="F14" s="1">
        <v>82905</v>
      </c>
      <c r="J14" s="1">
        <v>84150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2997800</v>
      </c>
      <c r="C16" s="1">
        <v>805120</v>
      </c>
      <c r="D16" s="1">
        <v>909253</v>
      </c>
      <c r="E16" s="1">
        <v>601582</v>
      </c>
      <c r="F16" s="1">
        <v>476797</v>
      </c>
      <c r="J16" s="1">
        <v>205048</v>
      </c>
    </row>
    <row r="17" spans="1:10" x14ac:dyDescent="0.35">
      <c r="A17" s="7" t="s">
        <v>23</v>
      </c>
      <c r="B17" s="1">
        <v>2616634</v>
      </c>
      <c r="C17" s="1">
        <v>537229</v>
      </c>
      <c r="D17" s="1">
        <v>583738</v>
      </c>
      <c r="E17" s="1">
        <v>534401</v>
      </c>
      <c r="F17" s="1">
        <v>565574</v>
      </c>
      <c r="J17" s="1">
        <v>395693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2936999</v>
      </c>
      <c r="C19" s="1">
        <v>801949</v>
      </c>
      <c r="D19" s="1">
        <v>909253</v>
      </c>
      <c r="E19" s="1">
        <v>596200</v>
      </c>
      <c r="F19" s="1">
        <v>426410</v>
      </c>
      <c r="J19" s="1">
        <v>203187</v>
      </c>
    </row>
    <row r="20" spans="1:10" x14ac:dyDescent="0.35">
      <c r="A20" s="7" t="s">
        <v>26</v>
      </c>
      <c r="B20" s="1">
        <v>2514642</v>
      </c>
      <c r="C20" s="1">
        <v>526864</v>
      </c>
      <c r="D20" s="1">
        <v>575045</v>
      </c>
      <c r="E20" s="1">
        <v>484641</v>
      </c>
      <c r="F20" s="1">
        <v>560264</v>
      </c>
      <c r="J20" s="1">
        <v>367828</v>
      </c>
    </row>
    <row r="21" spans="1:10" x14ac:dyDescent="0.35">
      <c r="A21" s="7" t="s">
        <v>27</v>
      </c>
      <c r="B21" s="1">
        <v>54967</v>
      </c>
      <c r="C21" s="1">
        <v>4088</v>
      </c>
      <c r="D21" s="1" t="s">
        <v>74</v>
      </c>
      <c r="E21" s="1" t="s">
        <v>74</v>
      </c>
      <c r="F21" s="1">
        <v>48548</v>
      </c>
      <c r="J21" s="1">
        <v>2331</v>
      </c>
    </row>
    <row r="22" spans="1:10" x14ac:dyDescent="0.35">
      <c r="A22" s="7" t="s">
        <v>28</v>
      </c>
      <c r="B22" s="1">
        <v>80000</v>
      </c>
      <c r="C22" s="1">
        <v>7183</v>
      </c>
      <c r="D22" s="1">
        <v>8692</v>
      </c>
      <c r="E22" s="1">
        <v>49760</v>
      </c>
      <c r="F22" s="1">
        <v>7149</v>
      </c>
      <c r="J22" s="1">
        <v>7216</v>
      </c>
    </row>
    <row r="23" spans="1:10" x14ac:dyDescent="0.35">
      <c r="A23" s="7" t="s">
        <v>29</v>
      </c>
      <c r="B23" s="1">
        <v>27826</v>
      </c>
      <c r="C23" s="1">
        <v>2265</v>
      </c>
      <c r="D23" s="1" t="s">
        <v>74</v>
      </c>
      <c r="E23" s="1">
        <v>5382</v>
      </c>
      <c r="F23" s="1" t="s">
        <v>74</v>
      </c>
      <c r="J23" s="1">
        <v>20179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246483</v>
      </c>
      <c r="C25" s="1">
        <v>19959</v>
      </c>
      <c r="D25" s="1">
        <v>42359</v>
      </c>
      <c r="E25" s="1">
        <v>7555</v>
      </c>
      <c r="F25" s="1">
        <v>84470</v>
      </c>
      <c r="J25" s="1">
        <v>92139</v>
      </c>
    </row>
    <row r="26" spans="1:10" x14ac:dyDescent="0.35">
      <c r="A26" s="7" t="s">
        <v>32</v>
      </c>
      <c r="B26" s="1">
        <v>4875402</v>
      </c>
      <c r="C26" s="1">
        <v>1234034</v>
      </c>
      <c r="D26" s="1">
        <v>1317178</v>
      </c>
      <c r="E26" s="1">
        <v>1026822</v>
      </c>
      <c r="F26" s="1">
        <v>856550</v>
      </c>
      <c r="J26" s="1">
        <v>440818</v>
      </c>
    </row>
    <row r="27" spans="1:10" x14ac:dyDescent="0.35">
      <c r="A27" s="7" t="s">
        <v>33</v>
      </c>
      <c r="B27" s="1">
        <v>338921</v>
      </c>
      <c r="C27" s="1">
        <v>66273</v>
      </c>
      <c r="D27" s="1">
        <v>106901</v>
      </c>
      <c r="E27" s="1">
        <v>51218</v>
      </c>
      <c r="F27" s="1">
        <v>74139</v>
      </c>
      <c r="J27" s="1">
        <v>40389</v>
      </c>
    </row>
    <row r="28" spans="1:10" x14ac:dyDescent="0.35">
      <c r="A28" s="7" t="s">
        <v>34</v>
      </c>
      <c r="B28" s="1">
        <v>34808</v>
      </c>
      <c r="C28" s="1">
        <v>17882</v>
      </c>
      <c r="D28" s="1" t="s">
        <v>74</v>
      </c>
      <c r="E28" s="1">
        <v>3212</v>
      </c>
      <c r="F28" s="1">
        <v>6498</v>
      </c>
      <c r="J28" s="1">
        <v>7216</v>
      </c>
    </row>
    <row r="29" spans="1:10" x14ac:dyDescent="0.35">
      <c r="A29" s="7" t="s">
        <v>35</v>
      </c>
      <c r="B29" s="1">
        <v>82147</v>
      </c>
      <c r="C29" s="1">
        <v>1518</v>
      </c>
      <c r="D29" s="1">
        <v>22170</v>
      </c>
      <c r="E29" s="1">
        <v>37745</v>
      </c>
      <c r="F29" s="1">
        <v>20714</v>
      </c>
      <c r="J29" s="1" t="s">
        <v>74</v>
      </c>
    </row>
    <row r="30" spans="1:10" x14ac:dyDescent="0.35">
      <c r="A30" s="7" t="s">
        <v>29</v>
      </c>
      <c r="B30" s="1">
        <v>36674</v>
      </c>
      <c r="C30" s="1">
        <v>2681</v>
      </c>
      <c r="D30" s="1">
        <v>4383</v>
      </c>
      <c r="E30" s="1">
        <v>9430</v>
      </c>
      <c r="F30" s="1" t="s">
        <v>74</v>
      </c>
      <c r="J30" s="1">
        <v>20179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597132</v>
      </c>
      <c r="C32" s="1">
        <v>90321</v>
      </c>
      <c r="D32" s="1">
        <v>149261</v>
      </c>
      <c r="E32" s="1">
        <v>58773</v>
      </c>
      <c r="F32" s="1">
        <v>163919</v>
      </c>
      <c r="J32" s="1">
        <v>134859</v>
      </c>
    </row>
    <row r="33" spans="1:10" x14ac:dyDescent="0.35">
      <c r="A33" s="7" t="s">
        <v>38</v>
      </c>
      <c r="B33" s="1">
        <v>4817529</v>
      </c>
      <c r="C33" s="1">
        <v>1224510</v>
      </c>
      <c r="D33" s="1">
        <v>1314832</v>
      </c>
      <c r="E33" s="1">
        <v>985341</v>
      </c>
      <c r="F33" s="1">
        <v>854359</v>
      </c>
      <c r="J33" s="1">
        <v>438487</v>
      </c>
    </row>
    <row r="34" spans="1:10" x14ac:dyDescent="0.35">
      <c r="A34" s="7" t="s">
        <v>39</v>
      </c>
      <c r="B34" s="1">
        <v>158023</v>
      </c>
      <c r="C34" s="1">
        <v>22572</v>
      </c>
      <c r="D34" s="1">
        <v>24516</v>
      </c>
      <c r="E34" s="1">
        <v>79627</v>
      </c>
      <c r="F34" s="1">
        <v>24094</v>
      </c>
      <c r="J34" s="1">
        <v>7216</v>
      </c>
    </row>
    <row r="35" spans="1:10" x14ac:dyDescent="0.35">
      <c r="A35" s="7" t="s">
        <v>29</v>
      </c>
      <c r="B35" s="1">
        <v>41750</v>
      </c>
      <c r="C35" s="1">
        <v>4946</v>
      </c>
      <c r="D35" s="1">
        <v>4383</v>
      </c>
      <c r="E35" s="1">
        <v>12242</v>
      </c>
      <c r="F35" s="1" t="s">
        <v>74</v>
      </c>
      <c r="J35" s="1">
        <v>20179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2036304</v>
      </c>
      <c r="C37" s="1">
        <v>179780</v>
      </c>
      <c r="D37" s="1">
        <v>685111</v>
      </c>
      <c r="E37" s="1">
        <v>474111</v>
      </c>
      <c r="F37" s="1">
        <v>439002</v>
      </c>
      <c r="G37" s="1">
        <f>SUM(C37:F37)</f>
        <v>1778004</v>
      </c>
      <c r="H37" s="1">
        <f>SUM(E37:F37)</f>
        <v>913113</v>
      </c>
      <c r="I37" s="8">
        <f>H37/G37</f>
        <v>0.51356071189941077</v>
      </c>
      <c r="J37" s="1">
        <v>258301</v>
      </c>
    </row>
    <row r="38" spans="1:10" x14ac:dyDescent="0.35">
      <c r="A38" s="7" t="s">
        <v>42</v>
      </c>
      <c r="B38" s="1">
        <v>2006332</v>
      </c>
      <c r="C38" s="1">
        <v>680516</v>
      </c>
      <c r="D38" s="1">
        <v>602627</v>
      </c>
      <c r="E38" s="1">
        <v>316571</v>
      </c>
      <c r="F38" s="1">
        <v>289264</v>
      </c>
      <c r="G38" s="1">
        <f t="shared" ref="G38:G41" si="0">SUM(C38:F38)</f>
        <v>1888978</v>
      </c>
      <c r="H38" s="1">
        <f t="shared" ref="H38:H41" si="1">SUM(E38:F38)</f>
        <v>605835</v>
      </c>
      <c r="I38" s="8">
        <f t="shared" ref="I38:I41" si="2">H38/G38</f>
        <v>0.32072104598359535</v>
      </c>
      <c r="J38" s="1">
        <v>117355</v>
      </c>
    </row>
    <row r="39" spans="1:10" x14ac:dyDescent="0.35">
      <c r="A39" s="7" t="s">
        <v>43</v>
      </c>
      <c r="B39" s="1">
        <v>1108645</v>
      </c>
      <c r="C39" s="1">
        <v>271919</v>
      </c>
      <c r="D39" s="1">
        <v>121114</v>
      </c>
      <c r="E39" s="1">
        <v>242908</v>
      </c>
      <c r="F39" s="1">
        <v>285877</v>
      </c>
      <c r="G39" s="1">
        <f t="shared" si="0"/>
        <v>921818</v>
      </c>
      <c r="H39" s="1">
        <f t="shared" si="1"/>
        <v>528785</v>
      </c>
      <c r="I39" s="8">
        <f t="shared" si="2"/>
        <v>0.57363275614058307</v>
      </c>
      <c r="J39" s="1">
        <v>186827</v>
      </c>
    </row>
    <row r="40" spans="1:10" x14ac:dyDescent="0.35">
      <c r="A40" s="7" t="s">
        <v>44</v>
      </c>
      <c r="B40" s="1">
        <v>290413</v>
      </c>
      <c r="C40" s="1">
        <v>162033</v>
      </c>
      <c r="D40" s="1">
        <v>48039</v>
      </c>
      <c r="E40" s="1">
        <v>58946</v>
      </c>
      <c r="F40" s="1">
        <v>5165</v>
      </c>
      <c r="G40" s="1">
        <f t="shared" si="0"/>
        <v>274183</v>
      </c>
      <c r="H40" s="1">
        <f t="shared" si="1"/>
        <v>64111</v>
      </c>
      <c r="I40" s="8">
        <f t="shared" si="2"/>
        <v>0.23382558364304132</v>
      </c>
      <c r="J40" s="1">
        <v>16229</v>
      </c>
    </row>
    <row r="41" spans="1:10" x14ac:dyDescent="0.35">
      <c r="A41" s="7" t="s">
        <v>45</v>
      </c>
      <c r="B41" s="1">
        <v>172738</v>
      </c>
      <c r="C41" s="1">
        <v>48101</v>
      </c>
      <c r="D41" s="1">
        <v>36099</v>
      </c>
      <c r="E41" s="1">
        <v>43447</v>
      </c>
      <c r="F41" s="1">
        <v>23063</v>
      </c>
      <c r="G41" s="1">
        <f t="shared" si="0"/>
        <v>150710</v>
      </c>
      <c r="H41" s="1">
        <f t="shared" si="1"/>
        <v>66510</v>
      </c>
      <c r="I41" s="8">
        <f t="shared" si="2"/>
        <v>0.44131112733063499</v>
      </c>
      <c r="J41" s="1">
        <v>22029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622944</v>
      </c>
      <c r="C43" s="1">
        <v>66309</v>
      </c>
      <c r="D43" s="1">
        <v>203258</v>
      </c>
      <c r="E43" s="1">
        <v>82802</v>
      </c>
      <c r="F43" s="1">
        <v>233737</v>
      </c>
      <c r="J43" s="1">
        <v>36838</v>
      </c>
    </row>
    <row r="44" spans="1:10" x14ac:dyDescent="0.35">
      <c r="A44" s="7" t="s">
        <v>48</v>
      </c>
      <c r="B44" s="1">
        <v>1824686</v>
      </c>
      <c r="C44" s="1">
        <v>300717</v>
      </c>
      <c r="D44" s="1">
        <v>526030</v>
      </c>
      <c r="E44" s="1">
        <v>431084</v>
      </c>
      <c r="F44" s="1">
        <v>297785</v>
      </c>
      <c r="J44" s="1">
        <v>269071</v>
      </c>
    </row>
    <row r="45" spans="1:10" x14ac:dyDescent="0.35">
      <c r="A45" s="7" t="s">
        <v>49</v>
      </c>
      <c r="B45" s="1">
        <v>1543313</v>
      </c>
      <c r="C45" s="1">
        <v>340755</v>
      </c>
      <c r="D45" s="1">
        <v>416047</v>
      </c>
      <c r="E45" s="1">
        <v>309484</v>
      </c>
      <c r="F45" s="1">
        <v>316044</v>
      </c>
      <c r="J45" s="1">
        <v>160982</v>
      </c>
    </row>
    <row r="46" spans="1:10" x14ac:dyDescent="0.35">
      <c r="A46" s="7" t="s">
        <v>50</v>
      </c>
      <c r="B46" s="1">
        <v>1623490</v>
      </c>
      <c r="C46" s="1">
        <v>634567</v>
      </c>
      <c r="D46" s="1">
        <v>347657</v>
      </c>
      <c r="E46" s="1">
        <v>312613</v>
      </c>
      <c r="F46" s="1">
        <v>194805</v>
      </c>
      <c r="J46" s="1">
        <v>133849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3066654</v>
      </c>
      <c r="C48" s="1">
        <v>804834</v>
      </c>
      <c r="D48" s="1">
        <v>805927</v>
      </c>
      <c r="E48" s="1">
        <v>641979</v>
      </c>
      <c r="F48" s="1">
        <v>603426</v>
      </c>
      <c r="J48" s="1">
        <v>210488</v>
      </c>
    </row>
    <row r="49" spans="1:10" x14ac:dyDescent="0.35">
      <c r="A49" s="7" t="s">
        <v>53</v>
      </c>
      <c r="B49" s="1">
        <v>254837</v>
      </c>
      <c r="C49" s="1">
        <v>39001</v>
      </c>
      <c r="D49" s="1">
        <v>73561</v>
      </c>
      <c r="E49" s="1">
        <v>60402</v>
      </c>
      <c r="F49" s="1">
        <v>48414</v>
      </c>
      <c r="J49" s="1">
        <v>33460</v>
      </c>
    </row>
    <row r="50" spans="1:10" x14ac:dyDescent="0.35">
      <c r="A50" s="7" t="s">
        <v>54</v>
      </c>
      <c r="B50" s="1">
        <v>616516</v>
      </c>
      <c r="C50" s="1">
        <v>107390</v>
      </c>
      <c r="D50" s="1">
        <v>151513</v>
      </c>
      <c r="E50" s="1">
        <v>108041</v>
      </c>
      <c r="F50" s="1">
        <v>170875</v>
      </c>
      <c r="J50" s="1">
        <v>78698</v>
      </c>
    </row>
    <row r="51" spans="1:10" x14ac:dyDescent="0.35">
      <c r="A51" s="7" t="s">
        <v>55</v>
      </c>
      <c r="B51" s="1">
        <v>1656740</v>
      </c>
      <c r="C51" s="1">
        <v>391123</v>
      </c>
      <c r="D51" s="1">
        <v>461991</v>
      </c>
      <c r="E51" s="1">
        <v>325561</v>
      </c>
      <c r="F51" s="1">
        <v>219656</v>
      </c>
      <c r="J51" s="1">
        <v>258409</v>
      </c>
    </row>
    <row r="52" spans="1:10" x14ac:dyDescent="0.35">
      <c r="A52" s="7" t="s">
        <v>29</v>
      </c>
      <c r="B52" s="1">
        <v>19687</v>
      </c>
      <c r="C52" s="1" t="s">
        <v>74</v>
      </c>
      <c r="D52" s="1" t="s">
        <v>74</v>
      </c>
      <c r="E52" s="1" t="s">
        <v>74</v>
      </c>
      <c r="F52" s="1" t="s">
        <v>74</v>
      </c>
      <c r="J52" s="1">
        <v>19687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440247</v>
      </c>
      <c r="C54" s="1">
        <v>162089</v>
      </c>
      <c r="D54" s="1">
        <v>128629</v>
      </c>
      <c r="E54" s="1">
        <v>60912</v>
      </c>
      <c r="F54" s="1">
        <v>56460</v>
      </c>
      <c r="J54" s="1">
        <v>32156</v>
      </c>
    </row>
    <row r="55" spans="1:10" x14ac:dyDescent="0.35">
      <c r="A55" s="7" t="s">
        <v>58</v>
      </c>
      <c r="B55" s="1">
        <v>1425254</v>
      </c>
      <c r="C55" s="1">
        <v>414106</v>
      </c>
      <c r="D55" s="1">
        <v>437723</v>
      </c>
      <c r="E55" s="1">
        <v>214558</v>
      </c>
      <c r="F55" s="1">
        <v>240971</v>
      </c>
      <c r="J55" s="1">
        <v>117896</v>
      </c>
    </row>
    <row r="56" spans="1:10" x14ac:dyDescent="0.35">
      <c r="A56" s="7" t="s">
        <v>59</v>
      </c>
      <c r="B56" s="1">
        <v>1100510</v>
      </c>
      <c r="C56" s="1">
        <v>272095</v>
      </c>
      <c r="D56" s="1">
        <v>236778</v>
      </c>
      <c r="E56" s="1">
        <v>306964</v>
      </c>
      <c r="F56" s="1">
        <v>158691</v>
      </c>
      <c r="J56" s="1">
        <v>125982</v>
      </c>
    </row>
    <row r="57" spans="1:10" x14ac:dyDescent="0.35">
      <c r="A57" s="7" t="s">
        <v>60</v>
      </c>
      <c r="B57" s="1">
        <v>933087</v>
      </c>
      <c r="C57" s="1">
        <v>216565</v>
      </c>
      <c r="D57" s="1">
        <v>297818</v>
      </c>
      <c r="E57" s="1">
        <v>192836</v>
      </c>
      <c r="F57" s="1">
        <v>151040</v>
      </c>
      <c r="J57" s="1">
        <v>74828</v>
      </c>
    </row>
    <row r="58" spans="1:10" x14ac:dyDescent="0.35">
      <c r="A58" s="7" t="s">
        <v>61</v>
      </c>
      <c r="B58" s="1">
        <v>902780</v>
      </c>
      <c r="C58" s="1">
        <v>171786</v>
      </c>
      <c r="D58" s="1">
        <v>199988</v>
      </c>
      <c r="E58" s="1">
        <v>231924</v>
      </c>
      <c r="F58" s="1">
        <v>163987</v>
      </c>
      <c r="J58" s="1">
        <v>135095</v>
      </c>
    </row>
    <row r="59" spans="1:10" x14ac:dyDescent="0.35">
      <c r="A59" s="7" t="s">
        <v>62</v>
      </c>
      <c r="B59" s="1">
        <v>309149</v>
      </c>
      <c r="C59" s="1">
        <v>18359</v>
      </c>
      <c r="D59" s="1">
        <v>88437</v>
      </c>
      <c r="E59" s="1">
        <v>56742</v>
      </c>
      <c r="F59" s="1">
        <v>99867</v>
      </c>
      <c r="J59" s="1">
        <v>45743</v>
      </c>
    </row>
    <row r="60" spans="1:10" x14ac:dyDescent="0.35">
      <c r="A60" s="7" t="s">
        <v>63</v>
      </c>
      <c r="B60" s="1">
        <v>503407</v>
      </c>
      <c r="C60" s="1">
        <v>87347</v>
      </c>
      <c r="D60" s="1">
        <v>103618</v>
      </c>
      <c r="E60" s="1">
        <v>72047</v>
      </c>
      <c r="F60" s="1">
        <v>171354</v>
      </c>
      <c r="J60" s="1">
        <v>69042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2746493</v>
      </c>
      <c r="C62" s="1">
        <v>440615</v>
      </c>
      <c r="D62" s="1">
        <v>660837</v>
      </c>
      <c r="E62" s="1">
        <v>657991</v>
      </c>
      <c r="F62" s="1">
        <v>662354</v>
      </c>
      <c r="G62" s="1">
        <f>SUM(C62:F62)</f>
        <v>2421797</v>
      </c>
      <c r="H62" s="1">
        <f>SUM(E62:F62)</f>
        <v>1320345</v>
      </c>
      <c r="I62" s="8">
        <f>H62/G62</f>
        <v>0.5451922683858309</v>
      </c>
      <c r="J62" s="1">
        <v>324697</v>
      </c>
    </row>
    <row r="63" spans="1:10" x14ac:dyDescent="0.35">
      <c r="A63" s="7" t="s">
        <v>66</v>
      </c>
      <c r="B63" s="1">
        <v>2867941</v>
      </c>
      <c r="C63" s="1">
        <v>901733</v>
      </c>
      <c r="D63" s="1">
        <v>832154</v>
      </c>
      <c r="E63" s="1">
        <v>477992</v>
      </c>
      <c r="F63" s="1">
        <v>380017</v>
      </c>
      <c r="G63" s="1">
        <f>SUM(C63:F63)</f>
        <v>2591896</v>
      </c>
      <c r="H63" s="1">
        <f>SUM(E63:F63)</f>
        <v>858009</v>
      </c>
      <c r="I63" s="8">
        <f>H63/G63</f>
        <v>0.33103527302021379</v>
      </c>
      <c r="J63" s="1">
        <v>276045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831038</v>
      </c>
      <c r="C65" s="1">
        <v>29537</v>
      </c>
      <c r="D65" s="1">
        <v>138641</v>
      </c>
      <c r="E65" s="1">
        <v>161658</v>
      </c>
      <c r="F65" s="1">
        <v>448174</v>
      </c>
      <c r="J65" s="1">
        <v>53029</v>
      </c>
    </row>
    <row r="66" spans="1:10" x14ac:dyDescent="0.35">
      <c r="A66" s="7" t="s">
        <v>38</v>
      </c>
      <c r="B66" s="1">
        <v>4676024</v>
      </c>
      <c r="C66" s="1">
        <v>1312811</v>
      </c>
      <c r="D66" s="1">
        <v>1352575</v>
      </c>
      <c r="E66" s="1">
        <v>974325</v>
      </c>
      <c r="F66" s="1">
        <v>594197</v>
      </c>
      <c r="J66" s="1">
        <v>442115</v>
      </c>
    </row>
    <row r="67" spans="1:10" x14ac:dyDescent="0.35">
      <c r="A67" s="7" t="s">
        <v>29</v>
      </c>
      <c r="B67" s="1">
        <v>107373</v>
      </c>
      <c r="C67" s="1" t="s">
        <v>74</v>
      </c>
      <c r="D67" s="1">
        <v>1775</v>
      </c>
      <c r="E67" s="1" t="s">
        <v>74</v>
      </c>
      <c r="F67" s="1" t="s">
        <v>74</v>
      </c>
      <c r="J67" s="1">
        <v>105598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2932726</v>
      </c>
      <c r="C69" s="1">
        <v>923237</v>
      </c>
      <c r="D69" s="1">
        <v>825587</v>
      </c>
      <c r="E69" s="1">
        <v>573424</v>
      </c>
      <c r="F69" s="1">
        <v>518189</v>
      </c>
      <c r="J69" s="1">
        <v>92290</v>
      </c>
    </row>
    <row r="70" spans="1:10" x14ac:dyDescent="0.35">
      <c r="A70" s="7" t="s">
        <v>38</v>
      </c>
      <c r="B70" s="1">
        <v>2569535</v>
      </c>
      <c r="C70" s="1">
        <v>419112</v>
      </c>
      <c r="D70" s="1">
        <v>660829</v>
      </c>
      <c r="E70" s="1">
        <v>562558</v>
      </c>
      <c r="F70" s="1">
        <v>524182</v>
      </c>
      <c r="J70" s="1">
        <v>402854</v>
      </c>
    </row>
    <row r="71" spans="1:10" x14ac:dyDescent="0.35">
      <c r="A71" s="7" t="s">
        <v>29</v>
      </c>
      <c r="B71" s="1">
        <v>112172</v>
      </c>
      <c r="C71" s="1" t="s">
        <v>74</v>
      </c>
      <c r="D71" s="1">
        <v>6575</v>
      </c>
      <c r="E71" s="1" t="s">
        <v>74</v>
      </c>
      <c r="F71" s="1" t="s">
        <v>74</v>
      </c>
      <c r="J71" s="1">
        <v>105598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727806</v>
      </c>
      <c r="C73" s="1">
        <v>48561</v>
      </c>
      <c r="D73" s="1">
        <v>136153</v>
      </c>
      <c r="E73" s="1">
        <v>160610</v>
      </c>
      <c r="F73" s="1">
        <v>382481</v>
      </c>
      <c r="G73" s="1">
        <f>SUM(C73:F73)</f>
        <v>727805</v>
      </c>
      <c r="H73" s="1">
        <f>SUM(E73:F73)</f>
        <v>543091</v>
      </c>
      <c r="I73" s="8">
        <f>H73/G73</f>
        <v>0.74620399694973238</v>
      </c>
      <c r="J73" s="1" t="s">
        <v>74</v>
      </c>
    </row>
    <row r="74" spans="1:10" x14ac:dyDescent="0.35">
      <c r="A74" s="7" t="s">
        <v>71</v>
      </c>
      <c r="B74" s="1">
        <v>308997</v>
      </c>
      <c r="C74" s="1">
        <v>36173</v>
      </c>
      <c r="D74" s="1">
        <v>85947</v>
      </c>
      <c r="E74" s="1">
        <v>107695</v>
      </c>
      <c r="F74" s="1">
        <v>79181</v>
      </c>
      <c r="G74" s="1">
        <f>SUM(C74:F74)</f>
        <v>308996</v>
      </c>
      <c r="H74" s="1">
        <f>SUM(E74:F74)</f>
        <v>186876</v>
      </c>
      <c r="I74" s="8">
        <f>H74/G74</f>
        <v>0.60478452795505444</v>
      </c>
      <c r="J74" s="1" t="s">
        <v>74</v>
      </c>
    </row>
    <row r="75" spans="1:10" x14ac:dyDescent="0.35">
      <c r="A75" s="7" t="s">
        <v>72</v>
      </c>
      <c r="B75" s="1">
        <v>582416</v>
      </c>
      <c r="C75" s="1">
        <v>57872</v>
      </c>
      <c r="D75" s="1">
        <v>113905</v>
      </c>
      <c r="E75" s="1">
        <v>226222</v>
      </c>
      <c r="F75" s="1">
        <v>184417</v>
      </c>
      <c r="J75" s="1" t="s">
        <v>74</v>
      </c>
    </row>
    <row r="76" spans="1:10" x14ac:dyDescent="0.35">
      <c r="A76" s="7" t="s">
        <v>73</v>
      </c>
      <c r="B76" s="1">
        <v>494364</v>
      </c>
      <c r="C76" s="1">
        <v>97511</v>
      </c>
      <c r="D76" s="1">
        <v>244076</v>
      </c>
      <c r="E76" s="1">
        <v>81794</v>
      </c>
      <c r="F76" s="1">
        <v>70983</v>
      </c>
      <c r="J76" s="1" t="s">
        <v>74</v>
      </c>
    </row>
    <row r="77" spans="1:10" x14ac:dyDescent="0.35">
      <c r="A77" s="7" t="s">
        <v>75</v>
      </c>
      <c r="C77" s="1">
        <f>SUM(C73:C76)</f>
        <v>240117</v>
      </c>
      <c r="D77" s="1">
        <f>SUM(D73:D76)</f>
        <v>580081</v>
      </c>
      <c r="E77" s="1">
        <f>SUM(E73:E76)</f>
        <v>576321</v>
      </c>
      <c r="F77" s="1">
        <f>SUM(F73:F76)</f>
        <v>717062</v>
      </c>
      <c r="G77" s="1">
        <f>SUM(C77:F77)</f>
        <v>2113581</v>
      </c>
      <c r="H77" s="1">
        <f>SUM(E77:F77)</f>
        <v>1293383</v>
      </c>
      <c r="I77" s="8">
        <f>H77/G77</f>
        <v>0.61193916864317011</v>
      </c>
    </row>
    <row r="78" spans="1:10" x14ac:dyDescent="0.35">
      <c r="A78" s="7"/>
    </row>
    <row r="79" spans="1:10" x14ac:dyDescent="0.35">
      <c r="A79" s="7" t="s">
        <v>76</v>
      </c>
      <c r="B79" s="1">
        <v>537833</v>
      </c>
      <c r="C79" s="1">
        <v>101570</v>
      </c>
      <c r="D79" s="1">
        <v>228258</v>
      </c>
      <c r="E79" s="1">
        <v>92662</v>
      </c>
      <c r="F79" s="1">
        <v>115343</v>
      </c>
      <c r="J79" s="1" t="s">
        <v>74</v>
      </c>
    </row>
    <row r="80" spans="1:10" x14ac:dyDescent="0.35">
      <c r="A80" s="7" t="s">
        <v>77</v>
      </c>
      <c r="B80" s="1">
        <v>640177</v>
      </c>
      <c r="C80" s="1">
        <v>285135</v>
      </c>
      <c r="D80" s="1">
        <v>200996</v>
      </c>
      <c r="E80" s="1">
        <v>100142</v>
      </c>
      <c r="F80" s="1">
        <v>53903</v>
      </c>
      <c r="J80" s="1" t="s">
        <v>74</v>
      </c>
    </row>
    <row r="81" spans="1:10" x14ac:dyDescent="0.35">
      <c r="A81" s="7" t="s">
        <v>78</v>
      </c>
      <c r="B81" s="1">
        <v>269987</v>
      </c>
      <c r="C81" s="1">
        <v>142579</v>
      </c>
      <c r="D81" s="1">
        <v>78239</v>
      </c>
      <c r="E81" s="1">
        <v>15337</v>
      </c>
      <c r="F81" s="1">
        <v>33833</v>
      </c>
      <c r="J81" s="1" t="s">
        <v>74</v>
      </c>
    </row>
    <row r="82" spans="1:10" x14ac:dyDescent="0.35">
      <c r="A82" s="7" t="s">
        <v>79</v>
      </c>
      <c r="B82" s="1">
        <v>425965</v>
      </c>
      <c r="C82" s="1">
        <v>286998</v>
      </c>
      <c r="D82" s="1">
        <v>70926</v>
      </c>
      <c r="E82" s="1">
        <v>64645</v>
      </c>
      <c r="F82" s="1">
        <v>3397</v>
      </c>
      <c r="J82" s="1" t="s">
        <v>74</v>
      </c>
    </row>
    <row r="83" spans="1:10" x14ac:dyDescent="0.35">
      <c r="A83" s="7"/>
      <c r="C83" s="1">
        <f>SUM(C79:C82)</f>
        <v>816282</v>
      </c>
      <c r="D83" s="1">
        <f>SUM(D79:D82)</f>
        <v>578419</v>
      </c>
      <c r="E83" s="1">
        <f>SUM(E79:E82)</f>
        <v>272786</v>
      </c>
      <c r="F83" s="1">
        <f>SUM(F79:F82)</f>
        <v>206476</v>
      </c>
      <c r="G83" s="1">
        <f>SUM(C83:F83)</f>
        <v>1873963</v>
      </c>
    </row>
    <row r="84" spans="1:10" x14ac:dyDescent="0.35">
      <c r="A84" s="7" t="s">
        <v>80</v>
      </c>
      <c r="G84" s="1">
        <f>G83+G77</f>
        <v>3987544</v>
      </c>
    </row>
    <row r="85" spans="1:10" x14ac:dyDescent="0.35">
      <c r="A85" s="7" t="s">
        <v>29</v>
      </c>
      <c r="B85" s="1">
        <v>1626889</v>
      </c>
      <c r="C85" s="1">
        <v>285948</v>
      </c>
      <c r="D85" s="1">
        <v>334492</v>
      </c>
      <c r="E85" s="1">
        <v>286875</v>
      </c>
      <c r="F85" s="1">
        <v>118832</v>
      </c>
      <c r="J85" s="1">
        <v>600741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3003555</v>
      </c>
      <c r="C87" s="1">
        <v>1196610</v>
      </c>
      <c r="D87" s="1">
        <v>827602</v>
      </c>
      <c r="E87" s="1">
        <v>577584</v>
      </c>
      <c r="F87" s="1">
        <v>401759</v>
      </c>
      <c r="J87" s="1" t="s">
        <v>74</v>
      </c>
    </row>
    <row r="88" spans="1:10" x14ac:dyDescent="0.35">
      <c r="A88" s="7" t="s">
        <v>83</v>
      </c>
      <c r="B88" s="1">
        <v>1719362</v>
      </c>
      <c r="C88" s="1">
        <v>331356</v>
      </c>
      <c r="D88" s="1">
        <v>484962</v>
      </c>
      <c r="E88" s="1">
        <v>407942</v>
      </c>
      <c r="F88" s="1">
        <v>495102</v>
      </c>
      <c r="J88" s="1" t="s">
        <v>74</v>
      </c>
    </row>
    <row r="89" spans="1:10" ht="43.5" x14ac:dyDescent="0.35">
      <c r="A89" s="7" t="s">
        <v>84</v>
      </c>
      <c r="B89" s="1">
        <v>1774714</v>
      </c>
      <c r="C89" s="1">
        <v>211533</v>
      </c>
      <c r="D89" s="1">
        <v>657828</v>
      </c>
      <c r="E89" s="1">
        <v>445179</v>
      </c>
      <c r="F89" s="1">
        <v>460174</v>
      </c>
      <c r="J89" s="1" t="s">
        <v>74</v>
      </c>
    </row>
    <row r="90" spans="1:10" x14ac:dyDescent="0.35">
      <c r="A90" s="7" t="s">
        <v>85</v>
      </c>
      <c r="B90" s="1">
        <v>963892</v>
      </c>
      <c r="C90" s="1">
        <v>7394</v>
      </c>
      <c r="D90" s="1">
        <v>150800</v>
      </c>
      <c r="E90" s="1">
        <v>183443</v>
      </c>
      <c r="F90" s="1">
        <v>622256</v>
      </c>
      <c r="J90" s="1" t="s">
        <v>74</v>
      </c>
    </row>
    <row r="91" spans="1:10" x14ac:dyDescent="0.35">
      <c r="A91" s="7" t="s">
        <v>86</v>
      </c>
      <c r="B91" s="1">
        <v>103525</v>
      </c>
      <c r="C91" s="1" t="s">
        <v>74</v>
      </c>
      <c r="D91" s="1">
        <v>12800</v>
      </c>
      <c r="E91" s="1">
        <v>8945</v>
      </c>
      <c r="F91" s="1">
        <v>81779</v>
      </c>
      <c r="J91" s="1" t="s">
        <v>74</v>
      </c>
    </row>
    <row r="92" spans="1:10" ht="29" x14ac:dyDescent="0.35">
      <c r="A92" s="7" t="s">
        <v>87</v>
      </c>
      <c r="B92" s="1">
        <v>219734</v>
      </c>
      <c r="C92" s="1" t="s">
        <v>74</v>
      </c>
      <c r="D92" s="1">
        <v>57456</v>
      </c>
      <c r="E92" s="1">
        <v>88974</v>
      </c>
      <c r="F92" s="1">
        <v>73304</v>
      </c>
      <c r="J92" s="1" t="s">
        <v>74</v>
      </c>
    </row>
    <row r="93" spans="1:10" x14ac:dyDescent="0.35">
      <c r="A93" s="7" t="s">
        <v>88</v>
      </c>
      <c r="B93" s="1">
        <v>487891</v>
      </c>
      <c r="C93" s="1">
        <v>1787</v>
      </c>
      <c r="D93" s="1">
        <v>96781</v>
      </c>
      <c r="E93" s="1">
        <v>93580</v>
      </c>
      <c r="F93" s="1">
        <v>295742</v>
      </c>
      <c r="G93" s="1">
        <f>SUM(C93:F93)</f>
        <v>487890</v>
      </c>
      <c r="H93" s="1">
        <f>E93+F93</f>
        <v>389322</v>
      </c>
      <c r="I93" s="8">
        <f>H93/G93</f>
        <v>0.79797085408596202</v>
      </c>
      <c r="J93" s="1" t="s">
        <v>74</v>
      </c>
    </row>
    <row r="94" spans="1:10" ht="29" x14ac:dyDescent="0.35">
      <c r="A94" s="7" t="s">
        <v>89</v>
      </c>
      <c r="B94" s="1">
        <v>46581</v>
      </c>
      <c r="C94" s="1" t="s">
        <v>74</v>
      </c>
      <c r="D94" s="1">
        <v>20267</v>
      </c>
      <c r="E94" s="1">
        <v>19988</v>
      </c>
      <c r="F94" s="1">
        <v>6327</v>
      </c>
      <c r="J94" s="1" t="s">
        <v>74</v>
      </c>
    </row>
    <row r="95" spans="1:10" x14ac:dyDescent="0.35">
      <c r="A95" s="7" t="s">
        <v>90</v>
      </c>
      <c r="B95" s="1">
        <v>287933</v>
      </c>
      <c r="C95" s="1">
        <v>31983</v>
      </c>
      <c r="D95" s="1">
        <v>41646</v>
      </c>
      <c r="E95" s="1">
        <v>43111</v>
      </c>
      <c r="F95" s="1">
        <v>171193</v>
      </c>
      <c r="J95" s="1" t="s">
        <v>74</v>
      </c>
    </row>
    <row r="96" spans="1:10" x14ac:dyDescent="0.35">
      <c r="A96" s="7" t="s">
        <v>91</v>
      </c>
      <c r="B96" s="1">
        <v>167340</v>
      </c>
      <c r="C96" s="1" t="s">
        <v>74</v>
      </c>
      <c r="D96" s="1">
        <v>3776</v>
      </c>
      <c r="E96" s="1">
        <v>88015</v>
      </c>
      <c r="F96" s="1">
        <v>75549</v>
      </c>
      <c r="J96" s="1" t="s">
        <v>74</v>
      </c>
    </row>
    <row r="97" spans="1:10" x14ac:dyDescent="0.35">
      <c r="A97" s="7" t="s">
        <v>92</v>
      </c>
      <c r="B97" s="1">
        <v>298118</v>
      </c>
      <c r="C97" s="1">
        <v>29047</v>
      </c>
      <c r="D97" s="1">
        <v>52056</v>
      </c>
      <c r="E97" s="1">
        <v>125258</v>
      </c>
      <c r="F97" s="1">
        <v>91756</v>
      </c>
      <c r="J97" s="1" t="s">
        <v>74</v>
      </c>
    </row>
    <row r="98" spans="1:10" x14ac:dyDescent="0.35">
      <c r="A98" s="7" t="s">
        <v>29</v>
      </c>
      <c r="B98" s="1">
        <v>995204</v>
      </c>
      <c r="C98" s="1">
        <v>55230</v>
      </c>
      <c r="D98" s="1">
        <v>144197</v>
      </c>
      <c r="E98" s="1">
        <v>173446</v>
      </c>
      <c r="F98" s="1">
        <v>21589</v>
      </c>
      <c r="J98" s="1">
        <v>600741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64577</v>
      </c>
      <c r="C100" s="1">
        <v>31828</v>
      </c>
      <c r="D100" s="1">
        <v>21619</v>
      </c>
      <c r="E100" s="1">
        <v>3914</v>
      </c>
      <c r="F100" s="1" t="s">
        <v>74</v>
      </c>
      <c r="J100" s="1">
        <v>7216</v>
      </c>
    </row>
    <row r="101" spans="1:10" x14ac:dyDescent="0.35">
      <c r="A101" s="7" t="s">
        <v>95</v>
      </c>
      <c r="B101" s="1">
        <v>1376</v>
      </c>
      <c r="C101" s="1" t="s">
        <v>74</v>
      </c>
      <c r="D101" s="1" t="s">
        <v>74</v>
      </c>
      <c r="E101" s="1">
        <v>1376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 t="s">
        <v>74</v>
      </c>
      <c r="C102" s="1" t="s">
        <v>74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11740</v>
      </c>
      <c r="C103" s="1">
        <v>9549</v>
      </c>
      <c r="D103" s="1">
        <v>2192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5506385</v>
      </c>
      <c r="C104" s="1">
        <v>1300972</v>
      </c>
      <c r="D104" s="1">
        <v>1448914</v>
      </c>
      <c r="E104" s="1">
        <v>1130693</v>
      </c>
      <c r="F104" s="1">
        <v>1042371</v>
      </c>
      <c r="J104" s="1">
        <v>583436</v>
      </c>
    </row>
    <row r="105" spans="1:10" x14ac:dyDescent="0.35">
      <c r="A105" s="7" t="s">
        <v>29</v>
      </c>
      <c r="B105" s="1">
        <v>30357</v>
      </c>
      <c r="C105" s="1" t="s">
        <v>74</v>
      </c>
      <c r="D105" s="1">
        <v>20267</v>
      </c>
      <c r="E105" s="1" t="s">
        <v>74</v>
      </c>
      <c r="F105" s="1" t="s">
        <v>74</v>
      </c>
      <c r="J105" s="1">
        <v>10090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2595981</v>
      </c>
      <c r="C107" s="1">
        <v>919698</v>
      </c>
      <c r="D107" s="1">
        <v>811233</v>
      </c>
      <c r="E107" s="1">
        <v>366881</v>
      </c>
      <c r="F107" s="1">
        <v>498169</v>
      </c>
      <c r="J107" s="1" t="s">
        <v>74</v>
      </c>
    </row>
    <row r="108" spans="1:10" x14ac:dyDescent="0.35">
      <c r="A108" s="7" t="s">
        <v>101</v>
      </c>
      <c r="B108" s="1">
        <v>1211684</v>
      </c>
      <c r="C108" s="1">
        <v>176337</v>
      </c>
      <c r="D108" s="1">
        <v>291811</v>
      </c>
      <c r="E108" s="1">
        <v>443223</v>
      </c>
      <c r="F108" s="1">
        <v>300313</v>
      </c>
      <c r="J108" s="1" t="s">
        <v>74</v>
      </c>
    </row>
    <row r="109" spans="1:10" x14ac:dyDescent="0.35">
      <c r="A109" s="7" t="s">
        <v>102</v>
      </c>
      <c r="B109" s="1">
        <v>433748</v>
      </c>
      <c r="C109" s="1">
        <v>37801</v>
      </c>
      <c r="D109" s="1">
        <v>90447</v>
      </c>
      <c r="E109" s="1">
        <v>129672</v>
      </c>
      <c r="F109" s="1">
        <v>175828</v>
      </c>
      <c r="J109" s="1" t="s">
        <v>74</v>
      </c>
    </row>
    <row r="110" spans="1:10" x14ac:dyDescent="0.35">
      <c r="A110" s="7" t="s">
        <v>103</v>
      </c>
      <c r="B110" s="1">
        <v>14033</v>
      </c>
      <c r="C110" s="1">
        <v>1787</v>
      </c>
      <c r="D110" s="1">
        <v>12246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1358988</v>
      </c>
      <c r="C111" s="1">
        <v>206725</v>
      </c>
      <c r="D111" s="1">
        <v>287253</v>
      </c>
      <c r="E111" s="1">
        <v>196207</v>
      </c>
      <c r="F111" s="1">
        <v>68062</v>
      </c>
      <c r="J111" s="1">
        <v>600741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3289730</v>
      </c>
      <c r="C113" s="1">
        <v>1026038</v>
      </c>
      <c r="D113" s="1">
        <v>998328</v>
      </c>
      <c r="E113" s="1">
        <v>604816</v>
      </c>
      <c r="F113" s="1">
        <v>660548</v>
      </c>
      <c r="J113" s="1" t="s">
        <v>74</v>
      </c>
    </row>
    <row r="114" spans="1:10" x14ac:dyDescent="0.35">
      <c r="A114" s="7" t="s">
        <v>101</v>
      </c>
      <c r="B114" s="1">
        <v>717176</v>
      </c>
      <c r="C114" s="1">
        <v>96653</v>
      </c>
      <c r="D114" s="1">
        <v>150172</v>
      </c>
      <c r="E114" s="1">
        <v>294443</v>
      </c>
      <c r="F114" s="1">
        <v>175908</v>
      </c>
      <c r="J114" s="1" t="s">
        <v>74</v>
      </c>
    </row>
    <row r="115" spans="1:10" x14ac:dyDescent="0.35">
      <c r="A115" s="7" t="s">
        <v>102</v>
      </c>
      <c r="B115" s="1">
        <v>188630</v>
      </c>
      <c r="C115" s="1">
        <v>9246</v>
      </c>
      <c r="D115" s="1">
        <v>53105</v>
      </c>
      <c r="E115" s="1">
        <v>40517</v>
      </c>
      <c r="F115" s="1">
        <v>85761</v>
      </c>
      <c r="J115" s="1" t="s">
        <v>74</v>
      </c>
    </row>
    <row r="116" spans="1:10" x14ac:dyDescent="0.35">
      <c r="A116" s="7" t="s">
        <v>103</v>
      </c>
      <c r="B116" s="1">
        <v>47020</v>
      </c>
      <c r="C116" s="1">
        <v>1787</v>
      </c>
      <c r="D116" s="1" t="s">
        <v>74</v>
      </c>
      <c r="E116" s="1" t="s">
        <v>74</v>
      </c>
      <c r="F116" s="1">
        <v>45233</v>
      </c>
      <c r="J116" s="1" t="s">
        <v>74</v>
      </c>
    </row>
    <row r="117" spans="1:10" x14ac:dyDescent="0.35">
      <c r="A117" s="7" t="s">
        <v>29</v>
      </c>
      <c r="B117" s="1">
        <v>1371879</v>
      </c>
      <c r="C117" s="1">
        <v>208624</v>
      </c>
      <c r="D117" s="1">
        <v>291386</v>
      </c>
      <c r="E117" s="1">
        <v>196207</v>
      </c>
      <c r="F117" s="1">
        <v>74922</v>
      </c>
      <c r="J117" s="1">
        <v>600741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2173710</v>
      </c>
      <c r="C119" s="1">
        <v>719588</v>
      </c>
      <c r="D119" s="1">
        <v>586823</v>
      </c>
      <c r="E119" s="1">
        <v>499020</v>
      </c>
      <c r="F119" s="1">
        <v>368279</v>
      </c>
      <c r="J119" s="1" t="s">
        <v>74</v>
      </c>
    </row>
    <row r="120" spans="1:10" x14ac:dyDescent="0.35">
      <c r="A120" s="7" t="s">
        <v>101</v>
      </c>
      <c r="B120" s="1">
        <v>1817733</v>
      </c>
      <c r="C120" s="1">
        <v>382101</v>
      </c>
      <c r="D120" s="1">
        <v>508805</v>
      </c>
      <c r="E120" s="1">
        <v>424192</v>
      </c>
      <c r="F120" s="1">
        <v>502635</v>
      </c>
      <c r="J120" s="1" t="s">
        <v>74</v>
      </c>
    </row>
    <row r="121" spans="1:10" x14ac:dyDescent="0.35">
      <c r="A121" s="7" t="s">
        <v>102</v>
      </c>
      <c r="B121" s="1">
        <v>260729</v>
      </c>
      <c r="C121" s="1">
        <v>27738</v>
      </c>
      <c r="D121" s="1">
        <v>110110</v>
      </c>
      <c r="E121" s="1">
        <v>16564</v>
      </c>
      <c r="F121" s="1">
        <v>106317</v>
      </c>
      <c r="J121" s="1" t="s">
        <v>74</v>
      </c>
    </row>
    <row r="122" spans="1:10" x14ac:dyDescent="0.35">
      <c r="A122" s="7" t="s">
        <v>103</v>
      </c>
      <c r="B122" s="1">
        <v>3483</v>
      </c>
      <c r="C122" s="1">
        <v>3483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1358779</v>
      </c>
      <c r="C123" s="1">
        <v>209438</v>
      </c>
      <c r="D123" s="1">
        <v>287253</v>
      </c>
      <c r="E123" s="1">
        <v>196207</v>
      </c>
      <c r="F123" s="1">
        <v>65140</v>
      </c>
      <c r="J123" s="1">
        <v>600741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3143053</v>
      </c>
      <c r="C125" s="1">
        <v>984056</v>
      </c>
      <c r="D125" s="1">
        <v>897987</v>
      </c>
      <c r="E125" s="1">
        <v>655841</v>
      </c>
      <c r="F125" s="1">
        <v>605168</v>
      </c>
      <c r="J125" s="1" t="s">
        <v>74</v>
      </c>
    </row>
    <row r="126" spans="1:10" x14ac:dyDescent="0.35">
      <c r="A126" s="7" t="s">
        <v>101</v>
      </c>
      <c r="B126" s="1">
        <v>800796</v>
      </c>
      <c r="C126" s="1">
        <v>71052</v>
      </c>
      <c r="D126" s="1">
        <v>230141</v>
      </c>
      <c r="E126" s="1">
        <v>250525</v>
      </c>
      <c r="F126" s="1">
        <v>249078</v>
      </c>
      <c r="J126" s="1" t="s">
        <v>74</v>
      </c>
    </row>
    <row r="127" spans="1:10" x14ac:dyDescent="0.35">
      <c r="A127" s="7" t="s">
        <v>102</v>
      </c>
      <c r="B127" s="1">
        <v>300571</v>
      </c>
      <c r="C127" s="1">
        <v>76628</v>
      </c>
      <c r="D127" s="1">
        <v>73392</v>
      </c>
      <c r="E127" s="1">
        <v>33410</v>
      </c>
      <c r="F127" s="1">
        <v>117141</v>
      </c>
      <c r="J127" s="1" t="s">
        <v>74</v>
      </c>
    </row>
    <row r="128" spans="1:10" x14ac:dyDescent="0.35">
      <c r="A128" s="7" t="s">
        <v>103</v>
      </c>
      <c r="B128" s="1">
        <v>8036</v>
      </c>
      <c r="C128" s="1">
        <v>2192</v>
      </c>
      <c r="D128" s="1" t="s">
        <v>74</v>
      </c>
      <c r="E128" s="1" t="s">
        <v>74</v>
      </c>
      <c r="F128" s="1">
        <v>5844</v>
      </c>
      <c r="J128" s="1" t="s">
        <v>74</v>
      </c>
    </row>
    <row r="129" spans="1:10" x14ac:dyDescent="0.35">
      <c r="A129" s="7" t="s">
        <v>29</v>
      </c>
      <c r="B129" s="1">
        <v>1361979</v>
      </c>
      <c r="C129" s="1">
        <v>208420</v>
      </c>
      <c r="D129" s="1">
        <v>291471</v>
      </c>
      <c r="E129" s="1">
        <v>196207</v>
      </c>
      <c r="F129" s="1">
        <v>65140</v>
      </c>
      <c r="J129" s="1">
        <v>600741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3841372</v>
      </c>
      <c r="C131" s="1">
        <v>1078171</v>
      </c>
      <c r="D131" s="1">
        <v>1118255</v>
      </c>
      <c r="E131" s="1">
        <v>876633</v>
      </c>
      <c r="F131" s="1">
        <v>768314</v>
      </c>
      <c r="J131" s="1" t="s">
        <v>74</v>
      </c>
    </row>
    <row r="132" spans="1:10" x14ac:dyDescent="0.35">
      <c r="A132" s="7" t="s">
        <v>101</v>
      </c>
      <c r="B132" s="1">
        <v>291583</v>
      </c>
      <c r="C132" s="1">
        <v>49957</v>
      </c>
      <c r="D132" s="1">
        <v>40129</v>
      </c>
      <c r="E132" s="1">
        <v>63143</v>
      </c>
      <c r="F132" s="1">
        <v>138354</v>
      </c>
      <c r="J132" s="1" t="s">
        <v>74</v>
      </c>
    </row>
    <row r="133" spans="1:10" x14ac:dyDescent="0.35">
      <c r="A133" s="7" t="s">
        <v>102</v>
      </c>
      <c r="B133" s="1">
        <v>116674</v>
      </c>
      <c r="C133" s="1">
        <v>4012</v>
      </c>
      <c r="D133" s="1">
        <v>42097</v>
      </c>
      <c r="E133" s="1" t="s">
        <v>74</v>
      </c>
      <c r="F133" s="1">
        <v>70564</v>
      </c>
      <c r="J133" s="1" t="s">
        <v>74</v>
      </c>
    </row>
    <row r="134" spans="1:10" x14ac:dyDescent="0.35">
      <c r="A134" s="7" t="s">
        <v>103</v>
      </c>
      <c r="B134" s="1">
        <v>1787</v>
      </c>
      <c r="C134" s="1">
        <v>1787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1363018</v>
      </c>
      <c r="C135" s="1">
        <v>208420</v>
      </c>
      <c r="D135" s="1">
        <v>292510</v>
      </c>
      <c r="E135" s="1">
        <v>196207</v>
      </c>
      <c r="F135" s="1">
        <v>65140</v>
      </c>
      <c r="J135" s="1">
        <v>600741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3821509</v>
      </c>
      <c r="C137" s="1">
        <v>1103454</v>
      </c>
      <c r="D137" s="1">
        <v>982517</v>
      </c>
      <c r="E137" s="1">
        <v>860268</v>
      </c>
      <c r="F137" s="1">
        <v>875269</v>
      </c>
      <c r="J137" s="1" t="s">
        <v>74</v>
      </c>
    </row>
    <row r="138" spans="1:10" x14ac:dyDescent="0.35">
      <c r="A138" s="7" t="s">
        <v>101</v>
      </c>
      <c r="B138" s="1">
        <v>384264</v>
      </c>
      <c r="C138" s="1">
        <v>30474</v>
      </c>
      <c r="D138" s="1">
        <v>187470</v>
      </c>
      <c r="E138" s="1">
        <v>83637</v>
      </c>
      <c r="F138" s="1">
        <v>82684</v>
      </c>
      <c r="J138" s="1" t="s">
        <v>74</v>
      </c>
    </row>
    <row r="139" spans="1:10" x14ac:dyDescent="0.35">
      <c r="A139" s="7" t="s">
        <v>102</v>
      </c>
      <c r="B139" s="1">
        <v>55029</v>
      </c>
      <c r="C139" s="1" t="s">
        <v>74</v>
      </c>
      <c r="D139" s="1">
        <v>35751</v>
      </c>
      <c r="E139" s="1" t="s">
        <v>74</v>
      </c>
      <c r="F139" s="1">
        <v>19278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1353632</v>
      </c>
      <c r="C141" s="1">
        <v>208420</v>
      </c>
      <c r="D141" s="1">
        <v>287253</v>
      </c>
      <c r="E141" s="1">
        <v>192078</v>
      </c>
      <c r="F141" s="1">
        <v>65140</v>
      </c>
      <c r="J141" s="1">
        <v>600741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4121817</v>
      </c>
      <c r="C8" s="1">
        <v>1626747</v>
      </c>
      <c r="D8" s="1">
        <v>1106855</v>
      </c>
      <c r="E8" s="1">
        <v>612854</v>
      </c>
      <c r="F8" s="1">
        <v>533582</v>
      </c>
      <c r="G8" s="1">
        <f>SUM(C8:F8)</f>
        <v>3880038</v>
      </c>
      <c r="H8" s="1">
        <f>SUM(E8:F8)</f>
        <v>1146436</v>
      </c>
      <c r="I8" s="8">
        <f>H8/G8</f>
        <v>0.29547030209497949</v>
      </c>
      <c r="J8" s="1">
        <v>241779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221334</v>
      </c>
      <c r="C10" s="1">
        <v>81404</v>
      </c>
      <c r="D10" s="1">
        <v>81948</v>
      </c>
      <c r="E10" s="1">
        <v>18805</v>
      </c>
      <c r="F10" s="1">
        <v>8049</v>
      </c>
      <c r="J10" s="1">
        <v>31128</v>
      </c>
    </row>
    <row r="11" spans="1:10" x14ac:dyDescent="0.35">
      <c r="A11" s="7" t="s">
        <v>17</v>
      </c>
      <c r="B11" s="1">
        <v>1275021</v>
      </c>
      <c r="C11" s="1">
        <v>478039</v>
      </c>
      <c r="D11" s="1">
        <v>379865</v>
      </c>
      <c r="E11" s="1">
        <v>188787</v>
      </c>
      <c r="F11" s="1">
        <v>163379</v>
      </c>
      <c r="J11" s="1">
        <v>64951</v>
      </c>
    </row>
    <row r="12" spans="1:10" x14ac:dyDescent="0.35">
      <c r="A12" s="7" t="s">
        <v>18</v>
      </c>
      <c r="B12" s="1">
        <v>1048252</v>
      </c>
      <c r="C12" s="1">
        <v>425047</v>
      </c>
      <c r="D12" s="1">
        <v>230570</v>
      </c>
      <c r="E12" s="1">
        <v>166882</v>
      </c>
      <c r="F12" s="1">
        <v>179647</v>
      </c>
      <c r="J12" s="1">
        <v>46105</v>
      </c>
    </row>
    <row r="13" spans="1:10" x14ac:dyDescent="0.35">
      <c r="A13" s="7" t="s">
        <v>19</v>
      </c>
      <c r="B13" s="1">
        <v>802954</v>
      </c>
      <c r="C13" s="1">
        <v>294942</v>
      </c>
      <c r="D13" s="1">
        <v>243110</v>
      </c>
      <c r="E13" s="1">
        <v>151791</v>
      </c>
      <c r="F13" s="1">
        <v>78108</v>
      </c>
      <c r="J13" s="1">
        <v>35002</v>
      </c>
    </row>
    <row r="14" spans="1:10" x14ac:dyDescent="0.35">
      <c r="A14" s="7" t="s">
        <v>20</v>
      </c>
      <c r="B14" s="1">
        <v>774256</v>
      </c>
      <c r="C14" s="1">
        <v>347315</v>
      </c>
      <c r="D14" s="1">
        <v>171361</v>
      </c>
      <c r="E14" s="1">
        <v>86589</v>
      </c>
      <c r="F14" s="1">
        <v>104398</v>
      </c>
      <c r="J14" s="1">
        <v>64593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1818709</v>
      </c>
      <c r="C16" s="1">
        <v>712153</v>
      </c>
      <c r="D16" s="1">
        <v>555879</v>
      </c>
      <c r="E16" s="1">
        <v>237620</v>
      </c>
      <c r="F16" s="1">
        <v>197785</v>
      </c>
      <c r="J16" s="1">
        <v>115273</v>
      </c>
    </row>
    <row r="17" spans="1:10" x14ac:dyDescent="0.35">
      <c r="A17" s="7" t="s">
        <v>23</v>
      </c>
      <c r="B17" s="1">
        <v>2303108</v>
      </c>
      <c r="C17" s="1">
        <v>914594</v>
      </c>
      <c r="D17" s="1">
        <v>550976</v>
      </c>
      <c r="E17" s="1">
        <v>375234</v>
      </c>
      <c r="F17" s="1">
        <v>335798</v>
      </c>
      <c r="J17" s="1">
        <v>126506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1773030</v>
      </c>
      <c r="C19" s="1">
        <v>697829</v>
      </c>
      <c r="D19" s="1">
        <v>534378</v>
      </c>
      <c r="E19" s="1">
        <v>235286</v>
      </c>
      <c r="F19" s="1">
        <v>193736</v>
      </c>
      <c r="J19" s="1">
        <v>111802</v>
      </c>
    </row>
    <row r="20" spans="1:10" x14ac:dyDescent="0.35">
      <c r="A20" s="7" t="s">
        <v>26</v>
      </c>
      <c r="B20" s="1">
        <v>2180999</v>
      </c>
      <c r="C20" s="1">
        <v>886619</v>
      </c>
      <c r="D20" s="1">
        <v>537927</v>
      </c>
      <c r="E20" s="1">
        <v>341010</v>
      </c>
      <c r="F20" s="1">
        <v>299300</v>
      </c>
      <c r="J20" s="1">
        <v>116143</v>
      </c>
    </row>
    <row r="21" spans="1:10" x14ac:dyDescent="0.35">
      <c r="A21" s="7" t="s">
        <v>27</v>
      </c>
      <c r="B21" s="1">
        <v>64323</v>
      </c>
      <c r="C21" s="1">
        <v>29838</v>
      </c>
      <c r="D21" s="1">
        <v>11062</v>
      </c>
      <c r="E21" s="1">
        <v>9760</v>
      </c>
      <c r="F21" s="1">
        <v>9929</v>
      </c>
      <c r="J21" s="1">
        <v>3733</v>
      </c>
    </row>
    <row r="22" spans="1:10" x14ac:dyDescent="0.35">
      <c r="A22" s="7" t="s">
        <v>28</v>
      </c>
      <c r="B22" s="1">
        <v>78387</v>
      </c>
      <c r="C22" s="1">
        <v>7542</v>
      </c>
      <c r="D22" s="1">
        <v>22916</v>
      </c>
      <c r="E22" s="1">
        <v>20689</v>
      </c>
      <c r="F22" s="1">
        <v>27240</v>
      </c>
      <c r="J22" s="1" t="s">
        <v>74</v>
      </c>
    </row>
    <row r="23" spans="1:10" x14ac:dyDescent="0.35">
      <c r="A23" s="7" t="s">
        <v>29</v>
      </c>
      <c r="B23" s="1">
        <v>25078</v>
      </c>
      <c r="C23" s="1">
        <v>4920</v>
      </c>
      <c r="D23" s="1">
        <v>571</v>
      </c>
      <c r="E23" s="1">
        <v>6110</v>
      </c>
      <c r="F23" s="1">
        <v>3377</v>
      </c>
      <c r="J23" s="1">
        <v>10100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191910</v>
      </c>
      <c r="C25" s="1">
        <v>85500</v>
      </c>
      <c r="D25" s="1">
        <v>41622</v>
      </c>
      <c r="E25" s="1">
        <v>26457</v>
      </c>
      <c r="F25" s="1">
        <v>36921</v>
      </c>
      <c r="J25" s="1">
        <v>1411</v>
      </c>
    </row>
    <row r="26" spans="1:10" x14ac:dyDescent="0.35">
      <c r="A26" s="7" t="s">
        <v>32</v>
      </c>
      <c r="B26" s="1">
        <v>3405130</v>
      </c>
      <c r="C26" s="1">
        <v>1430127</v>
      </c>
      <c r="D26" s="1">
        <v>861872</v>
      </c>
      <c r="E26" s="1">
        <v>530591</v>
      </c>
      <c r="F26" s="1">
        <v>388231</v>
      </c>
      <c r="J26" s="1">
        <v>194310</v>
      </c>
    </row>
    <row r="27" spans="1:10" x14ac:dyDescent="0.35">
      <c r="A27" s="7" t="s">
        <v>33</v>
      </c>
      <c r="B27" s="1">
        <v>264845</v>
      </c>
      <c r="C27" s="1">
        <v>70458</v>
      </c>
      <c r="D27" s="1">
        <v>125851</v>
      </c>
      <c r="E27" s="1">
        <v>30354</v>
      </c>
      <c r="F27" s="1">
        <v>28471</v>
      </c>
      <c r="J27" s="1">
        <v>9711</v>
      </c>
    </row>
    <row r="28" spans="1:10" x14ac:dyDescent="0.35">
      <c r="A28" s="7" t="s">
        <v>34</v>
      </c>
      <c r="B28" s="1">
        <v>82379</v>
      </c>
      <c r="C28" s="1">
        <v>22893</v>
      </c>
      <c r="D28" s="1">
        <v>17111</v>
      </c>
      <c r="E28" s="1">
        <v>13109</v>
      </c>
      <c r="F28" s="1">
        <v>29097</v>
      </c>
      <c r="J28" s="1">
        <v>170</v>
      </c>
    </row>
    <row r="29" spans="1:10" x14ac:dyDescent="0.35">
      <c r="A29" s="7" t="s">
        <v>35</v>
      </c>
      <c r="B29" s="1">
        <v>144902</v>
      </c>
      <c r="C29" s="1">
        <v>6431</v>
      </c>
      <c r="D29" s="1">
        <v>60398</v>
      </c>
      <c r="E29" s="1">
        <v>8856</v>
      </c>
      <c r="F29" s="1">
        <v>46259</v>
      </c>
      <c r="J29" s="1">
        <v>22957</v>
      </c>
    </row>
    <row r="30" spans="1:10" x14ac:dyDescent="0.35">
      <c r="A30" s="7" t="s">
        <v>29</v>
      </c>
      <c r="B30" s="1">
        <v>32649</v>
      </c>
      <c r="C30" s="1">
        <v>11339</v>
      </c>
      <c r="D30" s="1" t="s">
        <v>74</v>
      </c>
      <c r="E30" s="1">
        <v>3487</v>
      </c>
      <c r="F30" s="1">
        <v>4603</v>
      </c>
      <c r="J30" s="1">
        <v>13221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482088</v>
      </c>
      <c r="C32" s="1">
        <v>156850</v>
      </c>
      <c r="D32" s="1">
        <v>172345</v>
      </c>
      <c r="E32" s="1">
        <v>66450</v>
      </c>
      <c r="F32" s="1">
        <v>75321</v>
      </c>
      <c r="J32" s="1">
        <v>11121</v>
      </c>
    </row>
    <row r="33" spans="1:10" x14ac:dyDescent="0.35">
      <c r="A33" s="7" t="s">
        <v>38</v>
      </c>
      <c r="B33" s="1">
        <v>3345113</v>
      </c>
      <c r="C33" s="1">
        <v>1419840</v>
      </c>
      <c r="D33" s="1">
        <v>845317</v>
      </c>
      <c r="E33" s="1">
        <v>497752</v>
      </c>
      <c r="F33" s="1">
        <v>387895</v>
      </c>
      <c r="J33" s="1">
        <v>194310</v>
      </c>
    </row>
    <row r="34" spans="1:10" x14ac:dyDescent="0.35">
      <c r="A34" s="7" t="s">
        <v>39</v>
      </c>
      <c r="B34" s="1">
        <v>252015</v>
      </c>
      <c r="C34" s="1">
        <v>35447</v>
      </c>
      <c r="D34" s="1">
        <v>88622</v>
      </c>
      <c r="E34" s="1">
        <v>39056</v>
      </c>
      <c r="F34" s="1">
        <v>65763</v>
      </c>
      <c r="J34" s="1">
        <v>23127</v>
      </c>
    </row>
    <row r="35" spans="1:10" x14ac:dyDescent="0.35">
      <c r="A35" s="7" t="s">
        <v>29</v>
      </c>
      <c r="B35" s="1">
        <v>42601</v>
      </c>
      <c r="C35" s="1">
        <v>14610</v>
      </c>
      <c r="D35" s="1">
        <v>571</v>
      </c>
      <c r="E35" s="1">
        <v>9597</v>
      </c>
      <c r="F35" s="1">
        <v>4603</v>
      </c>
      <c r="J35" s="1">
        <v>13221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534467</v>
      </c>
      <c r="C37" s="1">
        <v>111034</v>
      </c>
      <c r="D37" s="1">
        <v>196957</v>
      </c>
      <c r="E37" s="1">
        <v>119659</v>
      </c>
      <c r="F37" s="1">
        <v>82131</v>
      </c>
      <c r="G37" s="1">
        <f>SUM(C37:F37)</f>
        <v>509781</v>
      </c>
      <c r="H37" s="1">
        <f>SUM(E37:F37)</f>
        <v>201790</v>
      </c>
      <c r="I37" s="8">
        <f>H37/G37</f>
        <v>0.39583664357832088</v>
      </c>
      <c r="J37" s="1">
        <v>24687</v>
      </c>
    </row>
    <row r="38" spans="1:10" x14ac:dyDescent="0.35">
      <c r="A38" s="7" t="s">
        <v>42</v>
      </c>
      <c r="B38" s="1">
        <v>2121443</v>
      </c>
      <c r="C38" s="1">
        <v>1074758</v>
      </c>
      <c r="D38" s="1">
        <v>531873</v>
      </c>
      <c r="E38" s="1">
        <v>236584</v>
      </c>
      <c r="F38" s="1">
        <v>223590</v>
      </c>
      <c r="G38" s="1">
        <f t="shared" ref="G38:G41" si="0">SUM(C38:F38)</f>
        <v>2066805</v>
      </c>
      <c r="H38" s="1">
        <f t="shared" ref="H38:H41" si="1">SUM(E38:F38)</f>
        <v>460174</v>
      </c>
      <c r="I38" s="8">
        <f t="shared" ref="I38:I41" si="2">H38/G38</f>
        <v>0.22264993552850898</v>
      </c>
      <c r="J38" s="1">
        <v>54638</v>
      </c>
    </row>
    <row r="39" spans="1:10" x14ac:dyDescent="0.35">
      <c r="A39" s="7" t="s">
        <v>43</v>
      </c>
      <c r="B39" s="1">
        <v>953785</v>
      </c>
      <c r="C39" s="1">
        <v>239698</v>
      </c>
      <c r="D39" s="1">
        <v>239066</v>
      </c>
      <c r="E39" s="1">
        <v>202731</v>
      </c>
      <c r="F39" s="1">
        <v>170003</v>
      </c>
      <c r="G39" s="1">
        <f t="shared" si="0"/>
        <v>851498</v>
      </c>
      <c r="H39" s="1">
        <f t="shared" si="1"/>
        <v>372734</v>
      </c>
      <c r="I39" s="8">
        <f t="shared" si="2"/>
        <v>0.43773913737906606</v>
      </c>
      <c r="J39" s="1">
        <v>102287</v>
      </c>
    </row>
    <row r="40" spans="1:10" x14ac:dyDescent="0.35">
      <c r="A40" s="7" t="s">
        <v>44</v>
      </c>
      <c r="B40" s="1">
        <v>318401</v>
      </c>
      <c r="C40" s="1">
        <v>135137</v>
      </c>
      <c r="D40" s="1">
        <v>65434</v>
      </c>
      <c r="E40" s="1">
        <v>42174</v>
      </c>
      <c r="F40" s="1">
        <v>29934</v>
      </c>
      <c r="G40" s="1">
        <f t="shared" si="0"/>
        <v>272679</v>
      </c>
      <c r="H40" s="1">
        <f t="shared" si="1"/>
        <v>72108</v>
      </c>
      <c r="I40" s="8">
        <f t="shared" si="2"/>
        <v>0.26444280637672868</v>
      </c>
      <c r="J40" s="1">
        <v>45722</v>
      </c>
    </row>
    <row r="41" spans="1:10" x14ac:dyDescent="0.35">
      <c r="A41" s="7" t="s">
        <v>45</v>
      </c>
      <c r="B41" s="1">
        <v>193722</v>
      </c>
      <c r="C41" s="1">
        <v>66120</v>
      </c>
      <c r="D41" s="1">
        <v>73525</v>
      </c>
      <c r="E41" s="1">
        <v>11707</v>
      </c>
      <c r="F41" s="1">
        <v>27924</v>
      </c>
      <c r="G41" s="1">
        <f t="shared" si="0"/>
        <v>179276</v>
      </c>
      <c r="H41" s="1">
        <f t="shared" si="1"/>
        <v>39631</v>
      </c>
      <c r="I41" s="8">
        <f t="shared" si="2"/>
        <v>0.22106138021821103</v>
      </c>
      <c r="J41" s="1">
        <v>14445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158732</v>
      </c>
      <c r="C43" s="1">
        <v>15630</v>
      </c>
      <c r="D43" s="1">
        <v>66331</v>
      </c>
      <c r="E43" s="1">
        <v>61451</v>
      </c>
      <c r="F43" s="1">
        <v>15320</v>
      </c>
      <c r="J43" s="1" t="s">
        <v>74</v>
      </c>
    </row>
    <row r="44" spans="1:10" x14ac:dyDescent="0.35">
      <c r="A44" s="7" t="s">
        <v>48</v>
      </c>
      <c r="B44" s="1">
        <v>780553</v>
      </c>
      <c r="C44" s="1">
        <v>127487</v>
      </c>
      <c r="D44" s="1">
        <v>235049</v>
      </c>
      <c r="E44" s="1">
        <v>135137</v>
      </c>
      <c r="F44" s="1">
        <v>193579</v>
      </c>
      <c r="J44" s="1">
        <v>89301</v>
      </c>
    </row>
    <row r="45" spans="1:10" x14ac:dyDescent="0.35">
      <c r="A45" s="7" t="s">
        <v>49</v>
      </c>
      <c r="B45" s="1">
        <v>993503</v>
      </c>
      <c r="C45" s="1">
        <v>267737</v>
      </c>
      <c r="D45" s="1">
        <v>303937</v>
      </c>
      <c r="E45" s="1">
        <v>208526</v>
      </c>
      <c r="F45" s="1">
        <v>167919</v>
      </c>
      <c r="J45" s="1">
        <v>45384</v>
      </c>
    </row>
    <row r="46" spans="1:10" x14ac:dyDescent="0.35">
      <c r="A46" s="7" t="s">
        <v>50</v>
      </c>
      <c r="B46" s="1">
        <v>2189029</v>
      </c>
      <c r="C46" s="1">
        <v>1215893</v>
      </c>
      <c r="D46" s="1">
        <v>501538</v>
      </c>
      <c r="E46" s="1">
        <v>207740</v>
      </c>
      <c r="F46" s="1">
        <v>156764</v>
      </c>
      <c r="J46" s="1">
        <v>107094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2098303</v>
      </c>
      <c r="C48" s="1">
        <v>984874</v>
      </c>
      <c r="D48" s="1">
        <v>535153</v>
      </c>
      <c r="E48" s="1">
        <v>290336</v>
      </c>
      <c r="F48" s="1">
        <v>181891</v>
      </c>
      <c r="J48" s="1">
        <v>106049</v>
      </c>
    </row>
    <row r="49" spans="1:10" x14ac:dyDescent="0.35">
      <c r="A49" s="7" t="s">
        <v>53</v>
      </c>
      <c r="B49" s="1">
        <v>169585</v>
      </c>
      <c r="C49" s="1">
        <v>36925</v>
      </c>
      <c r="D49" s="1">
        <v>31596</v>
      </c>
      <c r="E49" s="1">
        <v>19714</v>
      </c>
      <c r="F49" s="1">
        <v>71519</v>
      </c>
      <c r="J49" s="1">
        <v>9830</v>
      </c>
    </row>
    <row r="50" spans="1:10" x14ac:dyDescent="0.35">
      <c r="A50" s="7" t="s">
        <v>54</v>
      </c>
      <c r="B50" s="1">
        <v>575625</v>
      </c>
      <c r="C50" s="1">
        <v>132892</v>
      </c>
      <c r="D50" s="1">
        <v>192279</v>
      </c>
      <c r="E50" s="1">
        <v>76480</v>
      </c>
      <c r="F50" s="1">
        <v>132950</v>
      </c>
      <c r="J50" s="1">
        <v>41024</v>
      </c>
    </row>
    <row r="51" spans="1:10" x14ac:dyDescent="0.35">
      <c r="A51" s="7" t="s">
        <v>55</v>
      </c>
      <c r="B51" s="1">
        <v>1268654</v>
      </c>
      <c r="C51" s="1">
        <v>471887</v>
      </c>
      <c r="D51" s="1">
        <v>344922</v>
      </c>
      <c r="E51" s="1">
        <v>224425</v>
      </c>
      <c r="F51" s="1">
        <v>147222</v>
      </c>
      <c r="J51" s="1">
        <v>80199</v>
      </c>
    </row>
    <row r="52" spans="1:10" x14ac:dyDescent="0.35">
      <c r="A52" s="7" t="s">
        <v>29</v>
      </c>
      <c r="B52" s="1">
        <v>9650</v>
      </c>
      <c r="C52" s="1">
        <v>169</v>
      </c>
      <c r="D52" s="1">
        <v>2905</v>
      </c>
      <c r="E52" s="1">
        <v>1899</v>
      </c>
      <c r="F52" s="1" t="s">
        <v>74</v>
      </c>
      <c r="J52" s="1">
        <v>4676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386444</v>
      </c>
      <c r="C54" s="1">
        <v>174442</v>
      </c>
      <c r="D54" s="1">
        <v>101421</v>
      </c>
      <c r="E54" s="1">
        <v>43017</v>
      </c>
      <c r="F54" s="1">
        <v>52713</v>
      </c>
      <c r="J54" s="1">
        <v>14851</v>
      </c>
    </row>
    <row r="55" spans="1:10" x14ac:dyDescent="0.35">
      <c r="A55" s="7" t="s">
        <v>58</v>
      </c>
      <c r="B55" s="1">
        <v>1229785</v>
      </c>
      <c r="C55" s="1">
        <v>633857</v>
      </c>
      <c r="D55" s="1">
        <v>292475</v>
      </c>
      <c r="E55" s="1">
        <v>175247</v>
      </c>
      <c r="F55" s="1">
        <v>87234</v>
      </c>
      <c r="J55" s="1">
        <v>40973</v>
      </c>
    </row>
    <row r="56" spans="1:10" x14ac:dyDescent="0.35">
      <c r="A56" s="7" t="s">
        <v>59</v>
      </c>
      <c r="B56" s="1">
        <v>877452</v>
      </c>
      <c r="C56" s="1">
        <v>325526</v>
      </c>
      <c r="D56" s="1">
        <v>203857</v>
      </c>
      <c r="E56" s="1">
        <v>144412</v>
      </c>
      <c r="F56" s="1">
        <v>116903</v>
      </c>
      <c r="J56" s="1">
        <v>86755</v>
      </c>
    </row>
    <row r="57" spans="1:10" x14ac:dyDescent="0.35">
      <c r="A57" s="7" t="s">
        <v>60</v>
      </c>
      <c r="B57" s="1">
        <v>783983</v>
      </c>
      <c r="C57" s="1">
        <v>323007</v>
      </c>
      <c r="D57" s="1">
        <v>198186</v>
      </c>
      <c r="E57" s="1">
        <v>83122</v>
      </c>
      <c r="F57" s="1">
        <v>127206</v>
      </c>
      <c r="J57" s="1">
        <v>52461</v>
      </c>
    </row>
    <row r="58" spans="1:10" x14ac:dyDescent="0.35">
      <c r="A58" s="7" t="s">
        <v>61</v>
      </c>
      <c r="B58" s="1">
        <v>347473</v>
      </c>
      <c r="C58" s="1">
        <v>92358</v>
      </c>
      <c r="D58" s="1">
        <v>107713</v>
      </c>
      <c r="E58" s="1">
        <v>76027</v>
      </c>
      <c r="F58" s="1">
        <v>44206</v>
      </c>
      <c r="J58" s="1">
        <v>27168</v>
      </c>
    </row>
    <row r="59" spans="1:10" x14ac:dyDescent="0.35">
      <c r="A59" s="7" t="s">
        <v>62</v>
      </c>
      <c r="B59" s="1">
        <v>209425</v>
      </c>
      <c r="C59" s="1">
        <v>41702</v>
      </c>
      <c r="D59" s="1">
        <v>83722</v>
      </c>
      <c r="E59" s="1">
        <v>52594</v>
      </c>
      <c r="F59" s="1">
        <v>23723</v>
      </c>
      <c r="J59" s="1">
        <v>7684</v>
      </c>
    </row>
    <row r="60" spans="1:10" x14ac:dyDescent="0.35">
      <c r="A60" s="7" t="s">
        <v>63</v>
      </c>
      <c r="B60" s="1">
        <v>287255</v>
      </c>
      <c r="C60" s="1">
        <v>35856</v>
      </c>
      <c r="D60" s="1">
        <v>119481</v>
      </c>
      <c r="E60" s="1">
        <v>38435</v>
      </c>
      <c r="F60" s="1">
        <v>81597</v>
      </c>
      <c r="J60" s="1">
        <v>11887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1548659</v>
      </c>
      <c r="C62" s="1">
        <v>496835</v>
      </c>
      <c r="D62" s="1">
        <v>423880</v>
      </c>
      <c r="E62" s="1">
        <v>237967</v>
      </c>
      <c r="F62" s="1">
        <v>271466</v>
      </c>
      <c r="G62" s="1">
        <f>SUM(C62:F62)</f>
        <v>1430148</v>
      </c>
      <c r="H62" s="1">
        <f>SUM(E62:F62)</f>
        <v>509433</v>
      </c>
      <c r="I62" s="8">
        <f>H62/G62</f>
        <v>0.35620998665872344</v>
      </c>
      <c r="J62" s="1">
        <v>118511</v>
      </c>
    </row>
    <row r="63" spans="1:10" x14ac:dyDescent="0.35">
      <c r="A63" s="7" t="s">
        <v>66</v>
      </c>
      <c r="B63" s="1">
        <v>2573158</v>
      </c>
      <c r="C63" s="1">
        <v>1129912</v>
      </c>
      <c r="D63" s="1">
        <v>682974</v>
      </c>
      <c r="E63" s="1">
        <v>374888</v>
      </c>
      <c r="F63" s="1">
        <v>262116</v>
      </c>
      <c r="G63" s="1">
        <f>SUM(C63:F63)</f>
        <v>2449890</v>
      </c>
      <c r="H63" s="1">
        <f>SUM(E63:F63)</f>
        <v>637004</v>
      </c>
      <c r="I63" s="8">
        <f>H63/G63</f>
        <v>0.26001330671989353</v>
      </c>
      <c r="J63" s="1">
        <v>123268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284177</v>
      </c>
      <c r="C65" s="1">
        <v>31624</v>
      </c>
      <c r="D65" s="1">
        <v>33691</v>
      </c>
      <c r="E65" s="1">
        <v>77591</v>
      </c>
      <c r="F65" s="1">
        <v>117351</v>
      </c>
      <c r="J65" s="1">
        <v>23920</v>
      </c>
    </row>
    <row r="66" spans="1:10" x14ac:dyDescent="0.35">
      <c r="A66" s="7" t="s">
        <v>38</v>
      </c>
      <c r="B66" s="1">
        <v>3779447</v>
      </c>
      <c r="C66" s="1">
        <v>1595123</v>
      </c>
      <c r="D66" s="1">
        <v>1072977</v>
      </c>
      <c r="E66" s="1">
        <v>534429</v>
      </c>
      <c r="F66" s="1">
        <v>416231</v>
      </c>
      <c r="J66" s="1">
        <v>160687</v>
      </c>
    </row>
    <row r="67" spans="1:10" x14ac:dyDescent="0.35">
      <c r="A67" s="7" t="s">
        <v>29</v>
      </c>
      <c r="B67" s="1">
        <v>58193</v>
      </c>
      <c r="C67" s="1" t="s">
        <v>74</v>
      </c>
      <c r="D67" s="1">
        <v>187</v>
      </c>
      <c r="E67" s="1">
        <v>835</v>
      </c>
      <c r="F67" s="1" t="s">
        <v>74</v>
      </c>
      <c r="J67" s="1">
        <v>57171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2714714</v>
      </c>
      <c r="C69" s="1">
        <v>1166436</v>
      </c>
      <c r="D69" s="1">
        <v>784462</v>
      </c>
      <c r="E69" s="1">
        <v>383454</v>
      </c>
      <c r="F69" s="1">
        <v>308874</v>
      </c>
      <c r="J69" s="1">
        <v>71487</v>
      </c>
    </row>
    <row r="70" spans="1:10" x14ac:dyDescent="0.35">
      <c r="A70" s="7" t="s">
        <v>38</v>
      </c>
      <c r="B70" s="1">
        <v>1344083</v>
      </c>
      <c r="C70" s="1">
        <v>456563</v>
      </c>
      <c r="D70" s="1">
        <v>322393</v>
      </c>
      <c r="E70" s="1">
        <v>228565</v>
      </c>
      <c r="F70" s="1">
        <v>224708</v>
      </c>
      <c r="J70" s="1">
        <v>111854</v>
      </c>
    </row>
    <row r="71" spans="1:10" x14ac:dyDescent="0.35">
      <c r="A71" s="7" t="s">
        <v>29</v>
      </c>
      <c r="B71" s="1">
        <v>63021</v>
      </c>
      <c r="C71" s="1">
        <v>3748</v>
      </c>
      <c r="D71" s="1" t="s">
        <v>74</v>
      </c>
      <c r="E71" s="1">
        <v>835</v>
      </c>
      <c r="F71" s="1" t="s">
        <v>74</v>
      </c>
      <c r="J71" s="1">
        <v>58438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270129</v>
      </c>
      <c r="C73" s="1">
        <v>36200</v>
      </c>
      <c r="D73" s="1">
        <v>91743</v>
      </c>
      <c r="E73" s="1">
        <v>56354</v>
      </c>
      <c r="F73" s="1">
        <v>85832</v>
      </c>
      <c r="G73" s="1">
        <f>SUM(C73:F73)</f>
        <v>270129</v>
      </c>
      <c r="H73" s="1">
        <f>SUM(E73:F73)</f>
        <v>142186</v>
      </c>
      <c r="I73" s="8">
        <f>H73/G73</f>
        <v>0.52636333011264991</v>
      </c>
      <c r="J73" s="1" t="s">
        <v>74</v>
      </c>
    </row>
    <row r="74" spans="1:10" x14ac:dyDescent="0.35">
      <c r="A74" s="7" t="s">
        <v>71</v>
      </c>
      <c r="B74" s="1">
        <v>152541</v>
      </c>
      <c r="C74" s="1">
        <v>25988</v>
      </c>
      <c r="D74" s="1">
        <v>21717</v>
      </c>
      <c r="E74" s="1">
        <v>62529</v>
      </c>
      <c r="F74" s="1">
        <v>42308</v>
      </c>
      <c r="G74" s="1">
        <f>SUM(C74:F74)</f>
        <v>152542</v>
      </c>
      <c r="H74" s="1">
        <f>SUM(E74:F74)</f>
        <v>104837</v>
      </c>
      <c r="I74" s="8">
        <f>H74/G74</f>
        <v>0.68726645776245232</v>
      </c>
      <c r="J74" s="1" t="s">
        <v>74</v>
      </c>
    </row>
    <row r="75" spans="1:10" x14ac:dyDescent="0.35">
      <c r="A75" s="7" t="s">
        <v>72</v>
      </c>
      <c r="B75" s="1">
        <v>240404</v>
      </c>
      <c r="C75" s="1">
        <v>33754</v>
      </c>
      <c r="D75" s="1">
        <v>56131</v>
      </c>
      <c r="E75" s="1">
        <v>62230</v>
      </c>
      <c r="F75" s="1">
        <v>88289</v>
      </c>
      <c r="J75" s="1" t="s">
        <v>74</v>
      </c>
    </row>
    <row r="76" spans="1:10" x14ac:dyDescent="0.35">
      <c r="A76" s="7" t="s">
        <v>73</v>
      </c>
      <c r="B76" s="1">
        <v>358814</v>
      </c>
      <c r="C76" s="1">
        <v>67667</v>
      </c>
      <c r="D76" s="1">
        <v>135514</v>
      </c>
      <c r="E76" s="1">
        <v>55256</v>
      </c>
      <c r="F76" s="1">
        <v>100376</v>
      </c>
      <c r="J76" s="1" t="s">
        <v>74</v>
      </c>
    </row>
    <row r="77" spans="1:10" x14ac:dyDescent="0.35">
      <c r="A77" s="7" t="s">
        <v>75</v>
      </c>
      <c r="C77" s="1">
        <f>SUM(C73:C76)</f>
        <v>163609</v>
      </c>
      <c r="D77" s="1">
        <f>SUM(D73:D76)</f>
        <v>305105</v>
      </c>
      <c r="E77" s="1">
        <f>SUM(E73:E76)</f>
        <v>236369</v>
      </c>
      <c r="F77" s="1">
        <f>SUM(F73:F76)</f>
        <v>316805</v>
      </c>
      <c r="G77" s="1">
        <f>SUM(C77:F77)</f>
        <v>1021888</v>
      </c>
      <c r="H77" s="1">
        <f>SUM(E77:F77)</f>
        <v>553174</v>
      </c>
      <c r="I77" s="8">
        <f>H77/G77</f>
        <v>0.5413254681530657</v>
      </c>
    </row>
    <row r="78" spans="1:10" x14ac:dyDescent="0.35">
      <c r="A78" s="7"/>
    </row>
    <row r="79" spans="1:10" x14ac:dyDescent="0.35">
      <c r="A79" s="7" t="s">
        <v>76</v>
      </c>
      <c r="B79" s="1">
        <v>555875</v>
      </c>
      <c r="C79" s="1">
        <v>231794</v>
      </c>
      <c r="D79" s="1">
        <v>138939</v>
      </c>
      <c r="E79" s="1">
        <v>90233</v>
      </c>
      <c r="F79" s="1">
        <v>94909</v>
      </c>
      <c r="J79" s="1" t="s">
        <v>74</v>
      </c>
    </row>
    <row r="80" spans="1:10" x14ac:dyDescent="0.35">
      <c r="A80" s="7" t="s">
        <v>77</v>
      </c>
      <c r="B80" s="1">
        <v>603757</v>
      </c>
      <c r="C80" s="1">
        <v>276291</v>
      </c>
      <c r="D80" s="1">
        <v>196973</v>
      </c>
      <c r="E80" s="1">
        <v>113414</v>
      </c>
      <c r="F80" s="1">
        <v>17078</v>
      </c>
      <c r="J80" s="1" t="s">
        <v>74</v>
      </c>
    </row>
    <row r="81" spans="1:10" x14ac:dyDescent="0.35">
      <c r="A81" s="7" t="s">
        <v>78</v>
      </c>
      <c r="B81" s="1">
        <v>405073</v>
      </c>
      <c r="C81" s="1">
        <v>249275</v>
      </c>
      <c r="D81" s="1">
        <v>116090</v>
      </c>
      <c r="E81" s="1">
        <v>26910</v>
      </c>
      <c r="F81" s="1">
        <v>12798</v>
      </c>
      <c r="J81" s="1" t="s">
        <v>74</v>
      </c>
    </row>
    <row r="82" spans="1:10" x14ac:dyDescent="0.35">
      <c r="A82" s="7" t="s">
        <v>79</v>
      </c>
      <c r="B82" s="1">
        <v>703443</v>
      </c>
      <c r="C82" s="1">
        <v>539662</v>
      </c>
      <c r="D82" s="1">
        <v>122608</v>
      </c>
      <c r="E82" s="1">
        <v>19719</v>
      </c>
      <c r="F82" s="1">
        <v>21455</v>
      </c>
      <c r="J82" s="1" t="s">
        <v>74</v>
      </c>
    </row>
    <row r="83" spans="1:10" x14ac:dyDescent="0.35">
      <c r="A83" s="7"/>
      <c r="C83" s="1">
        <f>SUM(C79:C82)</f>
        <v>1297022</v>
      </c>
      <c r="D83" s="1">
        <f>SUM(D79:D82)</f>
        <v>574610</v>
      </c>
      <c r="E83" s="1">
        <f>SUM(E79:E82)</f>
        <v>250276</v>
      </c>
      <c r="F83" s="1">
        <f>SUM(F79:F82)</f>
        <v>146240</v>
      </c>
      <c r="G83" s="1">
        <f>SUM(C83:F83)</f>
        <v>2268148</v>
      </c>
    </row>
    <row r="84" spans="1:10" x14ac:dyDescent="0.35">
      <c r="A84" s="7" t="s">
        <v>80</v>
      </c>
      <c r="G84" s="1">
        <f>G83+G77</f>
        <v>3290036</v>
      </c>
    </row>
    <row r="85" spans="1:10" x14ac:dyDescent="0.35">
      <c r="A85" s="7" t="s">
        <v>29</v>
      </c>
      <c r="B85" s="1">
        <v>831782</v>
      </c>
      <c r="C85" s="1">
        <v>166117</v>
      </c>
      <c r="D85" s="1">
        <v>227140</v>
      </c>
      <c r="E85" s="1">
        <v>126209</v>
      </c>
      <c r="F85" s="1">
        <v>70537</v>
      </c>
      <c r="J85" s="1">
        <v>241779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2998832</v>
      </c>
      <c r="C87" s="1">
        <v>1480946</v>
      </c>
      <c r="D87" s="1">
        <v>849661</v>
      </c>
      <c r="E87" s="1">
        <v>400351</v>
      </c>
      <c r="F87" s="1">
        <v>267873</v>
      </c>
      <c r="J87" s="1" t="s">
        <v>74</v>
      </c>
    </row>
    <row r="88" spans="1:10" x14ac:dyDescent="0.35">
      <c r="A88" s="7" t="s">
        <v>83</v>
      </c>
      <c r="B88" s="1">
        <v>1419016</v>
      </c>
      <c r="C88" s="1">
        <v>309550</v>
      </c>
      <c r="D88" s="1">
        <v>514360</v>
      </c>
      <c r="E88" s="1">
        <v>328985</v>
      </c>
      <c r="F88" s="1">
        <v>266121</v>
      </c>
      <c r="J88" s="1" t="s">
        <v>74</v>
      </c>
    </row>
    <row r="89" spans="1:10" ht="43.5" x14ac:dyDescent="0.35">
      <c r="A89" s="7" t="s">
        <v>84</v>
      </c>
      <c r="B89" s="1">
        <v>1095256</v>
      </c>
      <c r="C89" s="1">
        <v>169863</v>
      </c>
      <c r="D89" s="1">
        <v>371674</v>
      </c>
      <c r="E89" s="1">
        <v>291228</v>
      </c>
      <c r="F89" s="1">
        <v>262491</v>
      </c>
      <c r="J89" s="1" t="s">
        <v>74</v>
      </c>
    </row>
    <row r="90" spans="1:10" x14ac:dyDescent="0.35">
      <c r="A90" s="7" t="s">
        <v>85</v>
      </c>
      <c r="B90" s="1">
        <v>347692</v>
      </c>
      <c r="C90" s="1">
        <v>21544</v>
      </c>
      <c r="D90" s="1">
        <v>39576</v>
      </c>
      <c r="E90" s="1">
        <v>90442</v>
      </c>
      <c r="F90" s="1">
        <v>196129</v>
      </c>
      <c r="J90" s="1" t="s">
        <v>74</v>
      </c>
    </row>
    <row r="91" spans="1:10" x14ac:dyDescent="0.35">
      <c r="A91" s="7" t="s">
        <v>86</v>
      </c>
      <c r="B91" s="1">
        <v>18025</v>
      </c>
      <c r="C91" s="1">
        <v>196</v>
      </c>
      <c r="D91" s="1">
        <v>583</v>
      </c>
      <c r="E91" s="1">
        <v>6072</v>
      </c>
      <c r="F91" s="1">
        <v>11175</v>
      </c>
      <c r="J91" s="1" t="s">
        <v>74</v>
      </c>
    </row>
    <row r="92" spans="1:10" ht="29" x14ac:dyDescent="0.35">
      <c r="A92" s="7" t="s">
        <v>87</v>
      </c>
      <c r="B92" s="1">
        <v>171212</v>
      </c>
      <c r="C92" s="1">
        <v>13918</v>
      </c>
      <c r="D92" s="1">
        <v>34961</v>
      </c>
      <c r="E92" s="1">
        <v>77755</v>
      </c>
      <c r="F92" s="1">
        <v>44579</v>
      </c>
      <c r="J92" s="1" t="s">
        <v>74</v>
      </c>
    </row>
    <row r="93" spans="1:10" x14ac:dyDescent="0.35">
      <c r="A93" s="7" t="s">
        <v>88</v>
      </c>
      <c r="B93" s="1">
        <v>193048</v>
      </c>
      <c r="C93" s="1">
        <v>40419</v>
      </c>
      <c r="D93" s="1">
        <v>24225</v>
      </c>
      <c r="E93" s="1">
        <v>77079</v>
      </c>
      <c r="F93" s="1">
        <v>51325</v>
      </c>
      <c r="G93" s="1">
        <f>SUM(C93:F93)</f>
        <v>193048</v>
      </c>
      <c r="H93" s="1">
        <f>E93+F93</f>
        <v>128404</v>
      </c>
      <c r="I93" s="8">
        <f>H93/G93</f>
        <v>0.66514027599353531</v>
      </c>
      <c r="J93" s="1" t="s">
        <v>74</v>
      </c>
    </row>
    <row r="94" spans="1:10" ht="29" x14ac:dyDescent="0.35">
      <c r="A94" s="7" t="s">
        <v>89</v>
      </c>
      <c r="B94" s="1">
        <v>22878</v>
      </c>
      <c r="C94" s="1" t="s">
        <v>74</v>
      </c>
      <c r="D94" s="1">
        <v>4796</v>
      </c>
      <c r="E94" s="1">
        <v>1784</v>
      </c>
      <c r="F94" s="1">
        <v>16298</v>
      </c>
      <c r="J94" s="1" t="s">
        <v>74</v>
      </c>
    </row>
    <row r="95" spans="1:10" x14ac:dyDescent="0.35">
      <c r="A95" s="7" t="s">
        <v>90</v>
      </c>
      <c r="B95" s="1">
        <v>172416</v>
      </c>
      <c r="C95" s="1">
        <v>14886</v>
      </c>
      <c r="D95" s="1">
        <v>27914</v>
      </c>
      <c r="E95" s="1">
        <v>86344</v>
      </c>
      <c r="F95" s="1">
        <v>43272</v>
      </c>
      <c r="J95" s="1" t="s">
        <v>74</v>
      </c>
    </row>
    <row r="96" spans="1:10" x14ac:dyDescent="0.35">
      <c r="A96" s="7" t="s">
        <v>91</v>
      </c>
      <c r="B96" s="1">
        <v>39241</v>
      </c>
      <c r="C96" s="1">
        <v>5976</v>
      </c>
      <c r="D96" s="1">
        <v>484</v>
      </c>
      <c r="E96" s="1">
        <v>9719</v>
      </c>
      <c r="F96" s="1">
        <v>23063</v>
      </c>
      <c r="J96" s="1" t="s">
        <v>74</v>
      </c>
    </row>
    <row r="97" spans="1:10" x14ac:dyDescent="0.35">
      <c r="A97" s="7" t="s">
        <v>92</v>
      </c>
      <c r="B97" s="1">
        <v>105291</v>
      </c>
      <c r="C97" s="1">
        <v>45482</v>
      </c>
      <c r="D97" s="1">
        <v>29922</v>
      </c>
      <c r="E97" s="1">
        <v>15499</v>
      </c>
      <c r="F97" s="1">
        <v>14387</v>
      </c>
      <c r="J97" s="1" t="s">
        <v>74</v>
      </c>
    </row>
    <row r="98" spans="1:10" x14ac:dyDescent="0.35">
      <c r="A98" s="7" t="s">
        <v>29</v>
      </c>
      <c r="B98" s="1">
        <v>337234</v>
      </c>
      <c r="C98" s="1">
        <v>33376</v>
      </c>
      <c r="D98" s="1">
        <v>43617</v>
      </c>
      <c r="E98" s="1">
        <v>5114</v>
      </c>
      <c r="F98" s="1">
        <v>13348</v>
      </c>
      <c r="J98" s="1">
        <v>241779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61855</v>
      </c>
      <c r="C100" s="1">
        <v>17505</v>
      </c>
      <c r="D100" s="1">
        <v>12776</v>
      </c>
      <c r="E100" s="1">
        <v>16166</v>
      </c>
      <c r="F100" s="1" t="s">
        <v>74</v>
      </c>
      <c r="J100" s="1">
        <v>15409</v>
      </c>
    </row>
    <row r="101" spans="1:10" x14ac:dyDescent="0.35">
      <c r="A101" s="7" t="s">
        <v>95</v>
      </c>
      <c r="B101" s="1">
        <v>38882</v>
      </c>
      <c r="C101" s="1">
        <v>10722</v>
      </c>
      <c r="D101" s="1">
        <v>26218</v>
      </c>
      <c r="E101" s="1">
        <v>1941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26799</v>
      </c>
      <c r="C102" s="1">
        <v>14281</v>
      </c>
      <c r="D102" s="1">
        <v>542</v>
      </c>
      <c r="E102" s="1">
        <v>11141</v>
      </c>
      <c r="F102" s="1" t="s">
        <v>74</v>
      </c>
      <c r="J102" s="1">
        <v>835</v>
      </c>
    </row>
    <row r="103" spans="1:10" x14ac:dyDescent="0.35">
      <c r="A103" s="7" t="s">
        <v>97</v>
      </c>
      <c r="B103" s="1">
        <v>8108</v>
      </c>
      <c r="C103" s="1">
        <v>8108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3987075</v>
      </c>
      <c r="C104" s="1">
        <v>1581155</v>
      </c>
      <c r="D104" s="1">
        <v>1068707</v>
      </c>
      <c r="E104" s="1">
        <v>582771</v>
      </c>
      <c r="F104" s="1">
        <v>533582</v>
      </c>
      <c r="J104" s="1">
        <v>220859</v>
      </c>
    </row>
    <row r="105" spans="1:10" x14ac:dyDescent="0.35">
      <c r="A105" s="7" t="s">
        <v>29</v>
      </c>
      <c r="B105" s="1">
        <v>7970</v>
      </c>
      <c r="C105" s="1">
        <v>196</v>
      </c>
      <c r="D105" s="1">
        <v>2263</v>
      </c>
      <c r="E105" s="1">
        <v>835</v>
      </c>
      <c r="F105" s="1" t="s">
        <v>74</v>
      </c>
      <c r="J105" s="1">
        <v>4676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2306740</v>
      </c>
      <c r="C107" s="1">
        <v>1239040</v>
      </c>
      <c r="D107" s="1">
        <v>614040</v>
      </c>
      <c r="E107" s="1">
        <v>249964</v>
      </c>
      <c r="F107" s="1">
        <v>201527</v>
      </c>
      <c r="J107" s="1">
        <v>2170</v>
      </c>
    </row>
    <row r="108" spans="1:10" x14ac:dyDescent="0.35">
      <c r="A108" s="7" t="s">
        <v>101</v>
      </c>
      <c r="B108" s="1">
        <v>1065569</v>
      </c>
      <c r="C108" s="1">
        <v>266074</v>
      </c>
      <c r="D108" s="1">
        <v>292773</v>
      </c>
      <c r="E108" s="1">
        <v>266653</v>
      </c>
      <c r="F108" s="1">
        <v>240069</v>
      </c>
      <c r="J108" s="1" t="s">
        <v>74</v>
      </c>
    </row>
    <row r="109" spans="1:10" x14ac:dyDescent="0.35">
      <c r="A109" s="7" t="s">
        <v>102</v>
      </c>
      <c r="B109" s="1">
        <v>108286</v>
      </c>
      <c r="C109" s="1">
        <v>18199</v>
      </c>
      <c r="D109" s="1">
        <v>40415</v>
      </c>
      <c r="E109" s="1">
        <v>21238</v>
      </c>
      <c r="F109" s="1">
        <v>28433</v>
      </c>
      <c r="J109" s="1" t="s">
        <v>74</v>
      </c>
    </row>
    <row r="110" spans="1:10" x14ac:dyDescent="0.35">
      <c r="A110" s="7" t="s">
        <v>103</v>
      </c>
      <c r="B110" s="1">
        <v>3067</v>
      </c>
      <c r="C110" s="1">
        <v>330</v>
      </c>
      <c r="D110" s="1" t="s">
        <v>74</v>
      </c>
      <c r="E110" s="1" t="s">
        <v>74</v>
      </c>
      <c r="F110" s="1">
        <v>2737</v>
      </c>
      <c r="J110" s="1" t="s">
        <v>74</v>
      </c>
    </row>
    <row r="111" spans="1:10" x14ac:dyDescent="0.35">
      <c r="A111" s="7" t="s">
        <v>29</v>
      </c>
      <c r="B111" s="1">
        <v>638154</v>
      </c>
      <c r="C111" s="1">
        <v>103104</v>
      </c>
      <c r="D111" s="1">
        <v>159626</v>
      </c>
      <c r="E111" s="1">
        <v>74999</v>
      </c>
      <c r="F111" s="1">
        <v>60816</v>
      </c>
      <c r="J111" s="1">
        <v>239609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2909437</v>
      </c>
      <c r="C113" s="1">
        <v>1336925</v>
      </c>
      <c r="D113" s="1">
        <v>801088</v>
      </c>
      <c r="E113" s="1">
        <v>402573</v>
      </c>
      <c r="F113" s="1">
        <v>368851</v>
      </c>
      <c r="J113" s="1" t="s">
        <v>74</v>
      </c>
    </row>
    <row r="114" spans="1:10" x14ac:dyDescent="0.35">
      <c r="A114" s="7" t="s">
        <v>101</v>
      </c>
      <c r="B114" s="1">
        <v>478683</v>
      </c>
      <c r="C114" s="1">
        <v>163647</v>
      </c>
      <c r="D114" s="1">
        <v>134603</v>
      </c>
      <c r="E114" s="1">
        <v>117580</v>
      </c>
      <c r="F114" s="1">
        <v>62853</v>
      </c>
      <c r="J114" s="1" t="s">
        <v>74</v>
      </c>
    </row>
    <row r="115" spans="1:10" x14ac:dyDescent="0.35">
      <c r="A115" s="7" t="s">
        <v>102</v>
      </c>
      <c r="B115" s="1">
        <v>78565</v>
      </c>
      <c r="C115" s="1">
        <v>21701</v>
      </c>
      <c r="D115" s="1">
        <v>6456</v>
      </c>
      <c r="E115" s="1">
        <v>12083</v>
      </c>
      <c r="F115" s="1">
        <v>38325</v>
      </c>
      <c r="J115" s="1" t="s">
        <v>74</v>
      </c>
    </row>
    <row r="116" spans="1:10" x14ac:dyDescent="0.35">
      <c r="A116" s="7" t="s">
        <v>103</v>
      </c>
      <c r="B116" s="1">
        <v>10653</v>
      </c>
      <c r="C116" s="1">
        <v>330</v>
      </c>
      <c r="D116" s="1">
        <v>5081</v>
      </c>
      <c r="E116" s="1">
        <v>2505</v>
      </c>
      <c r="F116" s="1">
        <v>2737</v>
      </c>
      <c r="J116" s="1" t="s">
        <v>74</v>
      </c>
    </row>
    <row r="117" spans="1:10" x14ac:dyDescent="0.35">
      <c r="A117" s="7" t="s">
        <v>29</v>
      </c>
      <c r="B117" s="1">
        <v>644479</v>
      </c>
      <c r="C117" s="1">
        <v>104145</v>
      </c>
      <c r="D117" s="1">
        <v>159626</v>
      </c>
      <c r="E117" s="1">
        <v>78113</v>
      </c>
      <c r="F117" s="1">
        <v>60816</v>
      </c>
      <c r="J117" s="1">
        <v>241779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2080634</v>
      </c>
      <c r="C119" s="1">
        <v>1094711</v>
      </c>
      <c r="D119" s="1">
        <v>538894</v>
      </c>
      <c r="E119" s="1">
        <v>291339</v>
      </c>
      <c r="F119" s="1">
        <v>155690</v>
      </c>
      <c r="J119" s="1" t="s">
        <v>74</v>
      </c>
    </row>
    <row r="120" spans="1:10" x14ac:dyDescent="0.35">
      <c r="A120" s="7" t="s">
        <v>101</v>
      </c>
      <c r="B120" s="1">
        <v>1130655</v>
      </c>
      <c r="C120" s="1">
        <v>362757</v>
      </c>
      <c r="D120" s="1">
        <v>352837</v>
      </c>
      <c r="E120" s="1">
        <v>184628</v>
      </c>
      <c r="F120" s="1">
        <v>230434</v>
      </c>
      <c r="J120" s="1" t="s">
        <v>74</v>
      </c>
    </row>
    <row r="121" spans="1:10" x14ac:dyDescent="0.35">
      <c r="A121" s="7" t="s">
        <v>102</v>
      </c>
      <c r="B121" s="1">
        <v>261964</v>
      </c>
      <c r="C121" s="1">
        <v>63554</v>
      </c>
      <c r="D121" s="1">
        <v>54927</v>
      </c>
      <c r="E121" s="1">
        <v>61701</v>
      </c>
      <c r="F121" s="1">
        <v>81783</v>
      </c>
      <c r="J121" s="1" t="s">
        <v>74</v>
      </c>
    </row>
    <row r="122" spans="1:10" x14ac:dyDescent="0.35">
      <c r="A122" s="7" t="s">
        <v>103</v>
      </c>
      <c r="B122" s="1">
        <v>3825</v>
      </c>
      <c r="C122" s="1">
        <v>330</v>
      </c>
      <c r="D122" s="1">
        <v>571</v>
      </c>
      <c r="E122" s="1">
        <v>187</v>
      </c>
      <c r="F122" s="1">
        <v>2737</v>
      </c>
      <c r="J122" s="1" t="s">
        <v>74</v>
      </c>
    </row>
    <row r="123" spans="1:10" x14ac:dyDescent="0.35">
      <c r="A123" s="7" t="s">
        <v>29</v>
      </c>
      <c r="B123" s="1">
        <v>644738</v>
      </c>
      <c r="C123" s="1">
        <v>105395</v>
      </c>
      <c r="D123" s="1">
        <v>159626</v>
      </c>
      <c r="E123" s="1">
        <v>74999</v>
      </c>
      <c r="F123" s="1">
        <v>62939</v>
      </c>
      <c r="J123" s="1">
        <v>241779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2695571</v>
      </c>
      <c r="C125" s="1">
        <v>1377310</v>
      </c>
      <c r="D125" s="1">
        <v>740308</v>
      </c>
      <c r="E125" s="1">
        <v>322994</v>
      </c>
      <c r="F125" s="1">
        <v>252789</v>
      </c>
      <c r="J125" s="1">
        <v>2170</v>
      </c>
    </row>
    <row r="126" spans="1:10" x14ac:dyDescent="0.35">
      <c r="A126" s="7" t="s">
        <v>101</v>
      </c>
      <c r="B126" s="1">
        <v>625612</v>
      </c>
      <c r="C126" s="1">
        <v>124752</v>
      </c>
      <c r="D126" s="1">
        <v>177475</v>
      </c>
      <c r="E126" s="1">
        <v>168230</v>
      </c>
      <c r="F126" s="1">
        <v>155155</v>
      </c>
      <c r="J126" s="1" t="s">
        <v>74</v>
      </c>
    </row>
    <row r="127" spans="1:10" x14ac:dyDescent="0.35">
      <c r="A127" s="7" t="s">
        <v>102</v>
      </c>
      <c r="B127" s="1">
        <v>150460</v>
      </c>
      <c r="C127" s="1">
        <v>18159</v>
      </c>
      <c r="D127" s="1">
        <v>25935</v>
      </c>
      <c r="E127" s="1">
        <v>46630</v>
      </c>
      <c r="F127" s="1">
        <v>59736</v>
      </c>
      <c r="J127" s="1" t="s">
        <v>74</v>
      </c>
    </row>
    <row r="128" spans="1:10" x14ac:dyDescent="0.35">
      <c r="A128" s="7" t="s">
        <v>103</v>
      </c>
      <c r="B128" s="1">
        <v>9057</v>
      </c>
      <c r="C128" s="1">
        <v>461</v>
      </c>
      <c r="D128" s="1">
        <v>3510</v>
      </c>
      <c r="E128" s="1" t="s">
        <v>74</v>
      </c>
      <c r="F128" s="1">
        <v>5086</v>
      </c>
      <c r="J128" s="1" t="s">
        <v>74</v>
      </c>
    </row>
    <row r="129" spans="1:10" x14ac:dyDescent="0.35">
      <c r="A129" s="7" t="s">
        <v>29</v>
      </c>
      <c r="B129" s="1">
        <v>641116</v>
      </c>
      <c r="C129" s="1">
        <v>106065</v>
      </c>
      <c r="D129" s="1">
        <v>159626</v>
      </c>
      <c r="E129" s="1">
        <v>74999</v>
      </c>
      <c r="F129" s="1">
        <v>60816</v>
      </c>
      <c r="J129" s="1">
        <v>239609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3206294</v>
      </c>
      <c r="C131" s="1">
        <v>1493599</v>
      </c>
      <c r="D131" s="1">
        <v>897763</v>
      </c>
      <c r="E131" s="1">
        <v>456804</v>
      </c>
      <c r="F131" s="1">
        <v>355957</v>
      </c>
      <c r="J131" s="1">
        <v>2170</v>
      </c>
    </row>
    <row r="132" spans="1:10" x14ac:dyDescent="0.35">
      <c r="A132" s="7" t="s">
        <v>101</v>
      </c>
      <c r="B132" s="1">
        <v>207927</v>
      </c>
      <c r="C132" s="1">
        <v>26284</v>
      </c>
      <c r="D132" s="1">
        <v>41618</v>
      </c>
      <c r="E132" s="1">
        <v>66307</v>
      </c>
      <c r="F132" s="1">
        <v>73718</v>
      </c>
      <c r="J132" s="1" t="s">
        <v>74</v>
      </c>
    </row>
    <row r="133" spans="1:10" x14ac:dyDescent="0.35">
      <c r="A133" s="7" t="s">
        <v>102</v>
      </c>
      <c r="B133" s="1">
        <v>54426</v>
      </c>
      <c r="C133" s="1" t="s">
        <v>74</v>
      </c>
      <c r="D133" s="1">
        <v>5879</v>
      </c>
      <c r="E133" s="1">
        <v>14743</v>
      </c>
      <c r="F133" s="1">
        <v>33803</v>
      </c>
      <c r="J133" s="1" t="s">
        <v>74</v>
      </c>
    </row>
    <row r="134" spans="1:10" x14ac:dyDescent="0.35">
      <c r="A134" s="7" t="s">
        <v>103</v>
      </c>
      <c r="B134" s="1">
        <v>8782</v>
      </c>
      <c r="C134" s="1">
        <v>330</v>
      </c>
      <c r="D134" s="1" t="s">
        <v>74</v>
      </c>
      <c r="E134" s="1" t="s">
        <v>74</v>
      </c>
      <c r="F134" s="1">
        <v>8453</v>
      </c>
      <c r="J134" s="1" t="s">
        <v>74</v>
      </c>
    </row>
    <row r="135" spans="1:10" x14ac:dyDescent="0.35">
      <c r="A135" s="7" t="s">
        <v>29</v>
      </c>
      <c r="B135" s="1">
        <v>644388</v>
      </c>
      <c r="C135" s="1">
        <v>106534</v>
      </c>
      <c r="D135" s="1">
        <v>161594</v>
      </c>
      <c r="E135" s="1">
        <v>74999</v>
      </c>
      <c r="F135" s="1">
        <v>61651</v>
      </c>
      <c r="J135" s="1">
        <v>239609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3172357</v>
      </c>
      <c r="C137" s="1">
        <v>1473136</v>
      </c>
      <c r="D137" s="1">
        <v>847392</v>
      </c>
      <c r="E137" s="1">
        <v>501619</v>
      </c>
      <c r="F137" s="1">
        <v>348041</v>
      </c>
      <c r="J137" s="1">
        <v>2170</v>
      </c>
    </row>
    <row r="138" spans="1:10" x14ac:dyDescent="0.35">
      <c r="A138" s="7" t="s">
        <v>101</v>
      </c>
      <c r="B138" s="1">
        <v>263132</v>
      </c>
      <c r="C138" s="1">
        <v>47711</v>
      </c>
      <c r="D138" s="1">
        <v>70598</v>
      </c>
      <c r="E138" s="1">
        <v>33688</v>
      </c>
      <c r="F138" s="1">
        <v>111135</v>
      </c>
      <c r="J138" s="1" t="s">
        <v>74</v>
      </c>
    </row>
    <row r="139" spans="1:10" x14ac:dyDescent="0.35">
      <c r="A139" s="7" t="s">
        <v>102</v>
      </c>
      <c r="B139" s="1">
        <v>34267</v>
      </c>
      <c r="C139" s="1" t="s">
        <v>74</v>
      </c>
      <c r="D139" s="1">
        <v>23071</v>
      </c>
      <c r="E139" s="1">
        <v>2184</v>
      </c>
      <c r="F139" s="1">
        <v>9012</v>
      </c>
      <c r="J139" s="1" t="s">
        <v>74</v>
      </c>
    </row>
    <row r="140" spans="1:10" x14ac:dyDescent="0.35">
      <c r="A140" s="7" t="s">
        <v>103</v>
      </c>
      <c r="B140" s="1">
        <v>3431</v>
      </c>
      <c r="C140" s="1">
        <v>330</v>
      </c>
      <c r="D140" s="1" t="s">
        <v>74</v>
      </c>
      <c r="E140" s="1">
        <v>364</v>
      </c>
      <c r="F140" s="1">
        <v>2737</v>
      </c>
      <c r="J140" s="1" t="s">
        <v>74</v>
      </c>
    </row>
    <row r="141" spans="1:10" x14ac:dyDescent="0.35">
      <c r="A141" s="7" t="s">
        <v>29</v>
      </c>
      <c r="B141" s="1">
        <v>648631</v>
      </c>
      <c r="C141" s="1">
        <v>105571</v>
      </c>
      <c r="D141" s="1">
        <v>165794</v>
      </c>
      <c r="E141" s="1">
        <v>74999</v>
      </c>
      <c r="F141" s="1">
        <v>62657</v>
      </c>
      <c r="J141" s="1">
        <v>239609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4639272</v>
      </c>
      <c r="C8" s="1">
        <v>1024777</v>
      </c>
      <c r="D8" s="1">
        <v>975019</v>
      </c>
      <c r="E8" s="1">
        <v>1298106</v>
      </c>
      <c r="F8" s="1">
        <v>736960</v>
      </c>
      <c r="G8" s="1">
        <f>SUM(C8:F8)</f>
        <v>4034862</v>
      </c>
      <c r="H8" s="1">
        <f>SUM(E8:F8)</f>
        <v>2035066</v>
      </c>
      <c r="I8" s="8">
        <f>H8/G8</f>
        <v>0.50437065753426014</v>
      </c>
      <c r="J8" s="1">
        <v>604410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280226</v>
      </c>
      <c r="C10" s="1">
        <v>41966</v>
      </c>
      <c r="D10" s="1">
        <v>16358</v>
      </c>
      <c r="E10" s="1">
        <v>109806</v>
      </c>
      <c r="F10" s="1">
        <v>103097</v>
      </c>
      <c r="J10" s="1">
        <v>8998</v>
      </c>
    </row>
    <row r="11" spans="1:10" x14ac:dyDescent="0.35">
      <c r="A11" s="7" t="s">
        <v>17</v>
      </c>
      <c r="B11" s="1">
        <v>1125247</v>
      </c>
      <c r="C11" s="1">
        <v>208020</v>
      </c>
      <c r="D11" s="1">
        <v>187095</v>
      </c>
      <c r="E11" s="1">
        <v>374176</v>
      </c>
      <c r="F11" s="1">
        <v>179746</v>
      </c>
      <c r="J11" s="1">
        <v>176209</v>
      </c>
    </row>
    <row r="12" spans="1:10" x14ac:dyDescent="0.35">
      <c r="A12" s="7" t="s">
        <v>18</v>
      </c>
      <c r="B12" s="1">
        <v>1241389</v>
      </c>
      <c r="C12" s="1">
        <v>265342</v>
      </c>
      <c r="D12" s="1">
        <v>333862</v>
      </c>
      <c r="E12" s="1">
        <v>147013</v>
      </c>
      <c r="F12" s="1">
        <v>251482</v>
      </c>
      <c r="J12" s="1">
        <v>243691</v>
      </c>
    </row>
    <row r="13" spans="1:10" x14ac:dyDescent="0.35">
      <c r="A13" s="7" t="s">
        <v>19</v>
      </c>
      <c r="B13" s="1">
        <v>913488</v>
      </c>
      <c r="C13" s="1">
        <v>228894</v>
      </c>
      <c r="D13" s="1">
        <v>220710</v>
      </c>
      <c r="E13" s="1">
        <v>238177</v>
      </c>
      <c r="F13" s="1">
        <v>154274</v>
      </c>
      <c r="J13" s="1">
        <v>71433</v>
      </c>
    </row>
    <row r="14" spans="1:10" x14ac:dyDescent="0.35">
      <c r="A14" s="7" t="s">
        <v>20</v>
      </c>
      <c r="B14" s="1">
        <v>1078923</v>
      </c>
      <c r="C14" s="1">
        <v>280554</v>
      </c>
      <c r="D14" s="1">
        <v>216994</v>
      </c>
      <c r="E14" s="1">
        <v>428935</v>
      </c>
      <c r="F14" s="1">
        <v>48362</v>
      </c>
      <c r="J14" s="1">
        <v>104078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2333037</v>
      </c>
      <c r="C16" s="1">
        <v>615545</v>
      </c>
      <c r="D16" s="1">
        <v>423414</v>
      </c>
      <c r="E16" s="1">
        <v>645192</v>
      </c>
      <c r="F16" s="1">
        <v>312307</v>
      </c>
      <c r="J16" s="1">
        <v>336578</v>
      </c>
    </row>
    <row r="17" spans="1:10" x14ac:dyDescent="0.35">
      <c r="A17" s="7" t="s">
        <v>23</v>
      </c>
      <c r="B17" s="1">
        <v>2306235</v>
      </c>
      <c r="C17" s="1">
        <v>409232</v>
      </c>
      <c r="D17" s="1">
        <v>551605</v>
      </c>
      <c r="E17" s="1">
        <v>652914</v>
      </c>
      <c r="F17" s="1">
        <v>424653</v>
      </c>
      <c r="J17" s="1">
        <v>267831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2211000</v>
      </c>
      <c r="C19" s="1">
        <v>613495</v>
      </c>
      <c r="D19" s="1">
        <v>413382</v>
      </c>
      <c r="E19" s="1">
        <v>645192</v>
      </c>
      <c r="F19" s="1">
        <v>245084</v>
      </c>
      <c r="J19" s="1">
        <v>293847</v>
      </c>
    </row>
    <row r="20" spans="1:10" x14ac:dyDescent="0.35">
      <c r="A20" s="7" t="s">
        <v>26</v>
      </c>
      <c r="B20" s="1">
        <v>2227533</v>
      </c>
      <c r="C20" s="1">
        <v>395528</v>
      </c>
      <c r="D20" s="1">
        <v>549813</v>
      </c>
      <c r="E20" s="1">
        <v>607979</v>
      </c>
      <c r="F20" s="1">
        <v>419870</v>
      </c>
      <c r="J20" s="1">
        <v>254343</v>
      </c>
    </row>
    <row r="21" spans="1:10" x14ac:dyDescent="0.35">
      <c r="A21" s="7" t="s">
        <v>27</v>
      </c>
      <c r="B21" s="1">
        <v>31099</v>
      </c>
      <c r="C21" s="1" t="s">
        <v>74</v>
      </c>
      <c r="D21" s="1" t="s">
        <v>74</v>
      </c>
      <c r="E21" s="1" t="s">
        <v>74</v>
      </c>
      <c r="F21" s="1">
        <v>4783</v>
      </c>
      <c r="J21" s="1">
        <v>26316</v>
      </c>
    </row>
    <row r="22" spans="1:10" x14ac:dyDescent="0.35">
      <c r="A22" s="7" t="s">
        <v>28</v>
      </c>
      <c r="B22" s="1">
        <v>70018</v>
      </c>
      <c r="C22" s="1" t="s">
        <v>74</v>
      </c>
      <c r="D22" s="1" t="s">
        <v>74</v>
      </c>
      <c r="E22" s="1">
        <v>16897</v>
      </c>
      <c r="F22" s="1">
        <v>50955</v>
      </c>
      <c r="J22" s="1">
        <v>2167</v>
      </c>
    </row>
    <row r="23" spans="1:10" x14ac:dyDescent="0.35">
      <c r="A23" s="7" t="s">
        <v>29</v>
      </c>
      <c r="B23" s="1">
        <v>99622</v>
      </c>
      <c r="C23" s="1">
        <v>15754</v>
      </c>
      <c r="D23" s="1">
        <v>11824</v>
      </c>
      <c r="E23" s="1">
        <v>28039</v>
      </c>
      <c r="F23" s="1">
        <v>16269</v>
      </c>
      <c r="J23" s="1">
        <v>27736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192447</v>
      </c>
      <c r="C25" s="1">
        <v>21641</v>
      </c>
      <c r="D25" s="1">
        <v>68733</v>
      </c>
      <c r="E25" s="1">
        <v>73334</v>
      </c>
      <c r="F25" s="1">
        <v>25886</v>
      </c>
      <c r="J25" s="1">
        <v>2853</v>
      </c>
    </row>
    <row r="26" spans="1:10" x14ac:dyDescent="0.35">
      <c r="A26" s="7" t="s">
        <v>32</v>
      </c>
      <c r="B26" s="1">
        <v>4067723</v>
      </c>
      <c r="C26" s="1">
        <v>930920</v>
      </c>
      <c r="D26" s="1">
        <v>838867</v>
      </c>
      <c r="E26" s="1">
        <v>1098901</v>
      </c>
      <c r="F26" s="1">
        <v>677605</v>
      </c>
      <c r="J26" s="1">
        <v>521429</v>
      </c>
    </row>
    <row r="27" spans="1:10" x14ac:dyDescent="0.35">
      <c r="A27" s="7" t="s">
        <v>33</v>
      </c>
      <c r="B27" s="1">
        <v>60666</v>
      </c>
      <c r="C27" s="1">
        <v>5762</v>
      </c>
      <c r="D27" s="1">
        <v>3844</v>
      </c>
      <c r="E27" s="1">
        <v>34372</v>
      </c>
      <c r="F27" s="1">
        <v>11056</v>
      </c>
      <c r="J27" s="1">
        <v>5632</v>
      </c>
    </row>
    <row r="28" spans="1:10" x14ac:dyDescent="0.35">
      <c r="A28" s="7" t="s">
        <v>34</v>
      </c>
      <c r="B28" s="1">
        <v>82042</v>
      </c>
      <c r="C28" s="1">
        <v>2050</v>
      </c>
      <c r="D28" s="1" t="s">
        <v>74</v>
      </c>
      <c r="E28" s="1">
        <v>41323</v>
      </c>
      <c r="F28" s="1">
        <v>3136</v>
      </c>
      <c r="J28" s="1">
        <v>35533</v>
      </c>
    </row>
    <row r="29" spans="1:10" x14ac:dyDescent="0.35">
      <c r="A29" s="7" t="s">
        <v>35</v>
      </c>
      <c r="B29" s="1">
        <v>157882</v>
      </c>
      <c r="C29" s="1">
        <v>57639</v>
      </c>
      <c r="D29" s="1">
        <v>57258</v>
      </c>
      <c r="E29" s="1">
        <v>23708</v>
      </c>
      <c r="F29" s="1">
        <v>19277</v>
      </c>
      <c r="J29" s="1" t="s">
        <v>74</v>
      </c>
    </row>
    <row r="30" spans="1:10" x14ac:dyDescent="0.35">
      <c r="A30" s="7" t="s">
        <v>29</v>
      </c>
      <c r="B30" s="1">
        <v>78512</v>
      </c>
      <c r="C30" s="1">
        <v>6764</v>
      </c>
      <c r="D30" s="1">
        <v>6316</v>
      </c>
      <c r="E30" s="1">
        <v>26469</v>
      </c>
      <c r="F30" s="1" t="s">
        <v>74</v>
      </c>
      <c r="J30" s="1">
        <v>38963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279429</v>
      </c>
      <c r="C32" s="1">
        <v>27403</v>
      </c>
      <c r="D32" s="1">
        <v>72578</v>
      </c>
      <c r="E32" s="1">
        <v>107705</v>
      </c>
      <c r="F32" s="1">
        <v>36941</v>
      </c>
      <c r="J32" s="1">
        <v>34802</v>
      </c>
    </row>
    <row r="33" spans="1:10" x14ac:dyDescent="0.35">
      <c r="A33" s="7" t="s">
        <v>38</v>
      </c>
      <c r="B33" s="1">
        <v>3945066</v>
      </c>
      <c r="C33" s="1">
        <v>917216</v>
      </c>
      <c r="D33" s="1">
        <v>834411</v>
      </c>
      <c r="E33" s="1">
        <v>1097332</v>
      </c>
      <c r="F33" s="1">
        <v>610381</v>
      </c>
      <c r="J33" s="1">
        <v>485725</v>
      </c>
    </row>
    <row r="34" spans="1:10" x14ac:dyDescent="0.35">
      <c r="A34" s="7" t="s">
        <v>39</v>
      </c>
      <c r="B34" s="1">
        <v>293046</v>
      </c>
      <c r="C34" s="1">
        <v>59689</v>
      </c>
      <c r="D34" s="1">
        <v>57258</v>
      </c>
      <c r="E34" s="1">
        <v>65030</v>
      </c>
      <c r="F34" s="1">
        <v>73368</v>
      </c>
      <c r="J34" s="1">
        <v>37700</v>
      </c>
    </row>
    <row r="35" spans="1:10" x14ac:dyDescent="0.35">
      <c r="A35" s="7" t="s">
        <v>29</v>
      </c>
      <c r="B35" s="1">
        <v>121731</v>
      </c>
      <c r="C35" s="1">
        <v>20468</v>
      </c>
      <c r="D35" s="1">
        <v>10772</v>
      </c>
      <c r="E35" s="1">
        <v>28039</v>
      </c>
      <c r="F35" s="1">
        <v>16269</v>
      </c>
      <c r="J35" s="1">
        <v>46183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2170699</v>
      </c>
      <c r="C37" s="1">
        <v>370893</v>
      </c>
      <c r="D37" s="1">
        <v>442886</v>
      </c>
      <c r="E37" s="1">
        <v>688261</v>
      </c>
      <c r="F37" s="1">
        <v>369713</v>
      </c>
      <c r="G37" s="1">
        <f>SUM(C37:F37)</f>
        <v>1871753</v>
      </c>
      <c r="H37" s="1">
        <f>SUM(E37:F37)</f>
        <v>1057974</v>
      </c>
      <c r="I37" s="8">
        <f>H37/G37</f>
        <v>0.56523163045551417</v>
      </c>
      <c r="J37" s="1">
        <v>298945</v>
      </c>
    </row>
    <row r="38" spans="1:10" x14ac:dyDescent="0.35">
      <c r="A38" s="7" t="s">
        <v>42</v>
      </c>
      <c r="B38" s="1">
        <v>1451672</v>
      </c>
      <c r="C38" s="1">
        <v>438551</v>
      </c>
      <c r="D38" s="1">
        <v>276592</v>
      </c>
      <c r="E38" s="1">
        <v>435780</v>
      </c>
      <c r="F38" s="1">
        <v>204480</v>
      </c>
      <c r="G38" s="1">
        <f t="shared" ref="G38:G41" si="0">SUM(C38:F38)</f>
        <v>1355403</v>
      </c>
      <c r="H38" s="1">
        <f t="shared" ref="H38:H41" si="1">SUM(E38:F38)</f>
        <v>640260</v>
      </c>
      <c r="I38" s="8">
        <f t="shared" ref="I38:I41" si="2">H38/G38</f>
        <v>0.47237611249200423</v>
      </c>
      <c r="J38" s="1">
        <v>96270</v>
      </c>
    </row>
    <row r="39" spans="1:10" x14ac:dyDescent="0.35">
      <c r="A39" s="7" t="s">
        <v>43</v>
      </c>
      <c r="B39" s="1">
        <v>867058</v>
      </c>
      <c r="C39" s="1">
        <v>203089</v>
      </c>
      <c r="D39" s="1">
        <v>247599</v>
      </c>
      <c r="E39" s="1">
        <v>143853</v>
      </c>
      <c r="F39" s="1">
        <v>115071</v>
      </c>
      <c r="G39" s="1">
        <f t="shared" si="0"/>
        <v>709612</v>
      </c>
      <c r="H39" s="1">
        <f t="shared" si="1"/>
        <v>258924</v>
      </c>
      <c r="I39" s="8">
        <f t="shared" si="2"/>
        <v>0.3648810899477461</v>
      </c>
      <c r="J39" s="1">
        <v>157447</v>
      </c>
    </row>
    <row r="40" spans="1:10" x14ac:dyDescent="0.35">
      <c r="A40" s="7" t="s">
        <v>44</v>
      </c>
      <c r="B40" s="1">
        <v>85055</v>
      </c>
      <c r="C40" s="1">
        <v>4037</v>
      </c>
      <c r="D40" s="1">
        <v>5540</v>
      </c>
      <c r="E40" s="1">
        <v>16298</v>
      </c>
      <c r="F40" s="1">
        <v>17267</v>
      </c>
      <c r="G40" s="1">
        <f t="shared" si="0"/>
        <v>43142</v>
      </c>
      <c r="H40" s="1">
        <f t="shared" si="1"/>
        <v>33565</v>
      </c>
      <c r="I40" s="8">
        <f t="shared" si="2"/>
        <v>0.77801214593667423</v>
      </c>
      <c r="J40" s="1">
        <v>41912</v>
      </c>
    </row>
    <row r="41" spans="1:10" x14ac:dyDescent="0.35">
      <c r="A41" s="7" t="s">
        <v>45</v>
      </c>
      <c r="B41" s="1">
        <v>64787</v>
      </c>
      <c r="C41" s="1">
        <v>8207</v>
      </c>
      <c r="D41" s="1">
        <v>2402</v>
      </c>
      <c r="E41" s="1">
        <v>13915</v>
      </c>
      <c r="F41" s="1">
        <v>30428</v>
      </c>
      <c r="G41" s="1">
        <f t="shared" si="0"/>
        <v>54952</v>
      </c>
      <c r="H41" s="1">
        <f t="shared" si="1"/>
        <v>44343</v>
      </c>
      <c r="I41" s="8">
        <f t="shared" si="2"/>
        <v>0.80694060270781776</v>
      </c>
      <c r="J41" s="1">
        <v>9836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359065</v>
      </c>
      <c r="C43" s="1">
        <v>6736</v>
      </c>
      <c r="D43" s="1">
        <v>81926</v>
      </c>
      <c r="E43" s="1">
        <v>21289</v>
      </c>
      <c r="F43" s="1">
        <v>123254</v>
      </c>
      <c r="J43" s="1">
        <v>125859</v>
      </c>
    </row>
    <row r="44" spans="1:10" x14ac:dyDescent="0.35">
      <c r="A44" s="7" t="s">
        <v>48</v>
      </c>
      <c r="B44" s="1">
        <v>1027099</v>
      </c>
      <c r="C44" s="1">
        <v>249999</v>
      </c>
      <c r="D44" s="1">
        <v>89815</v>
      </c>
      <c r="E44" s="1">
        <v>364614</v>
      </c>
      <c r="F44" s="1">
        <v>125374</v>
      </c>
      <c r="J44" s="1">
        <v>197298</v>
      </c>
    </row>
    <row r="45" spans="1:10" x14ac:dyDescent="0.35">
      <c r="A45" s="7" t="s">
        <v>49</v>
      </c>
      <c r="B45" s="1">
        <v>1623519</v>
      </c>
      <c r="C45" s="1">
        <v>217652</v>
      </c>
      <c r="D45" s="1">
        <v>380119</v>
      </c>
      <c r="E45" s="1">
        <v>606751</v>
      </c>
      <c r="F45" s="1">
        <v>318840</v>
      </c>
      <c r="J45" s="1">
        <v>100156</v>
      </c>
    </row>
    <row r="46" spans="1:10" x14ac:dyDescent="0.35">
      <c r="A46" s="7" t="s">
        <v>50</v>
      </c>
      <c r="B46" s="1">
        <v>1629590</v>
      </c>
      <c r="C46" s="1">
        <v>550390</v>
      </c>
      <c r="D46" s="1">
        <v>423158</v>
      </c>
      <c r="E46" s="1">
        <v>305453</v>
      </c>
      <c r="F46" s="1">
        <v>169491</v>
      </c>
      <c r="J46" s="1">
        <v>181097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2359655</v>
      </c>
      <c r="C48" s="1">
        <v>657834</v>
      </c>
      <c r="D48" s="1">
        <v>609001</v>
      </c>
      <c r="E48" s="1">
        <v>479152</v>
      </c>
      <c r="F48" s="1">
        <v>327973</v>
      </c>
      <c r="J48" s="1">
        <v>285695</v>
      </c>
    </row>
    <row r="49" spans="1:10" x14ac:dyDescent="0.35">
      <c r="A49" s="7" t="s">
        <v>53</v>
      </c>
      <c r="B49" s="1">
        <v>397530</v>
      </c>
      <c r="C49" s="1">
        <v>64326</v>
      </c>
      <c r="D49" s="1">
        <v>78365</v>
      </c>
      <c r="E49" s="1">
        <v>197455</v>
      </c>
      <c r="F49" s="1">
        <v>20298</v>
      </c>
      <c r="J49" s="1">
        <v>37085</v>
      </c>
    </row>
    <row r="50" spans="1:10" x14ac:dyDescent="0.35">
      <c r="A50" s="7" t="s">
        <v>54</v>
      </c>
      <c r="B50" s="1">
        <v>818294</v>
      </c>
      <c r="C50" s="1">
        <v>106476</v>
      </c>
      <c r="D50" s="1">
        <v>149969</v>
      </c>
      <c r="E50" s="1">
        <v>267338</v>
      </c>
      <c r="F50" s="1">
        <v>165760</v>
      </c>
      <c r="J50" s="1">
        <v>128751</v>
      </c>
    </row>
    <row r="51" spans="1:10" x14ac:dyDescent="0.35">
      <c r="A51" s="7" t="s">
        <v>55</v>
      </c>
      <c r="B51" s="1">
        <v>946265</v>
      </c>
      <c r="C51" s="1">
        <v>194090</v>
      </c>
      <c r="D51" s="1">
        <v>131381</v>
      </c>
      <c r="E51" s="1">
        <v>316640</v>
      </c>
      <c r="F51" s="1">
        <v>183465</v>
      </c>
      <c r="J51" s="1">
        <v>120688</v>
      </c>
    </row>
    <row r="52" spans="1:10" x14ac:dyDescent="0.35">
      <c r="A52" s="7" t="s">
        <v>29</v>
      </c>
      <c r="B52" s="1">
        <v>117528</v>
      </c>
      <c r="C52" s="1">
        <v>2050</v>
      </c>
      <c r="D52" s="1">
        <v>6304</v>
      </c>
      <c r="E52" s="1">
        <v>37521</v>
      </c>
      <c r="F52" s="1">
        <v>39464</v>
      </c>
      <c r="J52" s="1">
        <v>32190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450734</v>
      </c>
      <c r="C54" s="1">
        <v>115345</v>
      </c>
      <c r="D54" s="1">
        <v>142147</v>
      </c>
      <c r="E54" s="1">
        <v>51484</v>
      </c>
      <c r="F54" s="1">
        <v>63868</v>
      </c>
      <c r="J54" s="1">
        <v>77890</v>
      </c>
    </row>
    <row r="55" spans="1:10" x14ac:dyDescent="0.35">
      <c r="A55" s="7" t="s">
        <v>58</v>
      </c>
      <c r="B55" s="1">
        <v>1284846</v>
      </c>
      <c r="C55" s="1">
        <v>335181</v>
      </c>
      <c r="D55" s="1">
        <v>320663</v>
      </c>
      <c r="E55" s="1">
        <v>316414</v>
      </c>
      <c r="F55" s="1">
        <v>185689</v>
      </c>
      <c r="J55" s="1">
        <v>126899</v>
      </c>
    </row>
    <row r="56" spans="1:10" x14ac:dyDescent="0.35">
      <c r="A56" s="7" t="s">
        <v>59</v>
      </c>
      <c r="B56" s="1">
        <v>1028643</v>
      </c>
      <c r="C56" s="1">
        <v>267238</v>
      </c>
      <c r="D56" s="1">
        <v>213841</v>
      </c>
      <c r="E56" s="1">
        <v>266258</v>
      </c>
      <c r="F56" s="1">
        <v>104766</v>
      </c>
      <c r="J56" s="1">
        <v>176540</v>
      </c>
    </row>
    <row r="57" spans="1:10" x14ac:dyDescent="0.35">
      <c r="A57" s="7" t="s">
        <v>60</v>
      </c>
      <c r="B57" s="1">
        <v>1027453</v>
      </c>
      <c r="C57" s="1">
        <v>177406</v>
      </c>
      <c r="D57" s="1">
        <v>178970</v>
      </c>
      <c r="E57" s="1">
        <v>297821</v>
      </c>
      <c r="F57" s="1">
        <v>241997</v>
      </c>
      <c r="J57" s="1">
        <v>131260</v>
      </c>
    </row>
    <row r="58" spans="1:10" x14ac:dyDescent="0.35">
      <c r="A58" s="7" t="s">
        <v>61</v>
      </c>
      <c r="B58" s="1">
        <v>340387</v>
      </c>
      <c r="C58" s="1">
        <v>81400</v>
      </c>
      <c r="D58" s="1">
        <v>66629</v>
      </c>
      <c r="E58" s="1">
        <v>96826</v>
      </c>
      <c r="F58" s="1">
        <v>59103</v>
      </c>
      <c r="J58" s="1">
        <v>36429</v>
      </c>
    </row>
    <row r="59" spans="1:10" x14ac:dyDescent="0.35">
      <c r="A59" s="7" t="s">
        <v>62</v>
      </c>
      <c r="B59" s="1">
        <v>150785</v>
      </c>
      <c r="C59" s="1">
        <v>34084</v>
      </c>
      <c r="D59" s="1">
        <v>25055</v>
      </c>
      <c r="E59" s="1">
        <v>51624</v>
      </c>
      <c r="F59" s="1">
        <v>40021</v>
      </c>
      <c r="J59" s="1" t="s">
        <v>74</v>
      </c>
    </row>
    <row r="60" spans="1:10" x14ac:dyDescent="0.35">
      <c r="A60" s="7" t="s">
        <v>63</v>
      </c>
      <c r="B60" s="1">
        <v>356423</v>
      </c>
      <c r="C60" s="1">
        <v>14123</v>
      </c>
      <c r="D60" s="1">
        <v>27714</v>
      </c>
      <c r="E60" s="1">
        <v>217679</v>
      </c>
      <c r="F60" s="1">
        <v>41516</v>
      </c>
      <c r="J60" s="1">
        <v>55391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1850270</v>
      </c>
      <c r="C62" s="1">
        <v>331758</v>
      </c>
      <c r="D62" s="1">
        <v>260342</v>
      </c>
      <c r="E62" s="1">
        <v>549607</v>
      </c>
      <c r="F62" s="1">
        <v>361832</v>
      </c>
      <c r="G62" s="1">
        <f>SUM(C62:F62)</f>
        <v>1503539</v>
      </c>
      <c r="H62" s="1">
        <f>SUM(E62:F62)</f>
        <v>911439</v>
      </c>
      <c r="I62" s="8">
        <f>H62/G62</f>
        <v>0.60619578208480129</v>
      </c>
      <c r="J62" s="1">
        <v>346731</v>
      </c>
    </row>
    <row r="63" spans="1:10" x14ac:dyDescent="0.35">
      <c r="A63" s="7" t="s">
        <v>66</v>
      </c>
      <c r="B63" s="1">
        <v>2789002</v>
      </c>
      <c r="C63" s="1">
        <v>693018</v>
      </c>
      <c r="D63" s="1">
        <v>714677</v>
      </c>
      <c r="E63" s="1">
        <v>748500</v>
      </c>
      <c r="F63" s="1">
        <v>375128</v>
      </c>
      <c r="G63" s="1">
        <f>SUM(C63:F63)</f>
        <v>2531323</v>
      </c>
      <c r="H63" s="1">
        <f>SUM(E63:F63)</f>
        <v>1123628</v>
      </c>
      <c r="I63" s="8">
        <f>H63/G63</f>
        <v>0.44388961819570238</v>
      </c>
      <c r="J63" s="1">
        <v>257679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748019</v>
      </c>
      <c r="C65" s="1">
        <v>99357</v>
      </c>
      <c r="D65" s="1">
        <v>106111</v>
      </c>
      <c r="E65" s="1">
        <v>194843</v>
      </c>
      <c r="F65" s="1">
        <v>208103</v>
      </c>
      <c r="J65" s="1">
        <v>139605</v>
      </c>
    </row>
    <row r="66" spans="1:10" x14ac:dyDescent="0.35">
      <c r="A66" s="7" t="s">
        <v>38</v>
      </c>
      <c r="B66" s="1">
        <v>3639491</v>
      </c>
      <c r="C66" s="1">
        <v>909666</v>
      </c>
      <c r="D66" s="1">
        <v>868908</v>
      </c>
      <c r="E66" s="1">
        <v>1082708</v>
      </c>
      <c r="F66" s="1">
        <v>528857</v>
      </c>
      <c r="J66" s="1">
        <v>249352</v>
      </c>
    </row>
    <row r="67" spans="1:10" x14ac:dyDescent="0.35">
      <c r="A67" s="7" t="s">
        <v>29</v>
      </c>
      <c r="B67" s="1">
        <v>251762</v>
      </c>
      <c r="C67" s="1">
        <v>15754</v>
      </c>
      <c r="D67" s="1" t="s">
        <v>74</v>
      </c>
      <c r="E67" s="1">
        <v>20556</v>
      </c>
      <c r="F67" s="1" t="s">
        <v>74</v>
      </c>
      <c r="J67" s="1">
        <v>215452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2583115</v>
      </c>
      <c r="C69" s="1">
        <v>715238</v>
      </c>
      <c r="D69" s="1">
        <v>687343</v>
      </c>
      <c r="E69" s="1">
        <v>682228</v>
      </c>
      <c r="F69" s="1">
        <v>390758</v>
      </c>
      <c r="J69" s="1">
        <v>107548</v>
      </c>
    </row>
    <row r="70" spans="1:10" x14ac:dyDescent="0.35">
      <c r="A70" s="7" t="s">
        <v>38</v>
      </c>
      <c r="B70" s="1">
        <v>1773442</v>
      </c>
      <c r="C70" s="1">
        <v>287100</v>
      </c>
      <c r="D70" s="1">
        <v>276689</v>
      </c>
      <c r="E70" s="1">
        <v>589409</v>
      </c>
      <c r="F70" s="1">
        <v>338835</v>
      </c>
      <c r="J70" s="1">
        <v>281410</v>
      </c>
    </row>
    <row r="71" spans="1:10" x14ac:dyDescent="0.35">
      <c r="A71" s="7" t="s">
        <v>29</v>
      </c>
      <c r="B71" s="1">
        <v>282715</v>
      </c>
      <c r="C71" s="1">
        <v>22439</v>
      </c>
      <c r="D71" s="1">
        <v>10987</v>
      </c>
      <c r="E71" s="1">
        <v>26469</v>
      </c>
      <c r="F71" s="1">
        <v>7368</v>
      </c>
      <c r="J71" s="1">
        <v>215452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355857</v>
      </c>
      <c r="C73" s="1">
        <v>37123</v>
      </c>
      <c r="D73" s="1">
        <v>28683</v>
      </c>
      <c r="E73" s="1">
        <v>153112</v>
      </c>
      <c r="F73" s="1">
        <v>136939</v>
      </c>
      <c r="G73" s="1">
        <f>SUM(C73:F73)</f>
        <v>355857</v>
      </c>
      <c r="H73" s="1">
        <f>SUM(E73:F73)</f>
        <v>290051</v>
      </c>
      <c r="I73" s="8">
        <f>H73/G73</f>
        <v>0.81507740468783807</v>
      </c>
      <c r="J73" s="1" t="s">
        <v>74</v>
      </c>
    </row>
    <row r="74" spans="1:10" x14ac:dyDescent="0.35">
      <c r="A74" s="7" t="s">
        <v>71</v>
      </c>
      <c r="B74" s="1">
        <v>394916</v>
      </c>
      <c r="C74" s="1">
        <v>51231</v>
      </c>
      <c r="D74" s="1">
        <v>114414</v>
      </c>
      <c r="E74" s="1">
        <v>80899</v>
      </c>
      <c r="F74" s="1">
        <v>148372</v>
      </c>
      <c r="G74" s="1">
        <f>SUM(C74:F74)</f>
        <v>394916</v>
      </c>
      <c r="H74" s="1">
        <f>SUM(E74:F74)</f>
        <v>229271</v>
      </c>
      <c r="I74" s="8">
        <f>H74/G74</f>
        <v>0.58055637148153028</v>
      </c>
      <c r="J74" s="1" t="s">
        <v>74</v>
      </c>
    </row>
    <row r="75" spans="1:10" x14ac:dyDescent="0.35">
      <c r="A75" s="7" t="s">
        <v>72</v>
      </c>
      <c r="B75" s="1">
        <v>469297</v>
      </c>
      <c r="C75" s="1">
        <v>82709</v>
      </c>
      <c r="D75" s="1">
        <v>54476</v>
      </c>
      <c r="E75" s="1">
        <v>286461</v>
      </c>
      <c r="F75" s="1">
        <v>45651</v>
      </c>
      <c r="J75" s="1" t="s">
        <v>74</v>
      </c>
    </row>
    <row r="76" spans="1:10" x14ac:dyDescent="0.35">
      <c r="A76" s="7" t="s">
        <v>73</v>
      </c>
      <c r="B76" s="1">
        <v>585489</v>
      </c>
      <c r="C76" s="1">
        <v>99181</v>
      </c>
      <c r="D76" s="1">
        <v>150156</v>
      </c>
      <c r="E76" s="1">
        <v>203157</v>
      </c>
      <c r="F76" s="1">
        <v>132995</v>
      </c>
      <c r="J76" s="1" t="s">
        <v>74</v>
      </c>
    </row>
    <row r="77" spans="1:10" x14ac:dyDescent="0.35">
      <c r="A77" s="7" t="s">
        <v>75</v>
      </c>
      <c r="C77" s="1">
        <f>SUM(C73:C76)</f>
        <v>270244</v>
      </c>
      <c r="D77" s="1">
        <f>SUM(D73:D76)</f>
        <v>347729</v>
      </c>
      <c r="E77" s="1">
        <f>SUM(E73:E76)</f>
        <v>723629</v>
      </c>
      <c r="F77" s="1">
        <f>SUM(F73:F76)</f>
        <v>463957</v>
      </c>
      <c r="G77" s="1">
        <f>SUM(C77:F77)</f>
        <v>1805559</v>
      </c>
      <c r="H77" s="1">
        <f>SUM(E77:F77)</f>
        <v>1187586</v>
      </c>
      <c r="I77" s="8">
        <f>H77/G77</f>
        <v>0.65773868369851107</v>
      </c>
    </row>
    <row r="78" spans="1:10" x14ac:dyDescent="0.35">
      <c r="A78" s="7"/>
    </row>
    <row r="79" spans="1:10" x14ac:dyDescent="0.35">
      <c r="A79" s="7" t="s">
        <v>76</v>
      </c>
      <c r="B79" s="1">
        <v>427309</v>
      </c>
      <c r="C79" s="1">
        <v>167664</v>
      </c>
      <c r="D79" s="1">
        <v>133676</v>
      </c>
      <c r="E79" s="1">
        <v>95809</v>
      </c>
      <c r="F79" s="1">
        <v>30160</v>
      </c>
      <c r="J79" s="1" t="s">
        <v>74</v>
      </c>
    </row>
    <row r="80" spans="1:10" x14ac:dyDescent="0.35">
      <c r="A80" s="7" t="s">
        <v>77</v>
      </c>
      <c r="B80" s="1">
        <v>397608</v>
      </c>
      <c r="C80" s="1">
        <v>136442</v>
      </c>
      <c r="D80" s="1">
        <v>142719</v>
      </c>
      <c r="E80" s="1">
        <v>98985</v>
      </c>
      <c r="F80" s="1">
        <v>19462</v>
      </c>
      <c r="J80" s="1" t="s">
        <v>74</v>
      </c>
    </row>
    <row r="81" spans="1:10" x14ac:dyDescent="0.35">
      <c r="A81" s="7" t="s">
        <v>78</v>
      </c>
      <c r="B81" s="1">
        <v>221893</v>
      </c>
      <c r="C81" s="1">
        <v>116721</v>
      </c>
      <c r="D81" s="1">
        <v>76458</v>
      </c>
      <c r="E81" s="1">
        <v>23865</v>
      </c>
      <c r="F81" s="1">
        <v>4849</v>
      </c>
      <c r="J81" s="1" t="s">
        <v>74</v>
      </c>
    </row>
    <row r="82" spans="1:10" x14ac:dyDescent="0.35">
      <c r="A82" s="7" t="s">
        <v>79</v>
      </c>
      <c r="B82" s="1">
        <v>280385</v>
      </c>
      <c r="C82" s="1">
        <v>172387</v>
      </c>
      <c r="D82" s="1">
        <v>56271</v>
      </c>
      <c r="E82" s="1">
        <v>24073</v>
      </c>
      <c r="F82" s="1">
        <v>27653</v>
      </c>
      <c r="J82" s="1" t="s">
        <v>74</v>
      </c>
    </row>
    <row r="83" spans="1:10" x14ac:dyDescent="0.35">
      <c r="A83" s="7"/>
      <c r="C83" s="1">
        <f>SUM(C79:C82)</f>
        <v>593214</v>
      </c>
      <c r="D83" s="1">
        <f>SUM(D79:D82)</f>
        <v>409124</v>
      </c>
      <c r="E83" s="1">
        <f>SUM(E79:E82)</f>
        <v>242732</v>
      </c>
      <c r="F83" s="1">
        <f>SUM(F79:F82)</f>
        <v>82124</v>
      </c>
      <c r="G83" s="1">
        <f>SUM(C83:F83)</f>
        <v>1327194</v>
      </c>
    </row>
    <row r="84" spans="1:10" x14ac:dyDescent="0.35">
      <c r="A84" s="7" t="s">
        <v>80</v>
      </c>
      <c r="G84" s="1">
        <f>G83+G77</f>
        <v>3132753</v>
      </c>
    </row>
    <row r="85" spans="1:10" x14ac:dyDescent="0.35">
      <c r="A85" s="7" t="s">
        <v>29</v>
      </c>
      <c r="B85" s="1">
        <v>1506518</v>
      </c>
      <c r="C85" s="1">
        <v>161319</v>
      </c>
      <c r="D85" s="1">
        <v>218165</v>
      </c>
      <c r="E85" s="1">
        <v>331745</v>
      </c>
      <c r="F85" s="1">
        <v>190879</v>
      </c>
      <c r="J85" s="1">
        <v>604410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2588481</v>
      </c>
      <c r="C87" s="1">
        <v>885600</v>
      </c>
      <c r="D87" s="1">
        <v>611681</v>
      </c>
      <c r="E87" s="1">
        <v>761257</v>
      </c>
      <c r="F87" s="1">
        <v>329944</v>
      </c>
      <c r="J87" s="1" t="s">
        <v>74</v>
      </c>
    </row>
    <row r="88" spans="1:10" x14ac:dyDescent="0.35">
      <c r="A88" s="7" t="s">
        <v>83</v>
      </c>
      <c r="B88" s="1">
        <v>1677621</v>
      </c>
      <c r="C88" s="1">
        <v>219913</v>
      </c>
      <c r="D88" s="1">
        <v>468805</v>
      </c>
      <c r="E88" s="1">
        <v>573679</v>
      </c>
      <c r="F88" s="1">
        <v>415224</v>
      </c>
      <c r="J88" s="1" t="s">
        <v>74</v>
      </c>
    </row>
    <row r="89" spans="1:10" ht="43.5" x14ac:dyDescent="0.35">
      <c r="A89" s="7" t="s">
        <v>84</v>
      </c>
      <c r="B89" s="1">
        <v>1294459</v>
      </c>
      <c r="C89" s="1">
        <v>181133</v>
      </c>
      <c r="D89" s="1">
        <v>369262</v>
      </c>
      <c r="E89" s="1">
        <v>436620</v>
      </c>
      <c r="F89" s="1">
        <v>307444</v>
      </c>
      <c r="J89" s="1" t="s">
        <v>74</v>
      </c>
    </row>
    <row r="90" spans="1:10" x14ac:dyDescent="0.35">
      <c r="A90" s="7" t="s">
        <v>85</v>
      </c>
      <c r="B90" s="1">
        <v>499902</v>
      </c>
      <c r="C90" s="1">
        <v>14046</v>
      </c>
      <c r="D90" s="1">
        <v>79924</v>
      </c>
      <c r="E90" s="1">
        <v>184637</v>
      </c>
      <c r="F90" s="1">
        <v>221295</v>
      </c>
      <c r="J90" s="1" t="s">
        <v>74</v>
      </c>
    </row>
    <row r="91" spans="1:10" x14ac:dyDescent="0.35">
      <c r="A91" s="7" t="s">
        <v>86</v>
      </c>
      <c r="B91" s="1">
        <v>56213</v>
      </c>
      <c r="C91" s="1">
        <v>5706</v>
      </c>
      <c r="D91" s="1">
        <v>2435</v>
      </c>
      <c r="E91" s="1">
        <v>43971</v>
      </c>
      <c r="F91" s="1">
        <v>4100</v>
      </c>
      <c r="J91" s="1" t="s">
        <v>74</v>
      </c>
    </row>
    <row r="92" spans="1:10" ht="29" x14ac:dyDescent="0.35">
      <c r="A92" s="7" t="s">
        <v>87</v>
      </c>
      <c r="B92" s="1">
        <v>225907</v>
      </c>
      <c r="C92" s="1">
        <v>14378</v>
      </c>
      <c r="D92" s="1">
        <v>104929</v>
      </c>
      <c r="E92" s="1">
        <v>58943</v>
      </c>
      <c r="F92" s="1">
        <v>47656</v>
      </c>
      <c r="J92" s="1" t="s">
        <v>74</v>
      </c>
    </row>
    <row r="93" spans="1:10" x14ac:dyDescent="0.35">
      <c r="A93" s="7" t="s">
        <v>88</v>
      </c>
      <c r="B93" s="1">
        <v>224658</v>
      </c>
      <c r="C93" s="1">
        <v>6150</v>
      </c>
      <c r="D93" s="1">
        <v>21885</v>
      </c>
      <c r="E93" s="1">
        <v>99520</v>
      </c>
      <c r="F93" s="1">
        <v>97103</v>
      </c>
      <c r="G93" s="1">
        <f>SUM(C93:F93)</f>
        <v>224658</v>
      </c>
      <c r="H93" s="1">
        <f>E93+F93</f>
        <v>196623</v>
      </c>
      <c r="I93" s="8">
        <f>H93/G93</f>
        <v>0.87521031968592256</v>
      </c>
      <c r="J93" s="1" t="s">
        <v>74</v>
      </c>
    </row>
    <row r="94" spans="1:10" ht="29" x14ac:dyDescent="0.35">
      <c r="A94" s="7" t="s">
        <v>89</v>
      </c>
      <c r="B94" s="1">
        <v>52502</v>
      </c>
      <c r="C94" s="1" t="s">
        <v>74</v>
      </c>
      <c r="D94" s="1" t="s">
        <v>74</v>
      </c>
      <c r="E94" s="1">
        <v>13128</v>
      </c>
      <c r="F94" s="1">
        <v>39375</v>
      </c>
      <c r="J94" s="1" t="s">
        <v>74</v>
      </c>
    </row>
    <row r="95" spans="1:10" x14ac:dyDescent="0.35">
      <c r="A95" s="7" t="s">
        <v>90</v>
      </c>
      <c r="B95" s="1">
        <v>98889</v>
      </c>
      <c r="C95" s="1" t="s">
        <v>74</v>
      </c>
      <c r="D95" s="1" t="s">
        <v>74</v>
      </c>
      <c r="E95" s="1">
        <v>57740</v>
      </c>
      <c r="F95" s="1">
        <v>41149</v>
      </c>
      <c r="J95" s="1" t="s">
        <v>74</v>
      </c>
    </row>
    <row r="96" spans="1:10" x14ac:dyDescent="0.35">
      <c r="A96" s="7" t="s">
        <v>91</v>
      </c>
      <c r="B96" s="1">
        <v>23566</v>
      </c>
      <c r="C96" s="1" t="s">
        <v>74</v>
      </c>
      <c r="D96" s="1" t="s">
        <v>74</v>
      </c>
      <c r="E96" s="1">
        <v>20713</v>
      </c>
      <c r="F96" s="1">
        <v>2853</v>
      </c>
      <c r="J96" s="1" t="s">
        <v>74</v>
      </c>
    </row>
    <row r="97" spans="1:10" x14ac:dyDescent="0.35">
      <c r="A97" s="7" t="s">
        <v>92</v>
      </c>
      <c r="B97" s="1">
        <v>139215</v>
      </c>
      <c r="C97" s="1">
        <v>41110</v>
      </c>
      <c r="D97" s="1">
        <v>8513</v>
      </c>
      <c r="E97" s="1">
        <v>19221</v>
      </c>
      <c r="F97" s="1">
        <v>70372</v>
      </c>
      <c r="J97" s="1" t="s">
        <v>74</v>
      </c>
    </row>
    <row r="98" spans="1:10" x14ac:dyDescent="0.35">
      <c r="A98" s="7" t="s">
        <v>29</v>
      </c>
      <c r="B98" s="1">
        <v>786477</v>
      </c>
      <c r="C98" s="1">
        <v>32480</v>
      </c>
      <c r="D98" s="1">
        <v>39392</v>
      </c>
      <c r="E98" s="1">
        <v>108431</v>
      </c>
      <c r="F98" s="1">
        <v>1764</v>
      </c>
      <c r="J98" s="1">
        <v>604410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6107</v>
      </c>
      <c r="C100" s="1" t="s">
        <v>74</v>
      </c>
      <c r="D100" s="1">
        <v>225</v>
      </c>
      <c r="E100" s="1" t="s">
        <v>74</v>
      </c>
      <c r="F100" s="1">
        <v>5882</v>
      </c>
      <c r="J100" s="1" t="s">
        <v>74</v>
      </c>
    </row>
    <row r="101" spans="1:10" x14ac:dyDescent="0.35">
      <c r="A101" s="7" t="s">
        <v>95</v>
      </c>
      <c r="B101" s="1">
        <v>1430</v>
      </c>
      <c r="C101" s="1">
        <v>1430</v>
      </c>
      <c r="D101" s="1" t="s">
        <v>74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 t="s">
        <v>74</v>
      </c>
      <c r="C102" s="1" t="s">
        <v>74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15228</v>
      </c>
      <c r="C103" s="1" t="s">
        <v>74</v>
      </c>
      <c r="D103" s="1">
        <v>10217</v>
      </c>
      <c r="E103" s="1" t="s">
        <v>74</v>
      </c>
      <c r="F103" s="1" t="s">
        <v>74</v>
      </c>
      <c r="J103" s="1">
        <v>5011</v>
      </c>
    </row>
    <row r="104" spans="1:10" x14ac:dyDescent="0.35">
      <c r="A104" s="7" t="s">
        <v>98</v>
      </c>
      <c r="B104" s="1">
        <v>4525961</v>
      </c>
      <c r="C104" s="1">
        <v>1021297</v>
      </c>
      <c r="D104" s="1">
        <v>964577</v>
      </c>
      <c r="E104" s="1">
        <v>1271637</v>
      </c>
      <c r="F104" s="1">
        <v>691614</v>
      </c>
      <c r="J104" s="1">
        <v>576835</v>
      </c>
    </row>
    <row r="105" spans="1:10" x14ac:dyDescent="0.35">
      <c r="A105" s="7" t="s">
        <v>29</v>
      </c>
      <c r="B105" s="1">
        <v>90546</v>
      </c>
      <c r="C105" s="1">
        <v>2050</v>
      </c>
      <c r="D105" s="1" t="s">
        <v>74</v>
      </c>
      <c r="E105" s="1">
        <v>26469</v>
      </c>
      <c r="F105" s="1">
        <v>39464</v>
      </c>
      <c r="J105" s="1">
        <v>22563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2191865</v>
      </c>
      <c r="C107" s="1">
        <v>697966</v>
      </c>
      <c r="D107" s="1">
        <v>534389</v>
      </c>
      <c r="E107" s="1">
        <v>664252</v>
      </c>
      <c r="F107" s="1">
        <v>295257</v>
      </c>
      <c r="J107" s="1" t="s">
        <v>74</v>
      </c>
    </row>
    <row r="108" spans="1:10" x14ac:dyDescent="0.35">
      <c r="A108" s="7" t="s">
        <v>101</v>
      </c>
      <c r="B108" s="1">
        <v>1055122</v>
      </c>
      <c r="C108" s="1">
        <v>246520</v>
      </c>
      <c r="D108" s="1">
        <v>275852</v>
      </c>
      <c r="E108" s="1">
        <v>287740</v>
      </c>
      <c r="F108" s="1">
        <v>245009</v>
      </c>
      <c r="J108" s="1" t="s">
        <v>74</v>
      </c>
    </row>
    <row r="109" spans="1:10" x14ac:dyDescent="0.35">
      <c r="A109" s="7" t="s">
        <v>102</v>
      </c>
      <c r="B109" s="1">
        <v>100462</v>
      </c>
      <c r="C109" s="1" t="s">
        <v>74</v>
      </c>
      <c r="D109" s="1">
        <v>37023</v>
      </c>
      <c r="E109" s="1">
        <v>46617</v>
      </c>
      <c r="F109" s="1">
        <v>16822</v>
      </c>
      <c r="J109" s="1" t="s">
        <v>74</v>
      </c>
    </row>
    <row r="110" spans="1:10" x14ac:dyDescent="0.35">
      <c r="A110" s="7" t="s">
        <v>103</v>
      </c>
      <c r="B110" s="1">
        <v>22324</v>
      </c>
      <c r="C110" s="1" t="s">
        <v>74</v>
      </c>
      <c r="D110" s="1" t="s">
        <v>74</v>
      </c>
      <c r="E110" s="1">
        <v>5493</v>
      </c>
      <c r="F110" s="1">
        <v>16830</v>
      </c>
      <c r="J110" s="1" t="s">
        <v>74</v>
      </c>
    </row>
    <row r="111" spans="1:10" x14ac:dyDescent="0.35">
      <c r="A111" s="7" t="s">
        <v>29</v>
      </c>
      <c r="B111" s="1">
        <v>1269499</v>
      </c>
      <c r="C111" s="1">
        <v>80290</v>
      </c>
      <c r="D111" s="1">
        <v>127755</v>
      </c>
      <c r="E111" s="1">
        <v>294003</v>
      </c>
      <c r="F111" s="1">
        <v>163041</v>
      </c>
      <c r="J111" s="1">
        <v>604410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2827816</v>
      </c>
      <c r="C113" s="1">
        <v>854786</v>
      </c>
      <c r="D113" s="1">
        <v>646934</v>
      </c>
      <c r="E113" s="1">
        <v>825254</v>
      </c>
      <c r="F113" s="1">
        <v>500842</v>
      </c>
      <c r="J113" s="1" t="s">
        <v>74</v>
      </c>
    </row>
    <row r="114" spans="1:10" x14ac:dyDescent="0.35">
      <c r="A114" s="7" t="s">
        <v>101</v>
      </c>
      <c r="B114" s="1">
        <v>460950</v>
      </c>
      <c r="C114" s="1">
        <v>70767</v>
      </c>
      <c r="D114" s="1">
        <v>194027</v>
      </c>
      <c r="E114" s="1">
        <v>158074</v>
      </c>
      <c r="F114" s="1">
        <v>38082</v>
      </c>
      <c r="J114" s="1" t="s">
        <v>74</v>
      </c>
    </row>
    <row r="115" spans="1:10" x14ac:dyDescent="0.35">
      <c r="A115" s="7" t="s">
        <v>102</v>
      </c>
      <c r="B115" s="1">
        <v>56859</v>
      </c>
      <c r="C115" s="1">
        <v>18933</v>
      </c>
      <c r="D115" s="1">
        <v>6304</v>
      </c>
      <c r="E115" s="1">
        <v>13458</v>
      </c>
      <c r="F115" s="1">
        <v>18165</v>
      </c>
      <c r="J115" s="1" t="s">
        <v>74</v>
      </c>
    </row>
    <row r="116" spans="1:10" x14ac:dyDescent="0.35">
      <c r="A116" s="7" t="s">
        <v>103</v>
      </c>
      <c r="B116" s="1">
        <v>16830</v>
      </c>
      <c r="C116" s="1" t="s">
        <v>74</v>
      </c>
      <c r="D116" s="1" t="s">
        <v>74</v>
      </c>
      <c r="E116" s="1" t="s">
        <v>74</v>
      </c>
      <c r="F116" s="1">
        <v>16830</v>
      </c>
      <c r="J116" s="1" t="s">
        <v>74</v>
      </c>
    </row>
    <row r="117" spans="1:10" x14ac:dyDescent="0.35">
      <c r="A117" s="7" t="s">
        <v>29</v>
      </c>
      <c r="B117" s="1">
        <v>1276817</v>
      </c>
      <c r="C117" s="1">
        <v>80290</v>
      </c>
      <c r="D117" s="1">
        <v>127755</v>
      </c>
      <c r="E117" s="1">
        <v>301321</v>
      </c>
      <c r="F117" s="1">
        <v>163041</v>
      </c>
      <c r="J117" s="1">
        <v>604410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2098925</v>
      </c>
      <c r="C119" s="1">
        <v>663641</v>
      </c>
      <c r="D119" s="1">
        <v>578918</v>
      </c>
      <c r="E119" s="1">
        <v>560901</v>
      </c>
      <c r="F119" s="1">
        <v>295465</v>
      </c>
      <c r="J119" s="1" t="s">
        <v>74</v>
      </c>
    </row>
    <row r="120" spans="1:10" x14ac:dyDescent="0.35">
      <c r="A120" s="7" t="s">
        <v>101</v>
      </c>
      <c r="B120" s="1">
        <v>1149592</v>
      </c>
      <c r="C120" s="1">
        <v>264617</v>
      </c>
      <c r="D120" s="1">
        <v>254458</v>
      </c>
      <c r="E120" s="1">
        <v>396139</v>
      </c>
      <c r="F120" s="1">
        <v>234379</v>
      </c>
      <c r="J120" s="1" t="s">
        <v>74</v>
      </c>
    </row>
    <row r="121" spans="1:10" x14ac:dyDescent="0.35">
      <c r="A121" s="7" t="s">
        <v>102</v>
      </c>
      <c r="B121" s="1">
        <v>116549</v>
      </c>
      <c r="C121" s="1">
        <v>16228</v>
      </c>
      <c r="D121" s="1">
        <v>13889</v>
      </c>
      <c r="E121" s="1">
        <v>42356</v>
      </c>
      <c r="F121" s="1">
        <v>44076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1274206</v>
      </c>
      <c r="C123" s="1">
        <v>80290</v>
      </c>
      <c r="D123" s="1">
        <v>127755</v>
      </c>
      <c r="E123" s="1">
        <v>298711</v>
      </c>
      <c r="F123" s="1">
        <v>163041</v>
      </c>
      <c r="J123" s="1">
        <v>604410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2314422</v>
      </c>
      <c r="C125" s="1">
        <v>739753</v>
      </c>
      <c r="D125" s="1">
        <v>688366</v>
      </c>
      <c r="E125" s="1">
        <v>516352</v>
      </c>
      <c r="F125" s="1">
        <v>369950</v>
      </c>
      <c r="J125" s="1" t="s">
        <v>74</v>
      </c>
    </row>
    <row r="126" spans="1:10" x14ac:dyDescent="0.35">
      <c r="A126" s="7" t="s">
        <v>101</v>
      </c>
      <c r="B126" s="1">
        <v>841034</v>
      </c>
      <c r="C126" s="1">
        <v>179870</v>
      </c>
      <c r="D126" s="1">
        <v>134768</v>
      </c>
      <c r="E126" s="1">
        <v>426470</v>
      </c>
      <c r="F126" s="1">
        <v>99926</v>
      </c>
      <c r="J126" s="1" t="s">
        <v>74</v>
      </c>
    </row>
    <row r="127" spans="1:10" x14ac:dyDescent="0.35">
      <c r="A127" s="7" t="s">
        <v>102</v>
      </c>
      <c r="B127" s="1">
        <v>160984</v>
      </c>
      <c r="C127" s="1">
        <v>10744</v>
      </c>
      <c r="D127" s="1">
        <v>12906</v>
      </c>
      <c r="E127" s="1">
        <v>33292</v>
      </c>
      <c r="F127" s="1">
        <v>104042</v>
      </c>
      <c r="J127" s="1" t="s">
        <v>74</v>
      </c>
    </row>
    <row r="128" spans="1:10" x14ac:dyDescent="0.35">
      <c r="A128" s="7" t="s">
        <v>103</v>
      </c>
      <c r="B128" s="1">
        <v>25343</v>
      </c>
      <c r="C128" s="1">
        <v>14120</v>
      </c>
      <c r="D128" s="1">
        <v>11224</v>
      </c>
      <c r="E128" s="1" t="s">
        <v>74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1297488</v>
      </c>
      <c r="C129" s="1">
        <v>80290</v>
      </c>
      <c r="D129" s="1">
        <v>127755</v>
      </c>
      <c r="E129" s="1">
        <v>321993</v>
      </c>
      <c r="F129" s="1">
        <v>163041</v>
      </c>
      <c r="J129" s="1">
        <v>604410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3172808</v>
      </c>
      <c r="C131" s="1">
        <v>907090</v>
      </c>
      <c r="D131" s="1">
        <v>812010</v>
      </c>
      <c r="E131" s="1">
        <v>948410</v>
      </c>
      <c r="F131" s="1">
        <v>505299</v>
      </c>
      <c r="J131" s="1" t="s">
        <v>74</v>
      </c>
    </row>
    <row r="132" spans="1:10" x14ac:dyDescent="0.35">
      <c r="A132" s="7" t="s">
        <v>101</v>
      </c>
      <c r="B132" s="1">
        <v>164696</v>
      </c>
      <c r="C132" s="1">
        <v>30276</v>
      </c>
      <c r="D132" s="1">
        <v>32591</v>
      </c>
      <c r="E132" s="1">
        <v>45860</v>
      </c>
      <c r="F132" s="1">
        <v>55971</v>
      </c>
      <c r="J132" s="1" t="s">
        <v>74</v>
      </c>
    </row>
    <row r="133" spans="1:10" x14ac:dyDescent="0.35">
      <c r="A133" s="7" t="s">
        <v>102</v>
      </c>
      <c r="B133" s="1">
        <v>29728</v>
      </c>
      <c r="C133" s="1">
        <v>7121</v>
      </c>
      <c r="D133" s="1">
        <v>2664</v>
      </c>
      <c r="E133" s="1">
        <v>7294</v>
      </c>
      <c r="F133" s="1">
        <v>12649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1272039</v>
      </c>
      <c r="C135" s="1">
        <v>80290</v>
      </c>
      <c r="D135" s="1">
        <v>127755</v>
      </c>
      <c r="E135" s="1">
        <v>296544</v>
      </c>
      <c r="F135" s="1">
        <v>163041</v>
      </c>
      <c r="J135" s="1">
        <v>604410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3089688</v>
      </c>
      <c r="C137" s="1">
        <v>910686</v>
      </c>
      <c r="D137" s="1">
        <v>794038</v>
      </c>
      <c r="E137" s="1">
        <v>899734</v>
      </c>
      <c r="F137" s="1">
        <v>485230</v>
      </c>
      <c r="J137" s="1" t="s">
        <v>74</v>
      </c>
    </row>
    <row r="138" spans="1:10" x14ac:dyDescent="0.35">
      <c r="A138" s="7" t="s">
        <v>101</v>
      </c>
      <c r="B138" s="1">
        <v>249379</v>
      </c>
      <c r="C138" s="1">
        <v>22378</v>
      </c>
      <c r="D138" s="1">
        <v>36482</v>
      </c>
      <c r="E138" s="1">
        <v>101829</v>
      </c>
      <c r="F138" s="1">
        <v>88690</v>
      </c>
      <c r="J138" s="1" t="s">
        <v>74</v>
      </c>
    </row>
    <row r="139" spans="1:10" x14ac:dyDescent="0.35">
      <c r="A139" s="7" t="s">
        <v>102</v>
      </c>
      <c r="B139" s="1">
        <v>25028</v>
      </c>
      <c r="C139" s="1">
        <v>8284</v>
      </c>
      <c r="D139" s="1">
        <v>16745</v>
      </c>
      <c r="E139" s="1" t="s">
        <v>74</v>
      </c>
      <c r="F139" s="1" t="s">
        <v>74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1275178</v>
      </c>
      <c r="C141" s="1">
        <v>83429</v>
      </c>
      <c r="D141" s="1">
        <v>127755</v>
      </c>
      <c r="E141" s="1">
        <v>296544</v>
      </c>
      <c r="F141" s="1">
        <v>163041</v>
      </c>
      <c r="J141" s="1">
        <v>604410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29638176</v>
      </c>
      <c r="C8" s="1">
        <v>7925485</v>
      </c>
      <c r="D8" s="1">
        <v>8141160</v>
      </c>
      <c r="E8" s="1">
        <v>6003383</v>
      </c>
      <c r="F8" s="1">
        <v>4645894</v>
      </c>
      <c r="G8" s="1">
        <f>SUM(C8:F8)</f>
        <v>26715922</v>
      </c>
      <c r="H8" s="1">
        <f>SUM(E8:F8)</f>
        <v>10649277</v>
      </c>
      <c r="I8" s="8">
        <f>H8/G8</f>
        <v>0.3986116219384081</v>
      </c>
      <c r="J8" s="1">
        <v>2922253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2789986</v>
      </c>
      <c r="C10" s="1">
        <v>982822</v>
      </c>
      <c r="D10" s="1">
        <v>897670</v>
      </c>
      <c r="E10" s="1">
        <v>570541</v>
      </c>
      <c r="F10" s="1">
        <v>67419</v>
      </c>
      <c r="J10" s="1">
        <v>271533</v>
      </c>
    </row>
    <row r="11" spans="1:10" x14ac:dyDescent="0.35">
      <c r="A11" s="7" t="s">
        <v>17</v>
      </c>
      <c r="B11" s="1">
        <v>8571472</v>
      </c>
      <c r="C11" s="1">
        <v>1835388</v>
      </c>
      <c r="D11" s="1">
        <v>2357604</v>
      </c>
      <c r="E11" s="1">
        <v>1797006</v>
      </c>
      <c r="F11" s="1">
        <v>1784571</v>
      </c>
      <c r="J11" s="1">
        <v>796903</v>
      </c>
    </row>
    <row r="12" spans="1:10" x14ac:dyDescent="0.35">
      <c r="A12" s="7" t="s">
        <v>18</v>
      </c>
      <c r="B12" s="1">
        <v>7598956</v>
      </c>
      <c r="C12" s="1">
        <v>1774437</v>
      </c>
      <c r="D12" s="1">
        <v>2064568</v>
      </c>
      <c r="E12" s="1">
        <v>1757924</v>
      </c>
      <c r="F12" s="1">
        <v>1296874</v>
      </c>
      <c r="J12" s="1">
        <v>705152</v>
      </c>
    </row>
    <row r="13" spans="1:10" x14ac:dyDescent="0.35">
      <c r="A13" s="7" t="s">
        <v>19</v>
      </c>
      <c r="B13" s="1">
        <v>4733169</v>
      </c>
      <c r="C13" s="1">
        <v>1080392</v>
      </c>
      <c r="D13" s="1">
        <v>1405447</v>
      </c>
      <c r="E13" s="1">
        <v>1017730</v>
      </c>
      <c r="F13" s="1">
        <v>752333</v>
      </c>
      <c r="J13" s="1">
        <v>477267</v>
      </c>
    </row>
    <row r="14" spans="1:10" x14ac:dyDescent="0.35">
      <c r="A14" s="7" t="s">
        <v>20</v>
      </c>
      <c r="B14" s="1">
        <v>5944594</v>
      </c>
      <c r="C14" s="1">
        <v>2252446</v>
      </c>
      <c r="D14" s="1">
        <v>1415870</v>
      </c>
      <c r="E14" s="1">
        <v>860182</v>
      </c>
      <c r="F14" s="1">
        <v>744698</v>
      </c>
      <c r="J14" s="1">
        <v>671398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14592494</v>
      </c>
      <c r="C16" s="1">
        <v>4121894</v>
      </c>
      <c r="D16" s="1">
        <v>3881243</v>
      </c>
      <c r="E16" s="1">
        <v>3208921</v>
      </c>
      <c r="F16" s="1">
        <v>2128786</v>
      </c>
      <c r="J16" s="1">
        <v>1251650</v>
      </c>
    </row>
    <row r="17" spans="1:10" x14ac:dyDescent="0.35">
      <c r="A17" s="7" t="s">
        <v>23</v>
      </c>
      <c r="B17" s="1">
        <v>15045682</v>
      </c>
      <c r="C17" s="1">
        <v>3803591</v>
      </c>
      <c r="D17" s="1">
        <v>4259916</v>
      </c>
      <c r="E17" s="1">
        <v>2794462</v>
      </c>
      <c r="F17" s="1">
        <v>2517108</v>
      </c>
      <c r="J17" s="1">
        <v>1670604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14158115</v>
      </c>
      <c r="C19" s="1">
        <v>4091404</v>
      </c>
      <c r="D19" s="1">
        <v>3787848</v>
      </c>
      <c r="E19" s="1">
        <v>3079606</v>
      </c>
      <c r="F19" s="1">
        <v>2072383</v>
      </c>
      <c r="J19" s="1">
        <v>1126874</v>
      </c>
    </row>
    <row r="20" spans="1:10" x14ac:dyDescent="0.35">
      <c r="A20" s="7" t="s">
        <v>26</v>
      </c>
      <c r="B20" s="1">
        <v>14088155</v>
      </c>
      <c r="C20" s="1">
        <v>3611426</v>
      </c>
      <c r="D20" s="1">
        <v>4133442</v>
      </c>
      <c r="E20" s="1">
        <v>2745618</v>
      </c>
      <c r="F20" s="1">
        <v>2430190</v>
      </c>
      <c r="J20" s="1">
        <v>1167478</v>
      </c>
    </row>
    <row r="21" spans="1:10" x14ac:dyDescent="0.35">
      <c r="A21" s="7" t="s">
        <v>27</v>
      </c>
      <c r="B21" s="1">
        <v>288677</v>
      </c>
      <c r="C21" s="1">
        <v>91074</v>
      </c>
      <c r="D21" s="1">
        <v>23453</v>
      </c>
      <c r="E21" s="1">
        <v>8484</v>
      </c>
      <c r="F21" s="1">
        <v>21340</v>
      </c>
      <c r="J21" s="1">
        <v>144325</v>
      </c>
    </row>
    <row r="22" spans="1:10" x14ac:dyDescent="0.35">
      <c r="A22" s="7" t="s">
        <v>28</v>
      </c>
      <c r="B22" s="1">
        <v>422280</v>
      </c>
      <c r="C22" s="1">
        <v>90661</v>
      </c>
      <c r="D22" s="1">
        <v>158332</v>
      </c>
      <c r="E22" s="1">
        <v>86588</v>
      </c>
      <c r="F22" s="1">
        <v>73659</v>
      </c>
      <c r="J22" s="1">
        <v>13040</v>
      </c>
    </row>
    <row r="23" spans="1:10" x14ac:dyDescent="0.35">
      <c r="A23" s="7" t="s">
        <v>29</v>
      </c>
      <c r="B23" s="1">
        <v>680950</v>
      </c>
      <c r="C23" s="1">
        <v>40920</v>
      </c>
      <c r="D23" s="1">
        <v>38084</v>
      </c>
      <c r="E23" s="1">
        <v>83087</v>
      </c>
      <c r="F23" s="1">
        <v>48323</v>
      </c>
      <c r="J23" s="1">
        <v>470535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1214716</v>
      </c>
      <c r="C25" s="1">
        <v>344953</v>
      </c>
      <c r="D25" s="1">
        <v>212988</v>
      </c>
      <c r="E25" s="1">
        <v>223568</v>
      </c>
      <c r="F25" s="1">
        <v>247124</v>
      </c>
      <c r="J25" s="1">
        <v>186083</v>
      </c>
    </row>
    <row r="26" spans="1:10" x14ac:dyDescent="0.35">
      <c r="A26" s="7" t="s">
        <v>32</v>
      </c>
      <c r="B26" s="1">
        <v>24536686</v>
      </c>
      <c r="C26" s="1">
        <v>6637045</v>
      </c>
      <c r="D26" s="1">
        <v>7306361</v>
      </c>
      <c r="E26" s="1">
        <v>4881416</v>
      </c>
      <c r="F26" s="1">
        <v>3731634</v>
      </c>
      <c r="J26" s="1">
        <v>1980231</v>
      </c>
    </row>
    <row r="27" spans="1:10" x14ac:dyDescent="0.35">
      <c r="A27" s="7" t="s">
        <v>33</v>
      </c>
      <c r="B27" s="1">
        <v>1919300</v>
      </c>
      <c r="C27" s="1">
        <v>647731</v>
      </c>
      <c r="D27" s="1">
        <v>343106</v>
      </c>
      <c r="E27" s="1">
        <v>370413</v>
      </c>
      <c r="F27" s="1">
        <v>453876</v>
      </c>
      <c r="J27" s="1">
        <v>104175</v>
      </c>
    </row>
    <row r="28" spans="1:10" x14ac:dyDescent="0.35">
      <c r="A28" s="7" t="s">
        <v>34</v>
      </c>
      <c r="B28" s="1">
        <v>596277</v>
      </c>
      <c r="C28" s="1">
        <v>120752</v>
      </c>
      <c r="D28" s="1">
        <v>91284</v>
      </c>
      <c r="E28" s="1">
        <v>205128</v>
      </c>
      <c r="F28" s="1">
        <v>58174</v>
      </c>
      <c r="J28" s="1">
        <v>120939</v>
      </c>
    </row>
    <row r="29" spans="1:10" x14ac:dyDescent="0.35">
      <c r="A29" s="7" t="s">
        <v>35</v>
      </c>
      <c r="B29" s="1">
        <v>494510</v>
      </c>
      <c r="C29" s="1">
        <v>118351</v>
      </c>
      <c r="D29" s="1">
        <v>139091</v>
      </c>
      <c r="E29" s="1">
        <v>95140</v>
      </c>
      <c r="F29" s="1">
        <v>74034</v>
      </c>
      <c r="J29" s="1">
        <v>67893</v>
      </c>
    </row>
    <row r="30" spans="1:10" x14ac:dyDescent="0.35">
      <c r="A30" s="7" t="s">
        <v>29</v>
      </c>
      <c r="B30" s="1">
        <v>876687</v>
      </c>
      <c r="C30" s="1">
        <v>56653</v>
      </c>
      <c r="D30" s="1">
        <v>48330</v>
      </c>
      <c r="E30" s="1">
        <v>227718</v>
      </c>
      <c r="F30" s="1">
        <v>81053</v>
      </c>
      <c r="J30" s="1">
        <v>462933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3359717</v>
      </c>
      <c r="C32" s="1">
        <v>1065656</v>
      </c>
      <c r="D32" s="1">
        <v>575082</v>
      </c>
      <c r="E32" s="1">
        <v>598955</v>
      </c>
      <c r="F32" s="1">
        <v>710994</v>
      </c>
      <c r="J32" s="1">
        <v>409030</v>
      </c>
    </row>
    <row r="33" spans="1:10" x14ac:dyDescent="0.35">
      <c r="A33" s="7" t="s">
        <v>38</v>
      </c>
      <c r="B33" s="1">
        <v>24109146</v>
      </c>
      <c r="C33" s="1">
        <v>6521191</v>
      </c>
      <c r="D33" s="1">
        <v>7209210</v>
      </c>
      <c r="E33" s="1">
        <v>4787099</v>
      </c>
      <c r="F33" s="1">
        <v>3651714</v>
      </c>
      <c r="J33" s="1">
        <v>1939933</v>
      </c>
    </row>
    <row r="34" spans="1:10" x14ac:dyDescent="0.35">
      <c r="A34" s="7" t="s">
        <v>39</v>
      </c>
      <c r="B34" s="1">
        <v>1130004</v>
      </c>
      <c r="C34" s="1">
        <v>265903</v>
      </c>
      <c r="D34" s="1">
        <v>291254</v>
      </c>
      <c r="E34" s="1">
        <v>307441</v>
      </c>
      <c r="F34" s="1">
        <v>155049</v>
      </c>
      <c r="J34" s="1">
        <v>110358</v>
      </c>
    </row>
    <row r="35" spans="1:10" x14ac:dyDescent="0.35">
      <c r="A35" s="7" t="s">
        <v>29</v>
      </c>
      <c r="B35" s="1">
        <v>1039309</v>
      </c>
      <c r="C35" s="1">
        <v>72736</v>
      </c>
      <c r="D35" s="1">
        <v>65614</v>
      </c>
      <c r="E35" s="1">
        <v>309889</v>
      </c>
      <c r="F35" s="1">
        <v>128138</v>
      </c>
      <c r="J35" s="1">
        <v>462933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11149841</v>
      </c>
      <c r="C37" s="1">
        <v>1517875</v>
      </c>
      <c r="D37" s="1">
        <v>3415479</v>
      </c>
      <c r="E37" s="1">
        <v>3013477</v>
      </c>
      <c r="F37" s="1">
        <v>1941808</v>
      </c>
      <c r="G37" s="1">
        <f>SUM(C37:F37)</f>
        <v>9888639</v>
      </c>
      <c r="H37" s="1">
        <f>SUM(E37:F37)</f>
        <v>4955285</v>
      </c>
      <c r="I37" s="8">
        <f>H37/G37</f>
        <v>0.5011088988080159</v>
      </c>
      <c r="J37" s="1">
        <v>1261203</v>
      </c>
    </row>
    <row r="38" spans="1:10" x14ac:dyDescent="0.35">
      <c r="A38" s="7" t="s">
        <v>42</v>
      </c>
      <c r="B38" s="1">
        <v>11093691</v>
      </c>
      <c r="C38" s="1">
        <v>4246833</v>
      </c>
      <c r="D38" s="1">
        <v>2758982</v>
      </c>
      <c r="E38" s="1">
        <v>1561588</v>
      </c>
      <c r="F38" s="1">
        <v>1593140</v>
      </c>
      <c r="G38" s="1">
        <f t="shared" ref="G38:G41" si="0">SUM(C38:F38)</f>
        <v>10160543</v>
      </c>
      <c r="H38" s="1">
        <f t="shared" ref="H38:H41" si="1">SUM(E38:F38)</f>
        <v>3154728</v>
      </c>
      <c r="I38" s="8">
        <f t="shared" ref="I38:I41" si="2">H38/G38</f>
        <v>0.310488130407991</v>
      </c>
      <c r="J38" s="1">
        <v>933149</v>
      </c>
    </row>
    <row r="39" spans="1:10" x14ac:dyDescent="0.35">
      <c r="A39" s="7" t="s">
        <v>43</v>
      </c>
      <c r="B39" s="1">
        <v>1637677</v>
      </c>
      <c r="C39" s="1">
        <v>379648</v>
      </c>
      <c r="D39" s="1">
        <v>362502</v>
      </c>
      <c r="E39" s="1">
        <v>312256</v>
      </c>
      <c r="F39" s="1">
        <v>417644</v>
      </c>
      <c r="G39" s="1">
        <f t="shared" si="0"/>
        <v>1472050</v>
      </c>
      <c r="H39" s="1">
        <f t="shared" si="1"/>
        <v>729900</v>
      </c>
      <c r="I39" s="8">
        <f t="shared" si="2"/>
        <v>0.49583913589891648</v>
      </c>
      <c r="J39" s="1">
        <v>165626</v>
      </c>
    </row>
    <row r="40" spans="1:10" x14ac:dyDescent="0.35">
      <c r="A40" s="7" t="s">
        <v>44</v>
      </c>
      <c r="B40" s="1">
        <v>3938136</v>
      </c>
      <c r="C40" s="1">
        <v>1384191</v>
      </c>
      <c r="D40" s="1">
        <v>1150792</v>
      </c>
      <c r="E40" s="1">
        <v>761510</v>
      </c>
      <c r="F40" s="1">
        <v>397723</v>
      </c>
      <c r="G40" s="1">
        <f t="shared" si="0"/>
        <v>3694216</v>
      </c>
      <c r="H40" s="1">
        <f t="shared" si="1"/>
        <v>1159233</v>
      </c>
      <c r="I40" s="8">
        <f t="shared" si="2"/>
        <v>0.31379675687615449</v>
      </c>
      <c r="J40" s="1">
        <v>243920</v>
      </c>
    </row>
    <row r="41" spans="1:10" x14ac:dyDescent="0.35">
      <c r="A41" s="7" t="s">
        <v>45</v>
      </c>
      <c r="B41" s="1">
        <v>1818831</v>
      </c>
      <c r="C41" s="1">
        <v>396938</v>
      </c>
      <c r="D41" s="1">
        <v>453406</v>
      </c>
      <c r="E41" s="1">
        <v>354553</v>
      </c>
      <c r="F41" s="1">
        <v>295580</v>
      </c>
      <c r="G41" s="1">
        <f t="shared" si="0"/>
        <v>1500477</v>
      </c>
      <c r="H41" s="1">
        <f t="shared" si="1"/>
        <v>650133</v>
      </c>
      <c r="I41" s="8">
        <f t="shared" si="2"/>
        <v>0.43328421561943303</v>
      </c>
      <c r="J41" s="1">
        <v>318355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3261621</v>
      </c>
      <c r="C43" s="1">
        <v>420892</v>
      </c>
      <c r="D43" s="1">
        <v>711436</v>
      </c>
      <c r="E43" s="1">
        <v>895739</v>
      </c>
      <c r="F43" s="1">
        <v>574448</v>
      </c>
      <c r="J43" s="1">
        <v>659105</v>
      </c>
    </row>
    <row r="44" spans="1:10" x14ac:dyDescent="0.35">
      <c r="A44" s="7" t="s">
        <v>48</v>
      </c>
      <c r="B44" s="1">
        <v>7732104</v>
      </c>
      <c r="C44" s="1">
        <v>1034712</v>
      </c>
      <c r="D44" s="1">
        <v>2280841</v>
      </c>
      <c r="E44" s="1">
        <v>1746168</v>
      </c>
      <c r="F44" s="1">
        <v>1684617</v>
      </c>
      <c r="J44" s="1">
        <v>985766</v>
      </c>
    </row>
    <row r="45" spans="1:10" x14ac:dyDescent="0.35">
      <c r="A45" s="7" t="s">
        <v>49</v>
      </c>
      <c r="B45" s="1">
        <v>9027886</v>
      </c>
      <c r="C45" s="1">
        <v>1994765</v>
      </c>
      <c r="D45" s="1">
        <v>2585819</v>
      </c>
      <c r="E45" s="1">
        <v>2134083</v>
      </c>
      <c r="F45" s="1">
        <v>1514975</v>
      </c>
      <c r="J45" s="1">
        <v>798243</v>
      </c>
    </row>
    <row r="46" spans="1:10" x14ac:dyDescent="0.35">
      <c r="A46" s="7" t="s">
        <v>50</v>
      </c>
      <c r="B46" s="1">
        <v>9616565</v>
      </c>
      <c r="C46" s="1">
        <v>4475116</v>
      </c>
      <c r="D46" s="1">
        <v>2563063</v>
      </c>
      <c r="E46" s="1">
        <v>1227393</v>
      </c>
      <c r="F46" s="1">
        <v>871854</v>
      </c>
      <c r="J46" s="1">
        <v>479139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15606854</v>
      </c>
      <c r="C48" s="1">
        <v>4213780</v>
      </c>
      <c r="D48" s="1">
        <v>4414666</v>
      </c>
      <c r="E48" s="1">
        <v>3626275</v>
      </c>
      <c r="F48" s="1">
        <v>2313823</v>
      </c>
      <c r="J48" s="1">
        <v>1038310</v>
      </c>
    </row>
    <row r="49" spans="1:10" x14ac:dyDescent="0.35">
      <c r="A49" s="7" t="s">
        <v>53</v>
      </c>
      <c r="B49" s="1">
        <v>1143679</v>
      </c>
      <c r="C49" s="1">
        <v>285517</v>
      </c>
      <c r="D49" s="1">
        <v>448207</v>
      </c>
      <c r="E49" s="1">
        <v>88497</v>
      </c>
      <c r="F49" s="1">
        <v>257213</v>
      </c>
      <c r="J49" s="1">
        <v>64245</v>
      </c>
    </row>
    <row r="50" spans="1:10" x14ac:dyDescent="0.35">
      <c r="A50" s="7" t="s">
        <v>54</v>
      </c>
      <c r="B50" s="1">
        <v>4070437</v>
      </c>
      <c r="C50" s="1">
        <v>710728</v>
      </c>
      <c r="D50" s="1">
        <v>777095</v>
      </c>
      <c r="E50" s="1">
        <v>825625</v>
      </c>
      <c r="F50" s="1">
        <v>1185258</v>
      </c>
      <c r="J50" s="1">
        <v>571731</v>
      </c>
    </row>
    <row r="51" spans="1:10" x14ac:dyDescent="0.35">
      <c r="A51" s="7" t="s">
        <v>55</v>
      </c>
      <c r="B51" s="1">
        <v>8230509</v>
      </c>
      <c r="C51" s="1">
        <v>2645637</v>
      </c>
      <c r="D51" s="1">
        <v>2383320</v>
      </c>
      <c r="E51" s="1">
        <v>1445237</v>
      </c>
      <c r="F51" s="1">
        <v>862052</v>
      </c>
      <c r="J51" s="1">
        <v>894263</v>
      </c>
    </row>
    <row r="52" spans="1:10" x14ac:dyDescent="0.35">
      <c r="A52" s="7" t="s">
        <v>29</v>
      </c>
      <c r="B52" s="1">
        <v>586697</v>
      </c>
      <c r="C52" s="1">
        <v>69823</v>
      </c>
      <c r="D52" s="1">
        <v>117872</v>
      </c>
      <c r="E52" s="1">
        <v>17749</v>
      </c>
      <c r="F52" s="1">
        <v>27548</v>
      </c>
      <c r="J52" s="1">
        <v>353705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2029533</v>
      </c>
      <c r="C54" s="1">
        <v>706962</v>
      </c>
      <c r="D54" s="1">
        <v>447173</v>
      </c>
      <c r="E54" s="1">
        <v>413862</v>
      </c>
      <c r="F54" s="1">
        <v>362484</v>
      </c>
      <c r="J54" s="1">
        <v>99052</v>
      </c>
    </row>
    <row r="55" spans="1:10" x14ac:dyDescent="0.35">
      <c r="A55" s="7" t="s">
        <v>58</v>
      </c>
      <c r="B55" s="1">
        <v>7771317</v>
      </c>
      <c r="C55" s="1">
        <v>2927275</v>
      </c>
      <c r="D55" s="1">
        <v>1771848</v>
      </c>
      <c r="E55" s="1">
        <v>1469546</v>
      </c>
      <c r="F55" s="1">
        <v>1100791</v>
      </c>
      <c r="J55" s="1">
        <v>501856</v>
      </c>
    </row>
    <row r="56" spans="1:10" x14ac:dyDescent="0.35">
      <c r="A56" s="7" t="s">
        <v>59</v>
      </c>
      <c r="B56" s="1">
        <v>5565548</v>
      </c>
      <c r="C56" s="1">
        <v>1370079</v>
      </c>
      <c r="D56" s="1">
        <v>1726240</v>
      </c>
      <c r="E56" s="1">
        <v>1141328</v>
      </c>
      <c r="F56" s="1">
        <v>676068</v>
      </c>
      <c r="J56" s="1">
        <v>651832</v>
      </c>
    </row>
    <row r="57" spans="1:10" x14ac:dyDescent="0.35">
      <c r="A57" s="7" t="s">
        <v>60</v>
      </c>
      <c r="B57" s="1">
        <v>6140005</v>
      </c>
      <c r="C57" s="1">
        <v>1512044</v>
      </c>
      <c r="D57" s="1">
        <v>2027744</v>
      </c>
      <c r="E57" s="1">
        <v>1172244</v>
      </c>
      <c r="F57" s="1">
        <v>859058</v>
      </c>
      <c r="J57" s="1">
        <v>568915</v>
      </c>
    </row>
    <row r="58" spans="1:10" x14ac:dyDescent="0.35">
      <c r="A58" s="7" t="s">
        <v>61</v>
      </c>
      <c r="B58" s="1">
        <v>3972408</v>
      </c>
      <c r="C58" s="1">
        <v>767596</v>
      </c>
      <c r="D58" s="1">
        <v>1188029</v>
      </c>
      <c r="E58" s="1">
        <v>867244</v>
      </c>
      <c r="F58" s="1">
        <v>703052</v>
      </c>
      <c r="J58" s="1">
        <v>446488</v>
      </c>
    </row>
    <row r="59" spans="1:10" x14ac:dyDescent="0.35">
      <c r="A59" s="7" t="s">
        <v>62</v>
      </c>
      <c r="B59" s="1">
        <v>1776371</v>
      </c>
      <c r="C59" s="1">
        <v>368151</v>
      </c>
      <c r="D59" s="1">
        <v>647911</v>
      </c>
      <c r="E59" s="1">
        <v>312105</v>
      </c>
      <c r="F59" s="1">
        <v>238828</v>
      </c>
      <c r="J59" s="1">
        <v>209376</v>
      </c>
    </row>
    <row r="60" spans="1:10" x14ac:dyDescent="0.35">
      <c r="A60" s="7" t="s">
        <v>63</v>
      </c>
      <c r="B60" s="1">
        <v>2382995</v>
      </c>
      <c r="C60" s="1">
        <v>273378</v>
      </c>
      <c r="D60" s="1">
        <v>332215</v>
      </c>
      <c r="E60" s="1">
        <v>627056</v>
      </c>
      <c r="F60" s="1">
        <v>705613</v>
      </c>
      <c r="J60" s="1">
        <v>444734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12351920</v>
      </c>
      <c r="C62" s="1">
        <v>2450983</v>
      </c>
      <c r="D62" s="1">
        <v>3533858</v>
      </c>
      <c r="E62" s="1">
        <v>2412334</v>
      </c>
      <c r="F62" s="1">
        <v>2233442</v>
      </c>
      <c r="G62" s="1">
        <f>SUM(C62:F62)</f>
        <v>10630617</v>
      </c>
      <c r="H62" s="1">
        <f>SUM(E62:F62)</f>
        <v>4645776</v>
      </c>
      <c r="I62" s="8">
        <f>H62/G62</f>
        <v>0.43701847221097329</v>
      </c>
      <c r="J62" s="1">
        <v>1721305</v>
      </c>
    </row>
    <row r="63" spans="1:10" x14ac:dyDescent="0.35">
      <c r="A63" s="7" t="s">
        <v>66</v>
      </c>
      <c r="B63" s="1">
        <v>17286256</v>
      </c>
      <c r="C63" s="1">
        <v>5474503</v>
      </c>
      <c r="D63" s="1">
        <v>4607302</v>
      </c>
      <c r="E63" s="1">
        <v>3591050</v>
      </c>
      <c r="F63" s="1">
        <v>2412453</v>
      </c>
      <c r="G63" s="1">
        <f>SUM(C63:F63)</f>
        <v>16085308</v>
      </c>
      <c r="H63" s="1">
        <f>SUM(E63:F63)</f>
        <v>6003503</v>
      </c>
      <c r="I63" s="8">
        <f>H63/G63</f>
        <v>0.37322897391831106</v>
      </c>
      <c r="J63" s="1">
        <v>1200949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4881303</v>
      </c>
      <c r="C65" s="1">
        <v>546946</v>
      </c>
      <c r="D65" s="1">
        <v>1187969</v>
      </c>
      <c r="E65" s="1">
        <v>905045</v>
      </c>
      <c r="F65" s="1">
        <v>1662224</v>
      </c>
      <c r="J65" s="1">
        <v>579119</v>
      </c>
    </row>
    <row r="66" spans="1:10" x14ac:dyDescent="0.35">
      <c r="A66" s="7" t="s">
        <v>38</v>
      </c>
      <c r="B66" s="1">
        <v>23734047</v>
      </c>
      <c r="C66" s="1">
        <v>7371704</v>
      </c>
      <c r="D66" s="1">
        <v>6923619</v>
      </c>
      <c r="E66" s="1">
        <v>5089650</v>
      </c>
      <c r="F66" s="1">
        <v>2982446</v>
      </c>
      <c r="J66" s="1">
        <v>1366629</v>
      </c>
    </row>
    <row r="67" spans="1:10" x14ac:dyDescent="0.35">
      <c r="A67" s="7" t="s">
        <v>29</v>
      </c>
      <c r="B67" s="1">
        <v>1022826</v>
      </c>
      <c r="C67" s="1">
        <v>6835</v>
      </c>
      <c r="D67" s="1">
        <v>29571</v>
      </c>
      <c r="E67" s="1">
        <v>8689</v>
      </c>
      <c r="F67" s="1">
        <v>1225</v>
      </c>
      <c r="J67" s="1">
        <v>976506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16609168</v>
      </c>
      <c r="C69" s="1">
        <v>4840332</v>
      </c>
      <c r="D69" s="1">
        <v>5051026</v>
      </c>
      <c r="E69" s="1">
        <v>3593026</v>
      </c>
      <c r="F69" s="1">
        <v>2380450</v>
      </c>
      <c r="J69" s="1">
        <v>744333</v>
      </c>
    </row>
    <row r="70" spans="1:10" x14ac:dyDescent="0.35">
      <c r="A70" s="7" t="s">
        <v>38</v>
      </c>
      <c r="B70" s="1">
        <v>11992054</v>
      </c>
      <c r="C70" s="1">
        <v>3079609</v>
      </c>
      <c r="D70" s="1">
        <v>3051780</v>
      </c>
      <c r="E70" s="1">
        <v>2397558</v>
      </c>
      <c r="F70" s="1">
        <v>2264219</v>
      </c>
      <c r="J70" s="1">
        <v>1198888</v>
      </c>
    </row>
    <row r="71" spans="1:10" x14ac:dyDescent="0.35">
      <c r="A71" s="7" t="s">
        <v>29</v>
      </c>
      <c r="B71" s="1">
        <v>1036954</v>
      </c>
      <c r="C71" s="1">
        <v>5544</v>
      </c>
      <c r="D71" s="1">
        <v>38353</v>
      </c>
      <c r="E71" s="1">
        <v>12799</v>
      </c>
      <c r="F71" s="1">
        <v>1225</v>
      </c>
      <c r="J71" s="1">
        <v>979032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3072604</v>
      </c>
      <c r="C73" s="1">
        <v>348614</v>
      </c>
      <c r="D73" s="1">
        <v>795083</v>
      </c>
      <c r="E73" s="1">
        <v>905671</v>
      </c>
      <c r="F73" s="1">
        <v>1023236</v>
      </c>
      <c r="G73" s="1">
        <f>SUM(C73:F73)</f>
        <v>3072604</v>
      </c>
      <c r="H73" s="1">
        <f>SUM(E73:F73)</f>
        <v>1928907</v>
      </c>
      <c r="I73" s="8">
        <f>H73/G73</f>
        <v>0.62777598414894986</v>
      </c>
      <c r="J73" s="1" t="s">
        <v>74</v>
      </c>
    </row>
    <row r="74" spans="1:10" x14ac:dyDescent="0.35">
      <c r="A74" s="7" t="s">
        <v>71</v>
      </c>
      <c r="B74" s="1">
        <v>2409364</v>
      </c>
      <c r="C74" s="1">
        <v>167995</v>
      </c>
      <c r="D74" s="1">
        <v>655965</v>
      </c>
      <c r="E74" s="1">
        <v>575584</v>
      </c>
      <c r="F74" s="1">
        <v>1009820</v>
      </c>
      <c r="G74" s="1">
        <f>SUM(C74:F74)</f>
        <v>2409364</v>
      </c>
      <c r="H74" s="1">
        <f>SUM(E74:F74)</f>
        <v>1585404</v>
      </c>
      <c r="I74" s="8">
        <f>H74/G74</f>
        <v>0.65801763452927831</v>
      </c>
      <c r="J74" s="1" t="s">
        <v>74</v>
      </c>
    </row>
    <row r="75" spans="1:10" x14ac:dyDescent="0.35">
      <c r="A75" s="7" t="s">
        <v>72</v>
      </c>
      <c r="B75" s="1">
        <v>2501841</v>
      </c>
      <c r="C75" s="1">
        <v>459095</v>
      </c>
      <c r="D75" s="1">
        <v>987936</v>
      </c>
      <c r="E75" s="1">
        <v>467408</v>
      </c>
      <c r="F75" s="1">
        <v>587402</v>
      </c>
      <c r="J75" s="1" t="s">
        <v>74</v>
      </c>
    </row>
    <row r="76" spans="1:10" x14ac:dyDescent="0.35">
      <c r="A76" s="7" t="s">
        <v>73</v>
      </c>
      <c r="B76" s="1">
        <v>2897042</v>
      </c>
      <c r="C76" s="1">
        <v>605086</v>
      </c>
      <c r="D76" s="1">
        <v>958371</v>
      </c>
      <c r="E76" s="1">
        <v>757847</v>
      </c>
      <c r="F76" s="1">
        <v>575739</v>
      </c>
      <c r="J76" s="1" t="s">
        <v>74</v>
      </c>
    </row>
    <row r="77" spans="1:10" x14ac:dyDescent="0.35">
      <c r="A77" s="7" t="s">
        <v>75</v>
      </c>
      <c r="C77" s="1">
        <f>SUM(C73:C76)</f>
        <v>1580790</v>
      </c>
      <c r="D77" s="1">
        <f>SUM(D73:D76)</f>
        <v>3397355</v>
      </c>
      <c r="E77" s="1">
        <f>SUM(E73:E76)</f>
        <v>2706510</v>
      </c>
      <c r="F77" s="1">
        <f>SUM(F73:F76)</f>
        <v>3196197</v>
      </c>
      <c r="G77" s="1">
        <f>SUM(C77:F77)</f>
        <v>10880852</v>
      </c>
      <c r="H77" s="1">
        <f>SUM(E77:F77)</f>
        <v>5902707</v>
      </c>
      <c r="I77" s="8">
        <f>H77/G77</f>
        <v>0.54248573549203682</v>
      </c>
    </row>
    <row r="78" spans="1:10" x14ac:dyDescent="0.35">
      <c r="A78" s="7"/>
    </row>
    <row r="79" spans="1:10" x14ac:dyDescent="0.35">
      <c r="A79" s="7" t="s">
        <v>76</v>
      </c>
      <c r="B79" s="1">
        <v>2921935</v>
      </c>
      <c r="C79" s="1">
        <v>583554</v>
      </c>
      <c r="D79" s="1">
        <v>1118079</v>
      </c>
      <c r="E79" s="1">
        <v>979378</v>
      </c>
      <c r="F79" s="1">
        <v>240924</v>
      </c>
      <c r="J79" s="1" t="s">
        <v>74</v>
      </c>
    </row>
    <row r="80" spans="1:10" x14ac:dyDescent="0.35">
      <c r="A80" s="7" t="s">
        <v>77</v>
      </c>
      <c r="B80" s="1">
        <v>3242629</v>
      </c>
      <c r="C80" s="1">
        <v>1446675</v>
      </c>
      <c r="D80" s="1">
        <v>1059838</v>
      </c>
      <c r="E80" s="1">
        <v>484822</v>
      </c>
      <c r="F80" s="1">
        <v>251294</v>
      </c>
      <c r="J80" s="1" t="s">
        <v>74</v>
      </c>
    </row>
    <row r="81" spans="1:10" x14ac:dyDescent="0.35">
      <c r="A81" s="7" t="s">
        <v>78</v>
      </c>
      <c r="B81" s="1">
        <v>1840135</v>
      </c>
      <c r="C81" s="1">
        <v>905522</v>
      </c>
      <c r="D81" s="1">
        <v>530084</v>
      </c>
      <c r="E81" s="1">
        <v>306920</v>
      </c>
      <c r="F81" s="1">
        <v>97609</v>
      </c>
      <c r="J81" s="1" t="s">
        <v>74</v>
      </c>
    </row>
    <row r="82" spans="1:10" x14ac:dyDescent="0.35">
      <c r="A82" s="7" t="s">
        <v>79</v>
      </c>
      <c r="B82" s="1">
        <v>2724803</v>
      </c>
      <c r="C82" s="1">
        <v>1946914</v>
      </c>
      <c r="D82" s="1">
        <v>601496</v>
      </c>
      <c r="E82" s="1">
        <v>82789</v>
      </c>
      <c r="F82" s="1">
        <v>93605</v>
      </c>
      <c r="J82" s="1" t="s">
        <v>74</v>
      </c>
    </row>
    <row r="83" spans="1:10" x14ac:dyDescent="0.35">
      <c r="A83" s="7"/>
      <c r="C83" s="1">
        <f>SUM(C79:C82)</f>
        <v>4882665</v>
      </c>
      <c r="D83" s="1">
        <f>SUM(D79:D82)</f>
        <v>3309497</v>
      </c>
      <c r="E83" s="1">
        <f>SUM(E79:E82)</f>
        <v>1853909</v>
      </c>
      <c r="F83" s="1">
        <f>SUM(F79:F82)</f>
        <v>683432</v>
      </c>
      <c r="G83" s="1">
        <f>SUM(C83:F83)</f>
        <v>10729503</v>
      </c>
    </row>
    <row r="84" spans="1:10" x14ac:dyDescent="0.35">
      <c r="A84" s="7" t="s">
        <v>80</v>
      </c>
      <c r="G84" s="1">
        <f>G83+G77</f>
        <v>21610355</v>
      </c>
    </row>
    <row r="85" spans="1:10" x14ac:dyDescent="0.35">
      <c r="A85" s="7" t="s">
        <v>29</v>
      </c>
      <c r="B85" s="1">
        <v>8027822</v>
      </c>
      <c r="C85" s="1">
        <v>1462030</v>
      </c>
      <c r="D85" s="1">
        <v>1434307</v>
      </c>
      <c r="E85" s="1">
        <v>1442966</v>
      </c>
      <c r="F85" s="1">
        <v>766266</v>
      </c>
      <c r="J85" s="1">
        <v>2922253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17696474</v>
      </c>
      <c r="C87" s="1">
        <v>6894761</v>
      </c>
      <c r="D87" s="1">
        <v>5430508</v>
      </c>
      <c r="E87" s="1">
        <v>3305489</v>
      </c>
      <c r="F87" s="1">
        <v>2018710</v>
      </c>
      <c r="J87" s="1">
        <v>47004</v>
      </c>
    </row>
    <row r="88" spans="1:10" x14ac:dyDescent="0.35">
      <c r="A88" s="7" t="s">
        <v>83</v>
      </c>
      <c r="B88" s="1">
        <v>9799260</v>
      </c>
      <c r="C88" s="1">
        <v>1607759</v>
      </c>
      <c r="D88" s="1">
        <v>3162098</v>
      </c>
      <c r="E88" s="1">
        <v>2602994</v>
      </c>
      <c r="F88" s="1">
        <v>2426409</v>
      </c>
      <c r="J88" s="1" t="s">
        <v>74</v>
      </c>
    </row>
    <row r="89" spans="1:10" ht="43.5" x14ac:dyDescent="0.35">
      <c r="A89" s="7" t="s">
        <v>84</v>
      </c>
      <c r="B89" s="1">
        <v>7904580</v>
      </c>
      <c r="C89" s="1">
        <v>1324707</v>
      </c>
      <c r="D89" s="1">
        <v>2798237</v>
      </c>
      <c r="E89" s="1">
        <v>2099075</v>
      </c>
      <c r="F89" s="1">
        <v>1682561</v>
      </c>
      <c r="J89" s="1" t="s">
        <v>74</v>
      </c>
    </row>
    <row r="90" spans="1:10" x14ac:dyDescent="0.35">
      <c r="A90" s="7" t="s">
        <v>85</v>
      </c>
      <c r="B90" s="1">
        <v>3539396</v>
      </c>
      <c r="C90" s="1">
        <v>106990</v>
      </c>
      <c r="D90" s="1">
        <v>686915</v>
      </c>
      <c r="E90" s="1">
        <v>875786</v>
      </c>
      <c r="F90" s="1">
        <v>1869704</v>
      </c>
      <c r="J90" s="1" t="s">
        <v>74</v>
      </c>
    </row>
    <row r="91" spans="1:10" x14ac:dyDescent="0.35">
      <c r="A91" s="7" t="s">
        <v>86</v>
      </c>
      <c r="B91" s="1">
        <v>324458</v>
      </c>
      <c r="C91" s="1">
        <v>49791</v>
      </c>
      <c r="D91" s="1">
        <v>115653</v>
      </c>
      <c r="E91" s="1">
        <v>36227</v>
      </c>
      <c r="F91" s="1">
        <v>122788</v>
      </c>
      <c r="J91" s="1" t="s">
        <v>74</v>
      </c>
    </row>
    <row r="92" spans="1:10" ht="29" x14ac:dyDescent="0.35">
      <c r="A92" s="7" t="s">
        <v>87</v>
      </c>
      <c r="B92" s="1">
        <v>1595769</v>
      </c>
      <c r="C92" s="1">
        <v>132055</v>
      </c>
      <c r="D92" s="1">
        <v>315230</v>
      </c>
      <c r="E92" s="1">
        <v>498670</v>
      </c>
      <c r="F92" s="1">
        <v>649814</v>
      </c>
      <c r="J92" s="1" t="s">
        <v>74</v>
      </c>
    </row>
    <row r="93" spans="1:10" x14ac:dyDescent="0.35">
      <c r="A93" s="7" t="s">
        <v>88</v>
      </c>
      <c r="B93" s="1">
        <v>1239686</v>
      </c>
      <c r="C93" s="1">
        <v>171553</v>
      </c>
      <c r="D93" s="1">
        <v>344665</v>
      </c>
      <c r="E93" s="1">
        <v>217933</v>
      </c>
      <c r="F93" s="1">
        <v>505535</v>
      </c>
      <c r="G93" s="1">
        <f>SUM(C93:F93)</f>
        <v>1239686</v>
      </c>
      <c r="H93" s="1">
        <f>E93+F93</f>
        <v>723468</v>
      </c>
      <c r="I93" s="8">
        <f>H93/G93</f>
        <v>0.58358971546020522</v>
      </c>
      <c r="J93" s="1" t="s">
        <v>74</v>
      </c>
    </row>
    <row r="94" spans="1:10" ht="29" x14ac:dyDescent="0.35">
      <c r="A94" s="7" t="s">
        <v>89</v>
      </c>
      <c r="B94" s="1">
        <v>466026</v>
      </c>
      <c r="C94" s="1">
        <v>35294</v>
      </c>
      <c r="D94" s="1">
        <v>151423</v>
      </c>
      <c r="E94" s="1">
        <v>75422</v>
      </c>
      <c r="F94" s="1">
        <v>203887</v>
      </c>
      <c r="J94" s="1" t="s">
        <v>74</v>
      </c>
    </row>
    <row r="95" spans="1:10" x14ac:dyDescent="0.35">
      <c r="A95" s="7" t="s">
        <v>90</v>
      </c>
      <c r="B95" s="1">
        <v>1165177</v>
      </c>
      <c r="C95" s="1">
        <v>80505</v>
      </c>
      <c r="D95" s="1">
        <v>404898</v>
      </c>
      <c r="E95" s="1">
        <v>369977</v>
      </c>
      <c r="F95" s="1">
        <v>309797</v>
      </c>
      <c r="J95" s="1" t="s">
        <v>74</v>
      </c>
    </row>
    <row r="96" spans="1:10" x14ac:dyDescent="0.35">
      <c r="A96" s="7" t="s">
        <v>91</v>
      </c>
      <c r="B96" s="1">
        <v>456616</v>
      </c>
      <c r="C96" s="1">
        <v>34785</v>
      </c>
      <c r="D96" s="1">
        <v>129602</v>
      </c>
      <c r="E96" s="1">
        <v>79926</v>
      </c>
      <c r="F96" s="1">
        <v>212304</v>
      </c>
      <c r="J96" s="1" t="s">
        <v>74</v>
      </c>
    </row>
    <row r="97" spans="1:10" x14ac:dyDescent="0.35">
      <c r="A97" s="7" t="s">
        <v>92</v>
      </c>
      <c r="B97" s="1">
        <v>1135495</v>
      </c>
      <c r="C97" s="1">
        <v>185064</v>
      </c>
      <c r="D97" s="1">
        <v>352019</v>
      </c>
      <c r="E97" s="1">
        <v>203604</v>
      </c>
      <c r="F97" s="1">
        <v>394809</v>
      </c>
      <c r="J97" s="1" t="s">
        <v>74</v>
      </c>
    </row>
    <row r="98" spans="1:10" x14ac:dyDescent="0.35">
      <c r="A98" s="7" t="s">
        <v>29</v>
      </c>
      <c r="B98" s="1">
        <v>4189969</v>
      </c>
      <c r="C98" s="1">
        <v>236561</v>
      </c>
      <c r="D98" s="1">
        <v>363565</v>
      </c>
      <c r="E98" s="1">
        <v>390544</v>
      </c>
      <c r="F98" s="1">
        <v>324050</v>
      </c>
      <c r="J98" s="1">
        <v>2875249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166689</v>
      </c>
      <c r="C100" s="1">
        <v>32515</v>
      </c>
      <c r="D100" s="1">
        <v>25061</v>
      </c>
      <c r="E100" s="1">
        <v>2180</v>
      </c>
      <c r="F100" s="1">
        <v>17945</v>
      </c>
      <c r="J100" s="1">
        <v>88988</v>
      </c>
    </row>
    <row r="101" spans="1:10" x14ac:dyDescent="0.35">
      <c r="A101" s="7" t="s">
        <v>95</v>
      </c>
      <c r="B101" s="1">
        <v>162307</v>
      </c>
      <c r="C101" s="1">
        <v>24993</v>
      </c>
      <c r="D101" s="1">
        <v>1759</v>
      </c>
      <c r="E101" s="1">
        <v>31370</v>
      </c>
      <c r="F101" s="1">
        <v>15198</v>
      </c>
      <c r="J101" s="1">
        <v>88988</v>
      </c>
    </row>
    <row r="102" spans="1:10" x14ac:dyDescent="0.35">
      <c r="A102" s="7" t="s">
        <v>96</v>
      </c>
      <c r="B102" s="1">
        <v>243136</v>
      </c>
      <c r="C102" s="1">
        <v>23549</v>
      </c>
      <c r="D102" s="1">
        <v>57477</v>
      </c>
      <c r="E102" s="1">
        <v>23824</v>
      </c>
      <c r="F102" s="1">
        <v>15198</v>
      </c>
      <c r="J102" s="1">
        <v>123090</v>
      </c>
    </row>
    <row r="103" spans="1:10" x14ac:dyDescent="0.35">
      <c r="A103" s="7" t="s">
        <v>97</v>
      </c>
      <c r="B103" s="1">
        <v>129142</v>
      </c>
      <c r="C103" s="1">
        <v>5737</v>
      </c>
      <c r="D103" s="1">
        <v>19219</v>
      </c>
      <c r="E103" s="1" t="s">
        <v>74</v>
      </c>
      <c r="F103" s="1">
        <v>15198</v>
      </c>
      <c r="J103" s="1">
        <v>88988</v>
      </c>
    </row>
    <row r="104" spans="1:10" x14ac:dyDescent="0.35">
      <c r="A104" s="7" t="s">
        <v>98</v>
      </c>
      <c r="B104" s="1">
        <v>28851164</v>
      </c>
      <c r="C104" s="1">
        <v>7826947</v>
      </c>
      <c r="D104" s="1">
        <v>8024400</v>
      </c>
      <c r="E104" s="1">
        <v>5937167</v>
      </c>
      <c r="F104" s="1">
        <v>4625155</v>
      </c>
      <c r="J104" s="1">
        <v>2437496</v>
      </c>
    </row>
    <row r="105" spans="1:10" x14ac:dyDescent="0.35">
      <c r="A105" s="7" t="s">
        <v>29</v>
      </c>
      <c r="B105" s="1">
        <v>398294</v>
      </c>
      <c r="C105" s="1">
        <v>11745</v>
      </c>
      <c r="D105" s="1">
        <v>13244</v>
      </c>
      <c r="E105" s="1">
        <v>8843</v>
      </c>
      <c r="F105" s="1">
        <v>2794</v>
      </c>
      <c r="J105" s="1">
        <v>361668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15151871</v>
      </c>
      <c r="C107" s="1">
        <v>5462150</v>
      </c>
      <c r="D107" s="1">
        <v>4581067</v>
      </c>
      <c r="E107" s="1">
        <v>2973846</v>
      </c>
      <c r="F107" s="1">
        <v>2085811</v>
      </c>
      <c r="J107" s="1">
        <v>48997</v>
      </c>
    </row>
    <row r="108" spans="1:10" x14ac:dyDescent="0.35">
      <c r="A108" s="7" t="s">
        <v>101</v>
      </c>
      <c r="B108" s="1">
        <v>7248735</v>
      </c>
      <c r="C108" s="1">
        <v>1460907</v>
      </c>
      <c r="D108" s="1">
        <v>2347724</v>
      </c>
      <c r="E108" s="1">
        <v>1718448</v>
      </c>
      <c r="F108" s="1">
        <v>1721656</v>
      </c>
      <c r="J108" s="1" t="s">
        <v>74</v>
      </c>
    </row>
    <row r="109" spans="1:10" x14ac:dyDescent="0.35">
      <c r="A109" s="7" t="s">
        <v>102</v>
      </c>
      <c r="B109" s="1">
        <v>731981</v>
      </c>
      <c r="C109" s="1">
        <v>108705</v>
      </c>
      <c r="D109" s="1">
        <v>226407</v>
      </c>
      <c r="E109" s="1">
        <v>198136</v>
      </c>
      <c r="F109" s="1">
        <v>198734</v>
      </c>
      <c r="J109" s="1" t="s">
        <v>74</v>
      </c>
    </row>
    <row r="110" spans="1:10" x14ac:dyDescent="0.35">
      <c r="A110" s="7" t="s">
        <v>103</v>
      </c>
      <c r="B110" s="1">
        <v>41019</v>
      </c>
      <c r="C110" s="1">
        <v>5084</v>
      </c>
      <c r="D110" s="1">
        <v>736</v>
      </c>
      <c r="E110" s="1">
        <v>2081</v>
      </c>
      <c r="F110" s="1">
        <v>33118</v>
      </c>
      <c r="J110" s="1" t="s">
        <v>74</v>
      </c>
    </row>
    <row r="111" spans="1:10" x14ac:dyDescent="0.35">
      <c r="A111" s="7" t="s">
        <v>29</v>
      </c>
      <c r="B111" s="1">
        <v>6464570</v>
      </c>
      <c r="C111" s="1">
        <v>888638</v>
      </c>
      <c r="D111" s="1">
        <v>985226</v>
      </c>
      <c r="E111" s="1">
        <v>1110873</v>
      </c>
      <c r="F111" s="1">
        <v>606576</v>
      </c>
      <c r="J111" s="1">
        <v>2873256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19238028</v>
      </c>
      <c r="C113" s="1">
        <v>5831909</v>
      </c>
      <c r="D113" s="1">
        <v>6150386</v>
      </c>
      <c r="E113" s="1">
        <v>4056076</v>
      </c>
      <c r="F113" s="1">
        <v>3150660</v>
      </c>
      <c r="J113" s="1">
        <v>48997</v>
      </c>
    </row>
    <row r="114" spans="1:10" x14ac:dyDescent="0.35">
      <c r="A114" s="7" t="s">
        <v>101</v>
      </c>
      <c r="B114" s="1">
        <v>3393634</v>
      </c>
      <c r="C114" s="1">
        <v>1095351</v>
      </c>
      <c r="D114" s="1">
        <v>814606</v>
      </c>
      <c r="E114" s="1">
        <v>686200</v>
      </c>
      <c r="F114" s="1">
        <v>797477</v>
      </c>
      <c r="J114" s="1" t="s">
        <v>74</v>
      </c>
    </row>
    <row r="115" spans="1:10" x14ac:dyDescent="0.35">
      <c r="A115" s="7" t="s">
        <v>102</v>
      </c>
      <c r="B115" s="1">
        <v>436859</v>
      </c>
      <c r="C115" s="1">
        <v>58076</v>
      </c>
      <c r="D115" s="1">
        <v>174106</v>
      </c>
      <c r="E115" s="1">
        <v>141351</v>
      </c>
      <c r="F115" s="1">
        <v>63326</v>
      </c>
      <c r="J115" s="1" t="s">
        <v>74</v>
      </c>
    </row>
    <row r="116" spans="1:10" x14ac:dyDescent="0.35">
      <c r="A116" s="7" t="s">
        <v>103</v>
      </c>
      <c r="B116" s="1">
        <v>79850</v>
      </c>
      <c r="C116" s="1">
        <v>37639</v>
      </c>
      <c r="D116" s="1">
        <v>8496</v>
      </c>
      <c r="E116" s="1">
        <v>5860</v>
      </c>
      <c r="F116" s="1">
        <v>27855</v>
      </c>
      <c r="J116" s="1" t="s">
        <v>74</v>
      </c>
    </row>
    <row r="117" spans="1:10" x14ac:dyDescent="0.35">
      <c r="A117" s="7" t="s">
        <v>29</v>
      </c>
      <c r="B117" s="1">
        <v>6489805</v>
      </c>
      <c r="C117" s="1">
        <v>902510</v>
      </c>
      <c r="D117" s="1">
        <v>993566</v>
      </c>
      <c r="E117" s="1">
        <v>1113897</v>
      </c>
      <c r="F117" s="1">
        <v>606576</v>
      </c>
      <c r="J117" s="1">
        <v>2873256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12774834</v>
      </c>
      <c r="C119" s="1">
        <v>4995536</v>
      </c>
      <c r="D119" s="1">
        <v>4030715</v>
      </c>
      <c r="E119" s="1">
        <v>2208971</v>
      </c>
      <c r="F119" s="1">
        <v>1537619</v>
      </c>
      <c r="J119" s="1">
        <v>1993</v>
      </c>
    </row>
    <row r="120" spans="1:10" x14ac:dyDescent="0.35">
      <c r="A120" s="7" t="s">
        <v>101</v>
      </c>
      <c r="B120" s="1">
        <v>8540036</v>
      </c>
      <c r="C120" s="1">
        <v>1913282</v>
      </c>
      <c r="D120" s="1">
        <v>2621746</v>
      </c>
      <c r="E120" s="1">
        <v>2258730</v>
      </c>
      <c r="F120" s="1">
        <v>1699274</v>
      </c>
      <c r="J120" s="1">
        <v>47004</v>
      </c>
    </row>
    <row r="121" spans="1:10" x14ac:dyDescent="0.35">
      <c r="A121" s="7" t="s">
        <v>102</v>
      </c>
      <c r="B121" s="1">
        <v>1811379</v>
      </c>
      <c r="C121" s="1">
        <v>100549</v>
      </c>
      <c r="D121" s="1">
        <v>501155</v>
      </c>
      <c r="E121" s="1">
        <v>421412</v>
      </c>
      <c r="F121" s="1">
        <v>788263</v>
      </c>
      <c r="J121" s="1" t="s">
        <v>74</v>
      </c>
    </row>
    <row r="122" spans="1:10" x14ac:dyDescent="0.35">
      <c r="A122" s="7" t="s">
        <v>103</v>
      </c>
      <c r="B122" s="1">
        <v>18595</v>
      </c>
      <c r="C122" s="1" t="s">
        <v>74</v>
      </c>
      <c r="D122" s="1" t="s">
        <v>74</v>
      </c>
      <c r="E122" s="1">
        <v>3397</v>
      </c>
      <c r="F122" s="1">
        <v>15198</v>
      </c>
      <c r="J122" s="1" t="s">
        <v>74</v>
      </c>
    </row>
    <row r="123" spans="1:10" x14ac:dyDescent="0.35">
      <c r="A123" s="7" t="s">
        <v>29</v>
      </c>
      <c r="B123" s="1">
        <v>6493332</v>
      </c>
      <c r="C123" s="1">
        <v>916118</v>
      </c>
      <c r="D123" s="1">
        <v>987544</v>
      </c>
      <c r="E123" s="1">
        <v>1110873</v>
      </c>
      <c r="F123" s="1">
        <v>605540</v>
      </c>
      <c r="J123" s="1">
        <v>2873256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17940377</v>
      </c>
      <c r="C125" s="1">
        <v>5911810</v>
      </c>
      <c r="D125" s="1">
        <v>5657882</v>
      </c>
      <c r="E125" s="1">
        <v>3839142</v>
      </c>
      <c r="F125" s="1">
        <v>2482546</v>
      </c>
      <c r="J125" s="1">
        <v>48997</v>
      </c>
    </row>
    <row r="126" spans="1:10" x14ac:dyDescent="0.35">
      <c r="A126" s="7" t="s">
        <v>101</v>
      </c>
      <c r="B126" s="1">
        <v>4596508</v>
      </c>
      <c r="C126" s="1">
        <v>942188</v>
      </c>
      <c r="D126" s="1">
        <v>1369263</v>
      </c>
      <c r="E126" s="1">
        <v>822417</v>
      </c>
      <c r="F126" s="1">
        <v>1284130</v>
      </c>
      <c r="J126" s="1">
        <v>178509</v>
      </c>
    </row>
    <row r="127" spans="1:10" x14ac:dyDescent="0.35">
      <c r="A127" s="7" t="s">
        <v>102</v>
      </c>
      <c r="B127" s="1">
        <v>707354</v>
      </c>
      <c r="C127" s="1">
        <v>131173</v>
      </c>
      <c r="D127" s="1">
        <v>125889</v>
      </c>
      <c r="E127" s="1">
        <v>192860</v>
      </c>
      <c r="F127" s="1">
        <v>257432</v>
      </c>
      <c r="J127" s="1" t="s">
        <v>74</v>
      </c>
    </row>
    <row r="128" spans="1:10" x14ac:dyDescent="0.35">
      <c r="A128" s="7" t="s">
        <v>103</v>
      </c>
      <c r="B128" s="1">
        <v>15549</v>
      </c>
      <c r="C128" s="1" t="s">
        <v>74</v>
      </c>
      <c r="D128" s="1">
        <v>582</v>
      </c>
      <c r="E128" s="1">
        <v>10719</v>
      </c>
      <c r="F128" s="1">
        <v>4248</v>
      </c>
      <c r="J128" s="1" t="s">
        <v>74</v>
      </c>
    </row>
    <row r="129" spans="1:10" x14ac:dyDescent="0.35">
      <c r="A129" s="7" t="s">
        <v>29</v>
      </c>
      <c r="B129" s="1">
        <v>6378389</v>
      </c>
      <c r="C129" s="1">
        <v>940314</v>
      </c>
      <c r="D129" s="1">
        <v>987544</v>
      </c>
      <c r="E129" s="1">
        <v>1138245</v>
      </c>
      <c r="F129" s="1">
        <v>617539</v>
      </c>
      <c r="J129" s="1">
        <v>2694747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21527281</v>
      </c>
      <c r="C131" s="1">
        <v>6788811</v>
      </c>
      <c r="D131" s="1">
        <v>6759711</v>
      </c>
      <c r="E131" s="1">
        <v>4563415</v>
      </c>
      <c r="F131" s="1">
        <v>3366347</v>
      </c>
      <c r="J131" s="1">
        <v>48997</v>
      </c>
    </row>
    <row r="132" spans="1:10" x14ac:dyDescent="0.35">
      <c r="A132" s="7" t="s">
        <v>101</v>
      </c>
      <c r="B132" s="1">
        <v>1242573</v>
      </c>
      <c r="C132" s="1">
        <v>180277</v>
      </c>
      <c r="D132" s="1">
        <v>333066</v>
      </c>
      <c r="E132" s="1">
        <v>309028</v>
      </c>
      <c r="F132" s="1">
        <v>420202</v>
      </c>
      <c r="J132" s="1" t="s">
        <v>74</v>
      </c>
    </row>
    <row r="133" spans="1:10" x14ac:dyDescent="0.35">
      <c r="A133" s="7" t="s">
        <v>102</v>
      </c>
      <c r="B133" s="1">
        <v>345588</v>
      </c>
      <c r="C133" s="1">
        <v>15261</v>
      </c>
      <c r="D133" s="1">
        <v>60839</v>
      </c>
      <c r="E133" s="1">
        <v>13280</v>
      </c>
      <c r="F133" s="1">
        <v>256209</v>
      </c>
      <c r="J133" s="1" t="s">
        <v>74</v>
      </c>
    </row>
    <row r="134" spans="1:10" x14ac:dyDescent="0.35">
      <c r="A134" s="7" t="s">
        <v>103</v>
      </c>
      <c r="B134" s="1">
        <v>34562</v>
      </c>
      <c r="C134" s="1">
        <v>25677</v>
      </c>
      <c r="D134" s="1" t="s">
        <v>74</v>
      </c>
      <c r="E134" s="1">
        <v>2081</v>
      </c>
      <c r="F134" s="1">
        <v>6804</v>
      </c>
      <c r="J134" s="1" t="s">
        <v>74</v>
      </c>
    </row>
    <row r="135" spans="1:10" x14ac:dyDescent="0.35">
      <c r="A135" s="7" t="s">
        <v>29</v>
      </c>
      <c r="B135" s="1">
        <v>6488172</v>
      </c>
      <c r="C135" s="1">
        <v>915460</v>
      </c>
      <c r="D135" s="1">
        <v>987544</v>
      </c>
      <c r="E135" s="1">
        <v>1115579</v>
      </c>
      <c r="F135" s="1">
        <v>596332</v>
      </c>
      <c r="J135" s="1">
        <v>2873256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20822480</v>
      </c>
      <c r="C137" s="1">
        <v>6797988</v>
      </c>
      <c r="D137" s="1">
        <v>6558959</v>
      </c>
      <c r="E137" s="1">
        <v>4342165</v>
      </c>
      <c r="F137" s="1">
        <v>3074371</v>
      </c>
      <c r="J137" s="1">
        <v>48997</v>
      </c>
    </row>
    <row r="138" spans="1:10" x14ac:dyDescent="0.35">
      <c r="A138" s="7" t="s">
        <v>101</v>
      </c>
      <c r="B138" s="1">
        <v>2050662</v>
      </c>
      <c r="C138" s="1">
        <v>200269</v>
      </c>
      <c r="D138" s="1">
        <v>576899</v>
      </c>
      <c r="E138" s="1">
        <v>397938</v>
      </c>
      <c r="F138" s="1">
        <v>875555</v>
      </c>
      <c r="J138" s="1" t="s">
        <v>74</v>
      </c>
    </row>
    <row r="139" spans="1:10" x14ac:dyDescent="0.35">
      <c r="A139" s="7" t="s">
        <v>102</v>
      </c>
      <c r="B139" s="1">
        <v>264290</v>
      </c>
      <c r="C139" s="1">
        <v>11768</v>
      </c>
      <c r="D139" s="1">
        <v>17758</v>
      </c>
      <c r="E139" s="1">
        <v>150326</v>
      </c>
      <c r="F139" s="1">
        <v>84438</v>
      </c>
      <c r="J139" s="1" t="s">
        <v>74</v>
      </c>
    </row>
    <row r="140" spans="1:10" x14ac:dyDescent="0.35">
      <c r="A140" s="7" t="s">
        <v>103</v>
      </c>
      <c r="B140" s="1">
        <v>17278</v>
      </c>
      <c r="C140" s="1" t="s">
        <v>74</v>
      </c>
      <c r="D140" s="1" t="s">
        <v>74</v>
      </c>
      <c r="E140" s="1">
        <v>2081</v>
      </c>
      <c r="F140" s="1">
        <v>15198</v>
      </c>
      <c r="J140" s="1" t="s">
        <v>74</v>
      </c>
    </row>
    <row r="141" spans="1:10" x14ac:dyDescent="0.35">
      <c r="A141" s="7" t="s">
        <v>29</v>
      </c>
      <c r="B141" s="1">
        <v>6483466</v>
      </c>
      <c r="C141" s="1">
        <v>915460</v>
      </c>
      <c r="D141" s="1">
        <v>987544</v>
      </c>
      <c r="E141" s="1">
        <v>1110873</v>
      </c>
      <c r="F141" s="1">
        <v>596332</v>
      </c>
      <c r="J141" s="1">
        <v>2873256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4606478</v>
      </c>
      <c r="C8" s="1">
        <v>1525383</v>
      </c>
      <c r="D8" s="1">
        <v>968503</v>
      </c>
      <c r="E8" s="1">
        <v>969275</v>
      </c>
      <c r="F8" s="1">
        <v>729696</v>
      </c>
      <c r="G8" s="1">
        <f>SUM(C8:F8)</f>
        <v>4192857</v>
      </c>
      <c r="H8" s="1">
        <f>SUM(E8:F8)</f>
        <v>1698971</v>
      </c>
      <c r="I8" s="8">
        <f>H8/G8</f>
        <v>0.40520604447039332</v>
      </c>
      <c r="J8" s="1">
        <v>413622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280023</v>
      </c>
      <c r="C10" s="1">
        <v>134297</v>
      </c>
      <c r="D10" s="1">
        <v>34688</v>
      </c>
      <c r="E10" s="1">
        <v>45363</v>
      </c>
      <c r="F10" s="1">
        <v>17850</v>
      </c>
      <c r="J10" s="1">
        <v>47824</v>
      </c>
    </row>
    <row r="11" spans="1:10" x14ac:dyDescent="0.35">
      <c r="A11" s="7" t="s">
        <v>17</v>
      </c>
      <c r="B11" s="1">
        <v>1185931</v>
      </c>
      <c r="C11" s="1">
        <v>332384</v>
      </c>
      <c r="D11" s="1">
        <v>212713</v>
      </c>
      <c r="E11" s="1">
        <v>313454</v>
      </c>
      <c r="F11" s="1">
        <v>230297</v>
      </c>
      <c r="J11" s="1">
        <v>97084</v>
      </c>
    </row>
    <row r="12" spans="1:10" x14ac:dyDescent="0.35">
      <c r="A12" s="7" t="s">
        <v>18</v>
      </c>
      <c r="B12" s="1">
        <v>1145226</v>
      </c>
      <c r="C12" s="1">
        <v>325507</v>
      </c>
      <c r="D12" s="1">
        <v>278066</v>
      </c>
      <c r="E12" s="1">
        <v>248732</v>
      </c>
      <c r="F12" s="1">
        <v>198776</v>
      </c>
      <c r="J12" s="1">
        <v>94145</v>
      </c>
    </row>
    <row r="13" spans="1:10" x14ac:dyDescent="0.35">
      <c r="A13" s="7" t="s">
        <v>19</v>
      </c>
      <c r="B13" s="1">
        <v>830058</v>
      </c>
      <c r="C13" s="1">
        <v>270959</v>
      </c>
      <c r="D13" s="1">
        <v>142304</v>
      </c>
      <c r="E13" s="1">
        <v>174843</v>
      </c>
      <c r="F13" s="1">
        <v>125865</v>
      </c>
      <c r="J13" s="1">
        <v>116086</v>
      </c>
    </row>
    <row r="14" spans="1:10" x14ac:dyDescent="0.35">
      <c r="A14" s="7" t="s">
        <v>20</v>
      </c>
      <c r="B14" s="1">
        <v>1165240</v>
      </c>
      <c r="C14" s="1">
        <v>462235</v>
      </c>
      <c r="D14" s="1">
        <v>300732</v>
      </c>
      <c r="E14" s="1">
        <v>186884</v>
      </c>
      <c r="F14" s="1">
        <v>156908</v>
      </c>
      <c r="J14" s="1">
        <v>58482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2146686</v>
      </c>
      <c r="C16" s="1">
        <v>861786</v>
      </c>
      <c r="D16" s="1">
        <v>395217</v>
      </c>
      <c r="E16" s="1">
        <v>429375</v>
      </c>
      <c r="F16" s="1">
        <v>259412</v>
      </c>
      <c r="J16" s="1">
        <v>200897</v>
      </c>
    </row>
    <row r="17" spans="1:10" x14ac:dyDescent="0.35">
      <c r="A17" s="7" t="s">
        <v>23</v>
      </c>
      <c r="B17" s="1">
        <v>2459792</v>
      </c>
      <c r="C17" s="1">
        <v>663597</v>
      </c>
      <c r="D17" s="1">
        <v>573286</v>
      </c>
      <c r="E17" s="1">
        <v>539900</v>
      </c>
      <c r="F17" s="1">
        <v>470284</v>
      </c>
      <c r="J17" s="1">
        <v>212725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2040673</v>
      </c>
      <c r="C19" s="1">
        <v>844621</v>
      </c>
      <c r="D19" s="1">
        <v>390102</v>
      </c>
      <c r="E19" s="1">
        <v>405660</v>
      </c>
      <c r="F19" s="1">
        <v>210398</v>
      </c>
      <c r="J19" s="1">
        <v>189892</v>
      </c>
    </row>
    <row r="20" spans="1:10" x14ac:dyDescent="0.35">
      <c r="A20" s="7" t="s">
        <v>26</v>
      </c>
      <c r="B20" s="1">
        <v>2427679</v>
      </c>
      <c r="C20" s="1">
        <v>650102</v>
      </c>
      <c r="D20" s="1">
        <v>570364</v>
      </c>
      <c r="E20" s="1">
        <v>536122</v>
      </c>
      <c r="F20" s="1">
        <v>467208</v>
      </c>
      <c r="J20" s="1">
        <v>203884</v>
      </c>
    </row>
    <row r="21" spans="1:10" x14ac:dyDescent="0.35">
      <c r="A21" s="7" t="s">
        <v>27</v>
      </c>
      <c r="B21" s="1">
        <v>53793</v>
      </c>
      <c r="C21" s="1">
        <v>16351</v>
      </c>
      <c r="D21" s="1">
        <v>1157</v>
      </c>
      <c r="E21" s="1">
        <v>2664</v>
      </c>
      <c r="F21" s="1">
        <v>33621</v>
      </c>
      <c r="J21" s="1" t="s">
        <v>74</v>
      </c>
    </row>
    <row r="22" spans="1:10" x14ac:dyDescent="0.35">
      <c r="A22" s="7" t="s">
        <v>28</v>
      </c>
      <c r="B22" s="1">
        <v>30309</v>
      </c>
      <c r="C22" s="1">
        <v>4420</v>
      </c>
      <c r="D22" s="1">
        <v>2474</v>
      </c>
      <c r="E22" s="1">
        <v>1114</v>
      </c>
      <c r="F22" s="1">
        <v>16425</v>
      </c>
      <c r="J22" s="1">
        <v>5876</v>
      </c>
    </row>
    <row r="23" spans="1:10" x14ac:dyDescent="0.35">
      <c r="A23" s="7" t="s">
        <v>29</v>
      </c>
      <c r="B23" s="1">
        <v>54023</v>
      </c>
      <c r="C23" s="1">
        <v>9889</v>
      </c>
      <c r="D23" s="1">
        <v>4405</v>
      </c>
      <c r="E23" s="1">
        <v>23714</v>
      </c>
      <c r="F23" s="1">
        <v>2044</v>
      </c>
      <c r="J23" s="1">
        <v>13970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97282</v>
      </c>
      <c r="C25" s="1">
        <v>41380</v>
      </c>
      <c r="D25" s="1">
        <v>17777</v>
      </c>
      <c r="E25" s="1">
        <v>16490</v>
      </c>
      <c r="F25" s="1">
        <v>12234</v>
      </c>
      <c r="J25" s="1">
        <v>9401</v>
      </c>
    </row>
    <row r="26" spans="1:10" x14ac:dyDescent="0.35">
      <c r="A26" s="7" t="s">
        <v>32</v>
      </c>
      <c r="B26" s="1">
        <v>4119378</v>
      </c>
      <c r="C26" s="1">
        <v>1341103</v>
      </c>
      <c r="D26" s="1">
        <v>861041</v>
      </c>
      <c r="E26" s="1">
        <v>893721</v>
      </c>
      <c r="F26" s="1">
        <v>644051</v>
      </c>
      <c r="J26" s="1">
        <v>379463</v>
      </c>
    </row>
    <row r="27" spans="1:10" x14ac:dyDescent="0.35">
      <c r="A27" s="7" t="s">
        <v>33</v>
      </c>
      <c r="B27" s="1">
        <v>226953</v>
      </c>
      <c r="C27" s="1">
        <v>98709</v>
      </c>
      <c r="D27" s="1">
        <v>57310</v>
      </c>
      <c r="E27" s="1">
        <v>23537</v>
      </c>
      <c r="F27" s="1">
        <v>29793</v>
      </c>
      <c r="J27" s="1">
        <v>17603</v>
      </c>
    </row>
    <row r="28" spans="1:10" x14ac:dyDescent="0.35">
      <c r="A28" s="7" t="s">
        <v>34</v>
      </c>
      <c r="B28" s="1">
        <v>71477</v>
      </c>
      <c r="C28" s="1">
        <v>13717</v>
      </c>
      <c r="D28" s="1">
        <v>5603</v>
      </c>
      <c r="E28" s="1">
        <v>18841</v>
      </c>
      <c r="F28" s="1">
        <v>33316</v>
      </c>
      <c r="J28" s="1" t="s">
        <v>74</v>
      </c>
    </row>
    <row r="29" spans="1:10" x14ac:dyDescent="0.35">
      <c r="A29" s="7" t="s">
        <v>35</v>
      </c>
      <c r="B29" s="1">
        <v>58772</v>
      </c>
      <c r="C29" s="1">
        <v>12079</v>
      </c>
      <c r="D29" s="1">
        <v>20526</v>
      </c>
      <c r="E29" s="1">
        <v>15865</v>
      </c>
      <c r="F29" s="1">
        <v>10302</v>
      </c>
      <c r="J29" s="1" t="s">
        <v>74</v>
      </c>
    </row>
    <row r="30" spans="1:10" x14ac:dyDescent="0.35">
      <c r="A30" s="7" t="s">
        <v>29</v>
      </c>
      <c r="B30" s="1">
        <v>32615</v>
      </c>
      <c r="C30" s="1">
        <v>18394</v>
      </c>
      <c r="D30" s="1">
        <v>6245</v>
      </c>
      <c r="E30" s="1">
        <v>821</v>
      </c>
      <c r="F30" s="1" t="s">
        <v>74</v>
      </c>
      <c r="J30" s="1">
        <v>7155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373850</v>
      </c>
      <c r="C32" s="1">
        <v>153420</v>
      </c>
      <c r="D32" s="1">
        <v>75087</v>
      </c>
      <c r="E32" s="1">
        <v>42691</v>
      </c>
      <c r="F32" s="1">
        <v>75648</v>
      </c>
      <c r="J32" s="1">
        <v>27004</v>
      </c>
    </row>
    <row r="33" spans="1:10" x14ac:dyDescent="0.35">
      <c r="A33" s="7" t="s">
        <v>38</v>
      </c>
      <c r="B33" s="1">
        <v>4069100</v>
      </c>
      <c r="C33" s="1">
        <v>1329513</v>
      </c>
      <c r="D33" s="1">
        <v>856636</v>
      </c>
      <c r="E33" s="1">
        <v>870006</v>
      </c>
      <c r="F33" s="1">
        <v>633482</v>
      </c>
      <c r="J33" s="1">
        <v>379463</v>
      </c>
    </row>
    <row r="34" spans="1:10" x14ac:dyDescent="0.35">
      <c r="A34" s="7" t="s">
        <v>39</v>
      </c>
      <c r="B34" s="1">
        <v>90859</v>
      </c>
      <c r="C34" s="1">
        <v>14167</v>
      </c>
      <c r="D34" s="1">
        <v>26129</v>
      </c>
      <c r="E34" s="1">
        <v>32042</v>
      </c>
      <c r="F34" s="1">
        <v>18521</v>
      </c>
      <c r="J34" s="1" t="s">
        <v>74</v>
      </c>
    </row>
    <row r="35" spans="1:10" x14ac:dyDescent="0.35">
      <c r="A35" s="7" t="s">
        <v>29</v>
      </c>
      <c r="B35" s="1">
        <v>72668</v>
      </c>
      <c r="C35" s="1">
        <v>28283</v>
      </c>
      <c r="D35" s="1">
        <v>10650</v>
      </c>
      <c r="E35" s="1">
        <v>24536</v>
      </c>
      <c r="F35" s="1">
        <v>2044</v>
      </c>
      <c r="J35" s="1">
        <v>7155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436098</v>
      </c>
      <c r="C37" s="1">
        <v>106051</v>
      </c>
      <c r="D37" s="1">
        <v>83949</v>
      </c>
      <c r="E37" s="1">
        <v>119282</v>
      </c>
      <c r="F37" s="1">
        <v>92045</v>
      </c>
      <c r="G37" s="1">
        <f>SUM(C37:F37)</f>
        <v>401327</v>
      </c>
      <c r="H37" s="1">
        <f>SUM(E37:F37)</f>
        <v>211327</v>
      </c>
      <c r="I37" s="8">
        <f>H37/G37</f>
        <v>0.52657060202777284</v>
      </c>
      <c r="J37" s="1">
        <v>34770</v>
      </c>
    </row>
    <row r="38" spans="1:10" x14ac:dyDescent="0.35">
      <c r="A38" s="7" t="s">
        <v>42</v>
      </c>
      <c r="B38" s="1">
        <v>2899684</v>
      </c>
      <c r="C38" s="1">
        <v>1103290</v>
      </c>
      <c r="D38" s="1">
        <v>666513</v>
      </c>
      <c r="E38" s="1">
        <v>572811</v>
      </c>
      <c r="F38" s="1">
        <v>344332</v>
      </c>
      <c r="G38" s="1">
        <f t="shared" ref="G38:G41" si="0">SUM(C38:F38)</f>
        <v>2686946</v>
      </c>
      <c r="H38" s="1">
        <f t="shared" ref="H38:H41" si="1">SUM(E38:F38)</f>
        <v>917143</v>
      </c>
      <c r="I38" s="8">
        <f t="shared" ref="I38:I41" si="2">H38/G38</f>
        <v>0.34133287382775834</v>
      </c>
      <c r="J38" s="1">
        <v>212738</v>
      </c>
    </row>
    <row r="39" spans="1:10" x14ac:dyDescent="0.35">
      <c r="A39" s="7" t="s">
        <v>43</v>
      </c>
      <c r="B39" s="1">
        <v>940523</v>
      </c>
      <c r="C39" s="1">
        <v>258973</v>
      </c>
      <c r="D39" s="1">
        <v>136002</v>
      </c>
      <c r="E39" s="1">
        <v>199363</v>
      </c>
      <c r="F39" s="1">
        <v>224531</v>
      </c>
      <c r="G39" s="1">
        <f t="shared" si="0"/>
        <v>818869</v>
      </c>
      <c r="H39" s="1">
        <f t="shared" si="1"/>
        <v>423894</v>
      </c>
      <c r="I39" s="8">
        <f t="shared" si="2"/>
        <v>0.51765789155530373</v>
      </c>
      <c r="J39" s="1">
        <v>121654</v>
      </c>
    </row>
    <row r="40" spans="1:10" x14ac:dyDescent="0.35">
      <c r="A40" s="7" t="s">
        <v>44</v>
      </c>
      <c r="B40" s="1">
        <v>208358</v>
      </c>
      <c r="C40" s="1">
        <v>43704</v>
      </c>
      <c r="D40" s="1">
        <v>50592</v>
      </c>
      <c r="E40" s="1">
        <v>30339</v>
      </c>
      <c r="F40" s="1">
        <v>55307</v>
      </c>
      <c r="G40" s="1">
        <f t="shared" si="0"/>
        <v>179942</v>
      </c>
      <c r="H40" s="1">
        <f t="shared" si="1"/>
        <v>85646</v>
      </c>
      <c r="I40" s="8">
        <f t="shared" si="2"/>
        <v>0.47596447744273157</v>
      </c>
      <c r="J40" s="1">
        <v>28416</v>
      </c>
    </row>
    <row r="41" spans="1:10" x14ac:dyDescent="0.35">
      <c r="A41" s="7" t="s">
        <v>45</v>
      </c>
      <c r="B41" s="1">
        <v>121815</v>
      </c>
      <c r="C41" s="1">
        <v>13365</v>
      </c>
      <c r="D41" s="1">
        <v>31447</v>
      </c>
      <c r="E41" s="1">
        <v>47479</v>
      </c>
      <c r="F41" s="1">
        <v>13482</v>
      </c>
      <c r="G41" s="1">
        <f t="shared" si="0"/>
        <v>105773</v>
      </c>
      <c r="H41" s="1">
        <f t="shared" si="1"/>
        <v>60961</v>
      </c>
      <c r="I41" s="8">
        <f t="shared" si="2"/>
        <v>0.57633800686375536</v>
      </c>
      <c r="J41" s="1">
        <v>16044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209060</v>
      </c>
      <c r="C43" s="1">
        <v>13271</v>
      </c>
      <c r="D43" s="1">
        <v>34808</v>
      </c>
      <c r="E43" s="1">
        <v>66690</v>
      </c>
      <c r="F43" s="1">
        <v>89307</v>
      </c>
      <c r="J43" s="1">
        <v>4985</v>
      </c>
    </row>
    <row r="44" spans="1:10" x14ac:dyDescent="0.35">
      <c r="A44" s="7" t="s">
        <v>48</v>
      </c>
      <c r="B44" s="1">
        <v>1520427</v>
      </c>
      <c r="C44" s="1">
        <v>352291</v>
      </c>
      <c r="D44" s="1">
        <v>295949</v>
      </c>
      <c r="E44" s="1">
        <v>404030</v>
      </c>
      <c r="F44" s="1">
        <v>274705</v>
      </c>
      <c r="J44" s="1">
        <v>193453</v>
      </c>
    </row>
    <row r="45" spans="1:10" x14ac:dyDescent="0.35">
      <c r="A45" s="7" t="s">
        <v>49</v>
      </c>
      <c r="B45" s="1">
        <v>1207017</v>
      </c>
      <c r="C45" s="1">
        <v>321535</v>
      </c>
      <c r="D45" s="1">
        <v>225751</v>
      </c>
      <c r="E45" s="1">
        <v>318035</v>
      </c>
      <c r="F45" s="1">
        <v>223497</v>
      </c>
      <c r="J45" s="1">
        <v>118199</v>
      </c>
    </row>
    <row r="46" spans="1:10" x14ac:dyDescent="0.35">
      <c r="A46" s="7" t="s">
        <v>50</v>
      </c>
      <c r="B46" s="1">
        <v>1669973</v>
      </c>
      <c r="C46" s="1">
        <v>838286</v>
      </c>
      <c r="D46" s="1">
        <v>411995</v>
      </c>
      <c r="E46" s="1">
        <v>180519</v>
      </c>
      <c r="F46" s="1">
        <v>142188</v>
      </c>
      <c r="J46" s="1">
        <v>96985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2345381</v>
      </c>
      <c r="C48" s="1">
        <v>947064</v>
      </c>
      <c r="D48" s="1">
        <v>506136</v>
      </c>
      <c r="E48" s="1">
        <v>446893</v>
      </c>
      <c r="F48" s="1">
        <v>238320</v>
      </c>
      <c r="J48" s="1">
        <v>206968</v>
      </c>
    </row>
    <row r="49" spans="1:10" x14ac:dyDescent="0.35">
      <c r="A49" s="7" t="s">
        <v>53</v>
      </c>
      <c r="B49" s="1">
        <v>369583</v>
      </c>
      <c r="C49" s="1">
        <v>114554</v>
      </c>
      <c r="D49" s="1">
        <v>82837</v>
      </c>
      <c r="E49" s="1">
        <v>84562</v>
      </c>
      <c r="F49" s="1">
        <v>85968</v>
      </c>
      <c r="J49" s="1">
        <v>1662</v>
      </c>
    </row>
    <row r="50" spans="1:10" x14ac:dyDescent="0.35">
      <c r="A50" s="7" t="s">
        <v>54</v>
      </c>
      <c r="B50" s="1">
        <v>733340</v>
      </c>
      <c r="C50" s="1">
        <v>143611</v>
      </c>
      <c r="D50" s="1">
        <v>196438</v>
      </c>
      <c r="E50" s="1">
        <v>178250</v>
      </c>
      <c r="F50" s="1">
        <v>191509</v>
      </c>
      <c r="J50" s="1">
        <v>23532</v>
      </c>
    </row>
    <row r="51" spans="1:10" x14ac:dyDescent="0.35">
      <c r="A51" s="7" t="s">
        <v>55</v>
      </c>
      <c r="B51" s="1">
        <v>1147318</v>
      </c>
      <c r="C51" s="1">
        <v>320154</v>
      </c>
      <c r="D51" s="1">
        <v>180861</v>
      </c>
      <c r="E51" s="1">
        <v>259570</v>
      </c>
      <c r="F51" s="1">
        <v>213899</v>
      </c>
      <c r="J51" s="1">
        <v>172834</v>
      </c>
    </row>
    <row r="52" spans="1:10" x14ac:dyDescent="0.35">
      <c r="A52" s="7" t="s">
        <v>29</v>
      </c>
      <c r="B52" s="1">
        <v>10857</v>
      </c>
      <c r="C52" s="1" t="s">
        <v>74</v>
      </c>
      <c r="D52" s="1">
        <v>2230</v>
      </c>
      <c r="E52" s="1" t="s">
        <v>74</v>
      </c>
      <c r="F52" s="1" t="s">
        <v>74</v>
      </c>
      <c r="J52" s="1">
        <v>8626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407352</v>
      </c>
      <c r="C54" s="1">
        <v>121279</v>
      </c>
      <c r="D54" s="1">
        <v>99005</v>
      </c>
      <c r="E54" s="1">
        <v>95548</v>
      </c>
      <c r="F54" s="1">
        <v>59510</v>
      </c>
      <c r="J54" s="1">
        <v>32010</v>
      </c>
    </row>
    <row r="55" spans="1:10" x14ac:dyDescent="0.35">
      <c r="A55" s="7" t="s">
        <v>58</v>
      </c>
      <c r="B55" s="1">
        <v>1461190</v>
      </c>
      <c r="C55" s="1">
        <v>622108</v>
      </c>
      <c r="D55" s="1">
        <v>302140</v>
      </c>
      <c r="E55" s="1">
        <v>277189</v>
      </c>
      <c r="F55" s="1">
        <v>123429</v>
      </c>
      <c r="J55" s="1">
        <v>136324</v>
      </c>
    </row>
    <row r="56" spans="1:10" x14ac:dyDescent="0.35">
      <c r="A56" s="7" t="s">
        <v>59</v>
      </c>
      <c r="B56" s="1">
        <v>1104566</v>
      </c>
      <c r="C56" s="1">
        <v>300161</v>
      </c>
      <c r="D56" s="1">
        <v>213244</v>
      </c>
      <c r="E56" s="1">
        <v>306456</v>
      </c>
      <c r="F56" s="1">
        <v>181455</v>
      </c>
      <c r="J56" s="1">
        <v>103250</v>
      </c>
    </row>
    <row r="57" spans="1:10" x14ac:dyDescent="0.35">
      <c r="A57" s="7" t="s">
        <v>60</v>
      </c>
      <c r="B57" s="1">
        <v>798779</v>
      </c>
      <c r="C57" s="1">
        <v>325245</v>
      </c>
      <c r="D57" s="1">
        <v>127363</v>
      </c>
      <c r="E57" s="1">
        <v>95096</v>
      </c>
      <c r="F57" s="1">
        <v>168756</v>
      </c>
      <c r="J57" s="1">
        <v>82319</v>
      </c>
    </row>
    <row r="58" spans="1:10" x14ac:dyDescent="0.35">
      <c r="A58" s="7" t="s">
        <v>61</v>
      </c>
      <c r="B58" s="1">
        <v>468709</v>
      </c>
      <c r="C58" s="1">
        <v>75982</v>
      </c>
      <c r="D58" s="1">
        <v>122233</v>
      </c>
      <c r="E58" s="1">
        <v>157368</v>
      </c>
      <c r="F58" s="1">
        <v>67137</v>
      </c>
      <c r="J58" s="1">
        <v>45989</v>
      </c>
    </row>
    <row r="59" spans="1:10" x14ac:dyDescent="0.35">
      <c r="A59" s="7" t="s">
        <v>62</v>
      </c>
      <c r="B59" s="1">
        <v>196031</v>
      </c>
      <c r="C59" s="1">
        <v>57851</v>
      </c>
      <c r="D59" s="1">
        <v>95625</v>
      </c>
      <c r="E59" s="1">
        <v>19562</v>
      </c>
      <c r="F59" s="1">
        <v>12103</v>
      </c>
      <c r="J59" s="1">
        <v>10889</v>
      </c>
    </row>
    <row r="60" spans="1:10" x14ac:dyDescent="0.35">
      <c r="A60" s="7" t="s">
        <v>63</v>
      </c>
      <c r="B60" s="1">
        <v>169851</v>
      </c>
      <c r="C60" s="1">
        <v>22758</v>
      </c>
      <c r="D60" s="1">
        <v>8892</v>
      </c>
      <c r="E60" s="1">
        <v>18055</v>
      </c>
      <c r="F60" s="1">
        <v>117305</v>
      </c>
      <c r="J60" s="1">
        <v>2841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1804387</v>
      </c>
      <c r="C62" s="1">
        <v>502051</v>
      </c>
      <c r="D62" s="1">
        <v>315200</v>
      </c>
      <c r="E62" s="1">
        <v>398875</v>
      </c>
      <c r="F62" s="1">
        <v>440862</v>
      </c>
      <c r="G62" s="1">
        <f>SUM(C62:F62)</f>
        <v>1656988</v>
      </c>
      <c r="H62" s="1">
        <f>SUM(E62:F62)</f>
        <v>839737</v>
      </c>
      <c r="I62" s="8">
        <f>H62/G62</f>
        <v>0.50678520303104191</v>
      </c>
      <c r="J62" s="1">
        <v>147400</v>
      </c>
    </row>
    <row r="63" spans="1:10" x14ac:dyDescent="0.35">
      <c r="A63" s="7" t="s">
        <v>66</v>
      </c>
      <c r="B63" s="1">
        <v>2802090</v>
      </c>
      <c r="C63" s="1">
        <v>1023332</v>
      </c>
      <c r="D63" s="1">
        <v>653303</v>
      </c>
      <c r="E63" s="1">
        <v>570399</v>
      </c>
      <c r="F63" s="1">
        <v>288834</v>
      </c>
      <c r="G63" s="1">
        <f>SUM(C63:F63)</f>
        <v>2535868</v>
      </c>
      <c r="H63" s="1">
        <f>SUM(E63:F63)</f>
        <v>859233</v>
      </c>
      <c r="I63" s="8">
        <f>H63/G63</f>
        <v>0.33883191080923769</v>
      </c>
      <c r="J63" s="1">
        <v>266222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586955</v>
      </c>
      <c r="C65" s="1">
        <v>63221</v>
      </c>
      <c r="D65" s="1">
        <v>135138</v>
      </c>
      <c r="E65" s="1">
        <v>147620</v>
      </c>
      <c r="F65" s="1">
        <v>171821</v>
      </c>
      <c r="J65" s="1">
        <v>69155</v>
      </c>
    </row>
    <row r="66" spans="1:10" x14ac:dyDescent="0.35">
      <c r="A66" s="7" t="s">
        <v>38</v>
      </c>
      <c r="B66" s="1">
        <v>3922001</v>
      </c>
      <c r="C66" s="1">
        <v>1462162</v>
      </c>
      <c r="D66" s="1">
        <v>831134</v>
      </c>
      <c r="E66" s="1">
        <v>821654</v>
      </c>
      <c r="F66" s="1">
        <v>556985</v>
      </c>
      <c r="J66" s="1">
        <v>250066</v>
      </c>
    </row>
    <row r="67" spans="1:10" x14ac:dyDescent="0.35">
      <c r="A67" s="7" t="s">
        <v>29</v>
      </c>
      <c r="B67" s="1">
        <v>97521</v>
      </c>
      <c r="C67" s="1" t="s">
        <v>74</v>
      </c>
      <c r="D67" s="1">
        <v>2230</v>
      </c>
      <c r="E67" s="1" t="s">
        <v>74</v>
      </c>
      <c r="F67" s="1">
        <v>890</v>
      </c>
      <c r="J67" s="1">
        <v>94401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2667522</v>
      </c>
      <c r="C69" s="1">
        <v>933478</v>
      </c>
      <c r="D69" s="1">
        <v>596229</v>
      </c>
      <c r="E69" s="1">
        <v>604204</v>
      </c>
      <c r="F69" s="1">
        <v>369353</v>
      </c>
      <c r="J69" s="1">
        <v>164258</v>
      </c>
    </row>
    <row r="70" spans="1:10" x14ac:dyDescent="0.35">
      <c r="A70" s="7" t="s">
        <v>38</v>
      </c>
      <c r="B70" s="1">
        <v>1823087</v>
      </c>
      <c r="C70" s="1">
        <v>587918</v>
      </c>
      <c r="D70" s="1">
        <v>367813</v>
      </c>
      <c r="E70" s="1">
        <v>365070</v>
      </c>
      <c r="F70" s="1">
        <v>360343</v>
      </c>
      <c r="J70" s="1">
        <v>141943</v>
      </c>
    </row>
    <row r="71" spans="1:10" x14ac:dyDescent="0.35">
      <c r="A71" s="7" t="s">
        <v>29</v>
      </c>
      <c r="B71" s="1">
        <v>115869</v>
      </c>
      <c r="C71" s="1">
        <v>3987</v>
      </c>
      <c r="D71" s="1">
        <v>4461</v>
      </c>
      <c r="E71" s="1" t="s">
        <v>74</v>
      </c>
      <c r="F71" s="1" t="s">
        <v>74</v>
      </c>
      <c r="J71" s="1">
        <v>107421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458350</v>
      </c>
      <c r="C73" s="1">
        <v>136411</v>
      </c>
      <c r="D73" s="1">
        <v>40539</v>
      </c>
      <c r="E73" s="1">
        <v>107091</v>
      </c>
      <c r="F73" s="1">
        <v>174309</v>
      </c>
      <c r="G73" s="1">
        <f>SUM(C73:F73)</f>
        <v>458350</v>
      </c>
      <c r="H73" s="1">
        <f>SUM(E73:F73)</f>
        <v>281400</v>
      </c>
      <c r="I73" s="8">
        <f>H73/G73</f>
        <v>0.61394131122504636</v>
      </c>
      <c r="J73" s="1" t="s">
        <v>74</v>
      </c>
    </row>
    <row r="74" spans="1:10" x14ac:dyDescent="0.35">
      <c r="A74" s="7" t="s">
        <v>71</v>
      </c>
      <c r="B74" s="1">
        <v>337069</v>
      </c>
      <c r="C74" s="1">
        <v>25972</v>
      </c>
      <c r="D74" s="1">
        <v>59708</v>
      </c>
      <c r="E74" s="1">
        <v>125104</v>
      </c>
      <c r="F74" s="1">
        <v>126286</v>
      </c>
      <c r="G74" s="1">
        <f>SUM(C74:F74)</f>
        <v>337070</v>
      </c>
      <c r="H74" s="1">
        <f>SUM(E74:F74)</f>
        <v>251390</v>
      </c>
      <c r="I74" s="8">
        <f>H74/G74</f>
        <v>0.74580947577654488</v>
      </c>
      <c r="J74" s="1" t="s">
        <v>74</v>
      </c>
    </row>
    <row r="75" spans="1:10" x14ac:dyDescent="0.35">
      <c r="A75" s="7" t="s">
        <v>72</v>
      </c>
      <c r="B75" s="1">
        <v>436111</v>
      </c>
      <c r="C75" s="1">
        <v>75132</v>
      </c>
      <c r="D75" s="1">
        <v>98148</v>
      </c>
      <c r="E75" s="1">
        <v>167031</v>
      </c>
      <c r="F75" s="1">
        <v>95801</v>
      </c>
      <c r="J75" s="1" t="s">
        <v>74</v>
      </c>
    </row>
    <row r="76" spans="1:10" x14ac:dyDescent="0.35">
      <c r="A76" s="7" t="s">
        <v>73</v>
      </c>
      <c r="B76" s="1">
        <v>547503</v>
      </c>
      <c r="C76" s="1">
        <v>115868</v>
      </c>
      <c r="D76" s="1">
        <v>193060</v>
      </c>
      <c r="E76" s="1">
        <v>146520</v>
      </c>
      <c r="F76" s="1">
        <v>92055</v>
      </c>
      <c r="J76" s="1" t="s">
        <v>74</v>
      </c>
    </row>
    <row r="77" spans="1:10" x14ac:dyDescent="0.35">
      <c r="A77" s="7" t="s">
        <v>75</v>
      </c>
      <c r="C77" s="1">
        <f>SUM(C73:C76)</f>
        <v>353383</v>
      </c>
      <c r="D77" s="1">
        <f>SUM(D73:D76)</f>
        <v>391455</v>
      </c>
      <c r="E77" s="1">
        <f>SUM(E73:E76)</f>
        <v>545746</v>
      </c>
      <c r="F77" s="1">
        <f>SUM(F73:F76)</f>
        <v>488451</v>
      </c>
      <c r="G77" s="1">
        <f>SUM(C77:F77)</f>
        <v>1779035</v>
      </c>
      <c r="H77" s="1">
        <f>SUM(E77:F77)</f>
        <v>1034197</v>
      </c>
      <c r="I77" s="8">
        <f>H77/G77</f>
        <v>0.58132470693381522</v>
      </c>
    </row>
    <row r="78" spans="1:10" x14ac:dyDescent="0.35">
      <c r="A78" s="7"/>
    </row>
    <row r="79" spans="1:10" x14ac:dyDescent="0.35">
      <c r="A79" s="7" t="s">
        <v>76</v>
      </c>
      <c r="B79" s="1">
        <v>430072</v>
      </c>
      <c r="C79" s="1">
        <v>137830</v>
      </c>
      <c r="D79" s="1">
        <v>120114</v>
      </c>
      <c r="E79" s="1">
        <v>123950</v>
      </c>
      <c r="F79" s="1">
        <v>48178</v>
      </c>
      <c r="J79" s="1" t="s">
        <v>74</v>
      </c>
    </row>
    <row r="80" spans="1:10" x14ac:dyDescent="0.35">
      <c r="A80" s="7" t="s">
        <v>77</v>
      </c>
      <c r="B80" s="1">
        <v>586468</v>
      </c>
      <c r="C80" s="1">
        <v>245169</v>
      </c>
      <c r="D80" s="1">
        <v>125448</v>
      </c>
      <c r="E80" s="1">
        <v>114941</v>
      </c>
      <c r="F80" s="1">
        <v>99476</v>
      </c>
      <c r="J80" s="1">
        <v>1433</v>
      </c>
    </row>
    <row r="81" spans="1:10" x14ac:dyDescent="0.35">
      <c r="A81" s="7" t="s">
        <v>78</v>
      </c>
      <c r="B81" s="1">
        <v>332679</v>
      </c>
      <c r="C81" s="1">
        <v>213349</v>
      </c>
      <c r="D81" s="1">
        <v>46401</v>
      </c>
      <c r="E81" s="1">
        <v>53388</v>
      </c>
      <c r="F81" s="1">
        <v>19540</v>
      </c>
      <c r="J81" s="1" t="s">
        <v>74</v>
      </c>
    </row>
    <row r="82" spans="1:10" x14ac:dyDescent="0.35">
      <c r="A82" s="7" t="s">
        <v>79</v>
      </c>
      <c r="B82" s="1">
        <v>404865</v>
      </c>
      <c r="C82" s="1">
        <v>338749</v>
      </c>
      <c r="D82" s="1">
        <v>51910</v>
      </c>
      <c r="E82" s="1">
        <v>13543</v>
      </c>
      <c r="F82" s="1">
        <v>664</v>
      </c>
      <c r="J82" s="1" t="s">
        <v>74</v>
      </c>
    </row>
    <row r="83" spans="1:10" x14ac:dyDescent="0.35">
      <c r="A83" s="7"/>
      <c r="C83" s="1">
        <f>SUM(C79:C82)</f>
        <v>935097</v>
      </c>
      <c r="D83" s="1">
        <f>SUM(D79:D82)</f>
        <v>343873</v>
      </c>
      <c r="E83" s="1">
        <f>SUM(E79:E82)</f>
        <v>305822</v>
      </c>
      <c r="F83" s="1">
        <f>SUM(F79:F82)</f>
        <v>167858</v>
      </c>
      <c r="G83" s="1">
        <f>SUM(C83:F83)</f>
        <v>1752650</v>
      </c>
    </row>
    <row r="84" spans="1:10" x14ac:dyDescent="0.35">
      <c r="A84" s="7" t="s">
        <v>80</v>
      </c>
      <c r="G84" s="1">
        <f>G83+G77</f>
        <v>3531685</v>
      </c>
    </row>
    <row r="85" spans="1:10" x14ac:dyDescent="0.35">
      <c r="A85" s="7" t="s">
        <v>29</v>
      </c>
      <c r="B85" s="1">
        <v>1073360</v>
      </c>
      <c r="C85" s="1">
        <v>236903</v>
      </c>
      <c r="D85" s="1">
        <v>233175</v>
      </c>
      <c r="E85" s="1">
        <v>117707</v>
      </c>
      <c r="F85" s="1">
        <v>73387</v>
      </c>
      <c r="J85" s="1">
        <v>412188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2951291</v>
      </c>
      <c r="C87" s="1">
        <v>1291609</v>
      </c>
      <c r="D87" s="1">
        <v>729120</v>
      </c>
      <c r="E87" s="1">
        <v>584489</v>
      </c>
      <c r="F87" s="1">
        <v>346073</v>
      </c>
      <c r="J87" s="1" t="s">
        <v>74</v>
      </c>
    </row>
    <row r="88" spans="1:10" x14ac:dyDescent="0.35">
      <c r="A88" s="7" t="s">
        <v>83</v>
      </c>
      <c r="B88" s="1">
        <v>1605542</v>
      </c>
      <c r="C88" s="1">
        <v>337525</v>
      </c>
      <c r="D88" s="1">
        <v>405556</v>
      </c>
      <c r="E88" s="1">
        <v>479736</v>
      </c>
      <c r="F88" s="1">
        <v>382725</v>
      </c>
      <c r="J88" s="1" t="s">
        <v>74</v>
      </c>
    </row>
    <row r="89" spans="1:10" ht="43.5" x14ac:dyDescent="0.35">
      <c r="A89" s="7" t="s">
        <v>84</v>
      </c>
      <c r="B89" s="1">
        <v>1277760</v>
      </c>
      <c r="C89" s="1">
        <v>176778</v>
      </c>
      <c r="D89" s="1">
        <v>341866</v>
      </c>
      <c r="E89" s="1">
        <v>382393</v>
      </c>
      <c r="F89" s="1">
        <v>376724</v>
      </c>
      <c r="J89" s="1" t="s">
        <v>74</v>
      </c>
    </row>
    <row r="90" spans="1:10" x14ac:dyDescent="0.35">
      <c r="A90" s="7" t="s">
        <v>85</v>
      </c>
      <c r="B90" s="1">
        <v>484804</v>
      </c>
      <c r="C90" s="1">
        <v>25627</v>
      </c>
      <c r="D90" s="1">
        <v>81439</v>
      </c>
      <c r="E90" s="1">
        <v>104251</v>
      </c>
      <c r="F90" s="1">
        <v>272053</v>
      </c>
      <c r="J90" s="1">
        <v>1433</v>
      </c>
    </row>
    <row r="91" spans="1:10" x14ac:dyDescent="0.35">
      <c r="A91" s="7" t="s">
        <v>86</v>
      </c>
      <c r="B91" s="1">
        <v>81815</v>
      </c>
      <c r="C91" s="1">
        <v>7017</v>
      </c>
      <c r="D91" s="1">
        <v>6859</v>
      </c>
      <c r="E91" s="1">
        <v>30632</v>
      </c>
      <c r="F91" s="1">
        <v>37306</v>
      </c>
      <c r="J91" s="1" t="s">
        <v>74</v>
      </c>
    </row>
    <row r="92" spans="1:10" ht="29" x14ac:dyDescent="0.35">
      <c r="A92" s="7" t="s">
        <v>87</v>
      </c>
      <c r="B92" s="1">
        <v>246240</v>
      </c>
      <c r="C92" s="1">
        <v>11651</v>
      </c>
      <c r="D92" s="1">
        <v>13985</v>
      </c>
      <c r="E92" s="1">
        <v>101736</v>
      </c>
      <c r="F92" s="1">
        <v>117435</v>
      </c>
      <c r="J92" s="1">
        <v>1433</v>
      </c>
    </row>
    <row r="93" spans="1:10" x14ac:dyDescent="0.35">
      <c r="A93" s="7" t="s">
        <v>88</v>
      </c>
      <c r="B93" s="1">
        <v>385082</v>
      </c>
      <c r="C93" s="1">
        <v>62638</v>
      </c>
      <c r="D93" s="1">
        <v>30564</v>
      </c>
      <c r="E93" s="1">
        <v>84781</v>
      </c>
      <c r="F93" s="1">
        <v>207100</v>
      </c>
      <c r="G93" s="1">
        <f>SUM(C93:F93)</f>
        <v>385083</v>
      </c>
      <c r="H93" s="1">
        <f>E93+F93</f>
        <v>291881</v>
      </c>
      <c r="I93" s="8">
        <f>H93/G93</f>
        <v>0.75796906121537433</v>
      </c>
      <c r="J93" s="1" t="s">
        <v>74</v>
      </c>
    </row>
    <row r="94" spans="1:10" ht="29" x14ac:dyDescent="0.35">
      <c r="A94" s="7" t="s">
        <v>89</v>
      </c>
      <c r="B94" s="1">
        <v>77594</v>
      </c>
      <c r="C94" s="1" t="s">
        <v>74</v>
      </c>
      <c r="D94" s="1">
        <v>6763</v>
      </c>
      <c r="E94" s="1">
        <v>27544</v>
      </c>
      <c r="F94" s="1">
        <v>43287</v>
      </c>
      <c r="J94" s="1" t="s">
        <v>74</v>
      </c>
    </row>
    <row r="95" spans="1:10" x14ac:dyDescent="0.35">
      <c r="A95" s="7" t="s">
        <v>90</v>
      </c>
      <c r="B95" s="1">
        <v>169285</v>
      </c>
      <c r="C95" s="1" t="s">
        <v>74</v>
      </c>
      <c r="D95" s="1">
        <v>30279</v>
      </c>
      <c r="E95" s="1">
        <v>58554</v>
      </c>
      <c r="F95" s="1">
        <v>80451</v>
      </c>
      <c r="J95" s="1" t="s">
        <v>74</v>
      </c>
    </row>
    <row r="96" spans="1:10" x14ac:dyDescent="0.35">
      <c r="A96" s="7" t="s">
        <v>91</v>
      </c>
      <c r="B96" s="1">
        <v>80088</v>
      </c>
      <c r="C96" s="1">
        <v>1414</v>
      </c>
      <c r="D96" s="1">
        <v>2053</v>
      </c>
      <c r="E96" s="1">
        <v>1414</v>
      </c>
      <c r="F96" s="1">
        <v>75208</v>
      </c>
      <c r="J96" s="1" t="s">
        <v>74</v>
      </c>
    </row>
    <row r="97" spans="1:10" x14ac:dyDescent="0.35">
      <c r="A97" s="7" t="s">
        <v>92</v>
      </c>
      <c r="B97" s="1">
        <v>156502</v>
      </c>
      <c r="C97" s="1">
        <v>59488</v>
      </c>
      <c r="D97" s="1">
        <v>22619</v>
      </c>
      <c r="E97" s="1">
        <v>23507</v>
      </c>
      <c r="F97" s="1">
        <v>50888</v>
      </c>
      <c r="J97" s="1" t="s">
        <v>74</v>
      </c>
    </row>
    <row r="98" spans="1:10" x14ac:dyDescent="0.35">
      <c r="A98" s="7" t="s">
        <v>29</v>
      </c>
      <c r="B98" s="1">
        <v>620916</v>
      </c>
      <c r="C98" s="1">
        <v>95148</v>
      </c>
      <c r="D98" s="1">
        <v>26476</v>
      </c>
      <c r="E98" s="1">
        <v>61771</v>
      </c>
      <c r="F98" s="1">
        <v>25332</v>
      </c>
      <c r="J98" s="1">
        <v>412188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3831</v>
      </c>
      <c r="C100" s="1">
        <v>1532</v>
      </c>
      <c r="D100" s="1">
        <v>2299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10366</v>
      </c>
      <c r="C101" s="1">
        <v>4599</v>
      </c>
      <c r="D101" s="1">
        <v>5767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44097</v>
      </c>
      <c r="C102" s="1" t="s">
        <v>74</v>
      </c>
      <c r="D102" s="1">
        <v>12877</v>
      </c>
      <c r="E102" s="1" t="s">
        <v>74</v>
      </c>
      <c r="F102" s="1">
        <v>31220</v>
      </c>
      <c r="J102" s="1" t="s">
        <v>74</v>
      </c>
    </row>
    <row r="103" spans="1:10" x14ac:dyDescent="0.35">
      <c r="A103" s="7" t="s">
        <v>97</v>
      </c>
      <c r="B103" s="1">
        <v>5285</v>
      </c>
      <c r="C103" s="1" t="s">
        <v>74</v>
      </c>
      <c r="D103" s="1">
        <v>483</v>
      </c>
      <c r="E103" s="1" t="s">
        <v>74</v>
      </c>
      <c r="F103" s="1" t="s">
        <v>74</v>
      </c>
      <c r="J103" s="1">
        <v>4803</v>
      </c>
    </row>
    <row r="104" spans="1:10" x14ac:dyDescent="0.35">
      <c r="A104" s="7" t="s">
        <v>98</v>
      </c>
      <c r="B104" s="1">
        <v>4524969</v>
      </c>
      <c r="C104" s="1">
        <v>1518421</v>
      </c>
      <c r="D104" s="1">
        <v>941533</v>
      </c>
      <c r="E104" s="1">
        <v>967276</v>
      </c>
      <c r="F104" s="1">
        <v>696075</v>
      </c>
      <c r="J104" s="1">
        <v>401664</v>
      </c>
    </row>
    <row r="105" spans="1:10" x14ac:dyDescent="0.35">
      <c r="A105" s="7" t="s">
        <v>29</v>
      </c>
      <c r="B105" s="1">
        <v>17930</v>
      </c>
      <c r="C105" s="1">
        <v>831</v>
      </c>
      <c r="D105" s="1">
        <v>5544</v>
      </c>
      <c r="E105" s="1">
        <v>1998</v>
      </c>
      <c r="F105" s="1">
        <v>2401</v>
      </c>
      <c r="J105" s="1">
        <v>7155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2333701</v>
      </c>
      <c r="C107" s="1">
        <v>1090101</v>
      </c>
      <c r="D107" s="1">
        <v>483450</v>
      </c>
      <c r="E107" s="1">
        <v>494807</v>
      </c>
      <c r="F107" s="1">
        <v>263910</v>
      </c>
      <c r="J107" s="1">
        <v>1433</v>
      </c>
    </row>
    <row r="108" spans="1:10" x14ac:dyDescent="0.35">
      <c r="A108" s="7" t="s">
        <v>101</v>
      </c>
      <c r="B108" s="1">
        <v>1271241</v>
      </c>
      <c r="C108" s="1">
        <v>258206</v>
      </c>
      <c r="D108" s="1">
        <v>364054</v>
      </c>
      <c r="E108" s="1">
        <v>364460</v>
      </c>
      <c r="F108" s="1">
        <v>284520</v>
      </c>
      <c r="J108" s="1" t="s">
        <v>74</v>
      </c>
    </row>
    <row r="109" spans="1:10" x14ac:dyDescent="0.35">
      <c r="A109" s="7" t="s">
        <v>102</v>
      </c>
      <c r="B109" s="1">
        <v>169189</v>
      </c>
      <c r="C109" s="1">
        <v>9139</v>
      </c>
      <c r="D109" s="1">
        <v>9172</v>
      </c>
      <c r="E109" s="1">
        <v>22438</v>
      </c>
      <c r="F109" s="1">
        <v>128440</v>
      </c>
      <c r="J109" s="1" t="s">
        <v>74</v>
      </c>
    </row>
    <row r="110" spans="1:10" x14ac:dyDescent="0.35">
      <c r="A110" s="7" t="s">
        <v>103</v>
      </c>
      <c r="B110" s="1">
        <v>11734</v>
      </c>
      <c r="C110" s="1" t="s">
        <v>74</v>
      </c>
      <c r="D110" s="1">
        <v>317</v>
      </c>
      <c r="E110" s="1">
        <v>1114</v>
      </c>
      <c r="F110" s="1">
        <v>10302</v>
      </c>
      <c r="J110" s="1" t="s">
        <v>74</v>
      </c>
    </row>
    <row r="111" spans="1:10" x14ac:dyDescent="0.35">
      <c r="A111" s="7" t="s">
        <v>29</v>
      </c>
      <c r="B111" s="1">
        <v>820614</v>
      </c>
      <c r="C111" s="1">
        <v>167937</v>
      </c>
      <c r="D111" s="1">
        <v>111510</v>
      </c>
      <c r="E111" s="1">
        <v>86455</v>
      </c>
      <c r="F111" s="1">
        <v>42524</v>
      </c>
      <c r="J111" s="1">
        <v>412188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3071244</v>
      </c>
      <c r="C113" s="1">
        <v>1185302</v>
      </c>
      <c r="D113" s="1">
        <v>691741</v>
      </c>
      <c r="E113" s="1">
        <v>656252</v>
      </c>
      <c r="F113" s="1">
        <v>537949</v>
      </c>
      <c r="J113" s="1" t="s">
        <v>74</v>
      </c>
    </row>
    <row r="114" spans="1:10" x14ac:dyDescent="0.35">
      <c r="A114" s="7" t="s">
        <v>101</v>
      </c>
      <c r="B114" s="1">
        <v>558123</v>
      </c>
      <c r="C114" s="1">
        <v>163912</v>
      </c>
      <c r="D114" s="1">
        <v>138431</v>
      </c>
      <c r="E114" s="1">
        <v>162765</v>
      </c>
      <c r="F114" s="1">
        <v>91582</v>
      </c>
      <c r="J114" s="1">
        <v>1433</v>
      </c>
    </row>
    <row r="115" spans="1:10" x14ac:dyDescent="0.35">
      <c r="A115" s="7" t="s">
        <v>102</v>
      </c>
      <c r="B115" s="1">
        <v>131119</v>
      </c>
      <c r="C115" s="1">
        <v>5442</v>
      </c>
      <c r="D115" s="1">
        <v>26821</v>
      </c>
      <c r="E115" s="1">
        <v>41215</v>
      </c>
      <c r="F115" s="1">
        <v>57641</v>
      </c>
      <c r="J115" s="1" t="s">
        <v>74</v>
      </c>
    </row>
    <row r="116" spans="1:10" x14ac:dyDescent="0.35">
      <c r="A116" s="7" t="s">
        <v>103</v>
      </c>
      <c r="B116" s="1">
        <v>26019</v>
      </c>
      <c r="C116" s="1">
        <v>3432</v>
      </c>
      <c r="D116" s="1" t="s">
        <v>74</v>
      </c>
      <c r="E116" s="1">
        <v>22587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819972</v>
      </c>
      <c r="C117" s="1">
        <v>167295</v>
      </c>
      <c r="D117" s="1">
        <v>111510</v>
      </c>
      <c r="E117" s="1">
        <v>86455</v>
      </c>
      <c r="F117" s="1">
        <v>42524</v>
      </c>
      <c r="J117" s="1">
        <v>412188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2241159</v>
      </c>
      <c r="C119" s="1">
        <v>1030240</v>
      </c>
      <c r="D119" s="1">
        <v>422090</v>
      </c>
      <c r="E119" s="1">
        <v>465984</v>
      </c>
      <c r="F119" s="1">
        <v>322845</v>
      </c>
      <c r="J119" s="1" t="s">
        <v>74</v>
      </c>
    </row>
    <row r="120" spans="1:10" x14ac:dyDescent="0.35">
      <c r="A120" s="7" t="s">
        <v>101</v>
      </c>
      <c r="B120" s="1">
        <v>1293585</v>
      </c>
      <c r="C120" s="1">
        <v>301806</v>
      </c>
      <c r="D120" s="1">
        <v>364499</v>
      </c>
      <c r="E120" s="1">
        <v>362889</v>
      </c>
      <c r="F120" s="1">
        <v>262958</v>
      </c>
      <c r="J120" s="1">
        <v>1433</v>
      </c>
    </row>
    <row r="121" spans="1:10" x14ac:dyDescent="0.35">
      <c r="A121" s="7" t="s">
        <v>102</v>
      </c>
      <c r="B121" s="1">
        <v>243081</v>
      </c>
      <c r="C121" s="1">
        <v>21187</v>
      </c>
      <c r="D121" s="1">
        <v>68173</v>
      </c>
      <c r="E121" s="1">
        <v>52832</v>
      </c>
      <c r="F121" s="1">
        <v>100889</v>
      </c>
      <c r="J121" s="1" t="s">
        <v>74</v>
      </c>
    </row>
    <row r="122" spans="1:10" x14ac:dyDescent="0.35">
      <c r="A122" s="7" t="s">
        <v>103</v>
      </c>
      <c r="B122" s="1">
        <v>6684</v>
      </c>
      <c r="C122" s="1">
        <v>5089</v>
      </c>
      <c r="D122" s="1" t="s">
        <v>74</v>
      </c>
      <c r="E122" s="1">
        <v>1114</v>
      </c>
      <c r="F122" s="1">
        <v>480</v>
      </c>
      <c r="J122" s="1" t="s">
        <v>74</v>
      </c>
    </row>
    <row r="123" spans="1:10" x14ac:dyDescent="0.35">
      <c r="A123" s="7" t="s">
        <v>29</v>
      </c>
      <c r="B123" s="1">
        <v>821968</v>
      </c>
      <c r="C123" s="1">
        <v>167061</v>
      </c>
      <c r="D123" s="1">
        <v>113740</v>
      </c>
      <c r="E123" s="1">
        <v>86455</v>
      </c>
      <c r="F123" s="1">
        <v>42524</v>
      </c>
      <c r="J123" s="1">
        <v>412188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2810258</v>
      </c>
      <c r="C125" s="1">
        <v>1126830</v>
      </c>
      <c r="D125" s="1">
        <v>586258</v>
      </c>
      <c r="E125" s="1">
        <v>647401</v>
      </c>
      <c r="F125" s="1">
        <v>448336</v>
      </c>
      <c r="J125" s="1">
        <v>1433</v>
      </c>
    </row>
    <row r="126" spans="1:10" x14ac:dyDescent="0.35">
      <c r="A126" s="7" t="s">
        <v>101</v>
      </c>
      <c r="B126" s="1">
        <v>816967</v>
      </c>
      <c r="C126" s="1">
        <v>198548</v>
      </c>
      <c r="D126" s="1">
        <v>254215</v>
      </c>
      <c r="E126" s="1">
        <v>177620</v>
      </c>
      <c r="F126" s="1">
        <v>186584</v>
      </c>
      <c r="J126" s="1" t="s">
        <v>74</v>
      </c>
    </row>
    <row r="127" spans="1:10" x14ac:dyDescent="0.35">
      <c r="A127" s="7" t="s">
        <v>102</v>
      </c>
      <c r="B127" s="1">
        <v>134990</v>
      </c>
      <c r="C127" s="1">
        <v>20012</v>
      </c>
      <c r="D127" s="1">
        <v>15974</v>
      </c>
      <c r="E127" s="1">
        <v>46753</v>
      </c>
      <c r="F127" s="1">
        <v>52251</v>
      </c>
      <c r="J127" s="1" t="s">
        <v>74</v>
      </c>
    </row>
    <row r="128" spans="1:10" x14ac:dyDescent="0.35">
      <c r="A128" s="7" t="s">
        <v>103</v>
      </c>
      <c r="B128" s="1">
        <v>23245</v>
      </c>
      <c r="C128" s="1">
        <v>14697</v>
      </c>
      <c r="D128" s="1">
        <v>547</v>
      </c>
      <c r="E128" s="1">
        <v>8002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821017</v>
      </c>
      <c r="C129" s="1">
        <v>165296</v>
      </c>
      <c r="D129" s="1">
        <v>111510</v>
      </c>
      <c r="E129" s="1">
        <v>89499</v>
      </c>
      <c r="F129" s="1">
        <v>42524</v>
      </c>
      <c r="J129" s="1">
        <v>412188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3536927</v>
      </c>
      <c r="C131" s="1">
        <v>1329712</v>
      </c>
      <c r="D131" s="1">
        <v>814013</v>
      </c>
      <c r="E131" s="1">
        <v>802699</v>
      </c>
      <c r="F131" s="1">
        <v>589069</v>
      </c>
      <c r="J131" s="1">
        <v>1433</v>
      </c>
    </row>
    <row r="132" spans="1:10" x14ac:dyDescent="0.35">
      <c r="A132" s="7" t="s">
        <v>101</v>
      </c>
      <c r="B132" s="1">
        <v>194151</v>
      </c>
      <c r="C132" s="1">
        <v>16131</v>
      </c>
      <c r="D132" s="1">
        <v>42433</v>
      </c>
      <c r="E132" s="1">
        <v>79006</v>
      </c>
      <c r="F132" s="1">
        <v>56581</v>
      </c>
      <c r="J132" s="1" t="s">
        <v>74</v>
      </c>
    </row>
    <row r="133" spans="1:10" x14ac:dyDescent="0.35">
      <c r="A133" s="7" t="s">
        <v>102</v>
      </c>
      <c r="B133" s="1">
        <v>23178</v>
      </c>
      <c r="C133" s="1">
        <v>11215</v>
      </c>
      <c r="D133" s="1">
        <v>547</v>
      </c>
      <c r="E133" s="1">
        <v>1114</v>
      </c>
      <c r="F133" s="1">
        <v>10302</v>
      </c>
      <c r="J133" s="1" t="s">
        <v>74</v>
      </c>
    </row>
    <row r="134" spans="1:10" x14ac:dyDescent="0.35">
      <c r="A134" s="7" t="s">
        <v>103</v>
      </c>
      <c r="B134" s="1">
        <v>31220</v>
      </c>
      <c r="C134" s="1" t="s">
        <v>74</v>
      </c>
      <c r="D134" s="1" t="s">
        <v>74</v>
      </c>
      <c r="E134" s="1" t="s">
        <v>74</v>
      </c>
      <c r="F134" s="1">
        <v>31220</v>
      </c>
      <c r="J134" s="1" t="s">
        <v>74</v>
      </c>
    </row>
    <row r="135" spans="1:10" x14ac:dyDescent="0.35">
      <c r="A135" s="7" t="s">
        <v>29</v>
      </c>
      <c r="B135" s="1">
        <v>821002</v>
      </c>
      <c r="C135" s="1">
        <v>168325</v>
      </c>
      <c r="D135" s="1">
        <v>111510</v>
      </c>
      <c r="E135" s="1">
        <v>86455</v>
      </c>
      <c r="F135" s="1">
        <v>42524</v>
      </c>
      <c r="J135" s="1">
        <v>412188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3500945</v>
      </c>
      <c r="C137" s="1">
        <v>1323752</v>
      </c>
      <c r="D137" s="1">
        <v>776201</v>
      </c>
      <c r="E137" s="1">
        <v>813698</v>
      </c>
      <c r="F137" s="1">
        <v>585861</v>
      </c>
      <c r="J137" s="1">
        <v>1433</v>
      </c>
    </row>
    <row r="138" spans="1:10" x14ac:dyDescent="0.35">
      <c r="A138" s="7" t="s">
        <v>101</v>
      </c>
      <c r="B138" s="1">
        <v>204053</v>
      </c>
      <c r="C138" s="1">
        <v>29799</v>
      </c>
      <c r="D138" s="1">
        <v>78151</v>
      </c>
      <c r="E138" s="1">
        <v>59475</v>
      </c>
      <c r="F138" s="1">
        <v>36628</v>
      </c>
      <c r="J138" s="1" t="s">
        <v>74</v>
      </c>
    </row>
    <row r="139" spans="1:10" x14ac:dyDescent="0.35">
      <c r="A139" s="7" t="s">
        <v>102</v>
      </c>
      <c r="B139" s="1">
        <v>66668</v>
      </c>
      <c r="C139" s="1" t="s">
        <v>74</v>
      </c>
      <c r="D139" s="1">
        <v>2640</v>
      </c>
      <c r="E139" s="1">
        <v>9647</v>
      </c>
      <c r="F139" s="1">
        <v>54381</v>
      </c>
      <c r="J139" s="1" t="s">
        <v>74</v>
      </c>
    </row>
    <row r="140" spans="1:10" x14ac:dyDescent="0.35">
      <c r="A140" s="7" t="s">
        <v>103</v>
      </c>
      <c r="B140" s="1">
        <v>13365</v>
      </c>
      <c r="C140" s="1">
        <v>3063</v>
      </c>
      <c r="D140" s="1" t="s">
        <v>74</v>
      </c>
      <c r="E140" s="1" t="s">
        <v>74</v>
      </c>
      <c r="F140" s="1">
        <v>10302</v>
      </c>
      <c r="J140" s="1" t="s">
        <v>74</v>
      </c>
    </row>
    <row r="141" spans="1:10" x14ac:dyDescent="0.35">
      <c r="A141" s="7" t="s">
        <v>29</v>
      </c>
      <c r="B141" s="1">
        <v>821446</v>
      </c>
      <c r="C141" s="1">
        <v>168769</v>
      </c>
      <c r="D141" s="1">
        <v>111510</v>
      </c>
      <c r="E141" s="1">
        <v>86455</v>
      </c>
      <c r="F141" s="1">
        <v>42524</v>
      </c>
      <c r="J141" s="1">
        <v>412188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4628641</v>
      </c>
      <c r="C8" s="1">
        <v>1260237</v>
      </c>
      <c r="D8" s="1">
        <v>1249205</v>
      </c>
      <c r="E8" s="1">
        <v>822617</v>
      </c>
      <c r="F8" s="1">
        <v>836288</v>
      </c>
      <c r="G8" s="1">
        <f>SUM(C8:F8)</f>
        <v>4168347</v>
      </c>
      <c r="H8" s="1">
        <f>SUM(E8:F8)</f>
        <v>1658905</v>
      </c>
      <c r="I8" s="8">
        <f>H8/G8</f>
        <v>0.39797670395482909</v>
      </c>
      <c r="J8" s="1">
        <v>460295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379925</v>
      </c>
      <c r="C10" s="1">
        <v>119750</v>
      </c>
      <c r="D10" s="1">
        <v>66050</v>
      </c>
      <c r="E10" s="1">
        <v>74443</v>
      </c>
      <c r="F10" s="1">
        <v>45388</v>
      </c>
      <c r="J10" s="1">
        <v>74295</v>
      </c>
    </row>
    <row r="11" spans="1:10" x14ac:dyDescent="0.35">
      <c r="A11" s="7" t="s">
        <v>17</v>
      </c>
      <c r="B11" s="1">
        <v>1328313</v>
      </c>
      <c r="C11" s="1">
        <v>366409</v>
      </c>
      <c r="D11" s="1">
        <v>484294</v>
      </c>
      <c r="E11" s="1">
        <v>159253</v>
      </c>
      <c r="F11" s="1">
        <v>178758</v>
      </c>
      <c r="J11" s="1">
        <v>139598</v>
      </c>
    </row>
    <row r="12" spans="1:10" x14ac:dyDescent="0.35">
      <c r="A12" s="7" t="s">
        <v>18</v>
      </c>
      <c r="B12" s="1">
        <v>1395266</v>
      </c>
      <c r="C12" s="1">
        <v>347427</v>
      </c>
      <c r="D12" s="1">
        <v>315159</v>
      </c>
      <c r="E12" s="1">
        <v>307166</v>
      </c>
      <c r="F12" s="1">
        <v>295404</v>
      </c>
      <c r="J12" s="1">
        <v>130109</v>
      </c>
    </row>
    <row r="13" spans="1:10" x14ac:dyDescent="0.35">
      <c r="A13" s="7" t="s">
        <v>19</v>
      </c>
      <c r="B13" s="1">
        <v>789860</v>
      </c>
      <c r="C13" s="1">
        <v>198737</v>
      </c>
      <c r="D13" s="1">
        <v>209911</v>
      </c>
      <c r="E13" s="1">
        <v>123602</v>
      </c>
      <c r="F13" s="1">
        <v>229346</v>
      </c>
      <c r="J13" s="1">
        <v>28264</v>
      </c>
    </row>
    <row r="14" spans="1:10" x14ac:dyDescent="0.35">
      <c r="A14" s="7" t="s">
        <v>20</v>
      </c>
      <c r="B14" s="1">
        <v>735277</v>
      </c>
      <c r="C14" s="1">
        <v>227914</v>
      </c>
      <c r="D14" s="1">
        <v>173791</v>
      </c>
      <c r="E14" s="1">
        <v>158153</v>
      </c>
      <c r="F14" s="1">
        <v>87392</v>
      </c>
      <c r="J14" s="1">
        <v>88028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2328215</v>
      </c>
      <c r="C16" s="1">
        <v>696676</v>
      </c>
      <c r="D16" s="1">
        <v>644850</v>
      </c>
      <c r="E16" s="1">
        <v>296082</v>
      </c>
      <c r="F16" s="1">
        <v>428432</v>
      </c>
      <c r="J16" s="1">
        <v>262176</v>
      </c>
    </row>
    <row r="17" spans="1:10" x14ac:dyDescent="0.35">
      <c r="A17" s="7" t="s">
        <v>23</v>
      </c>
      <c r="B17" s="1">
        <v>2300426</v>
      </c>
      <c r="C17" s="1">
        <v>563561</v>
      </c>
      <c r="D17" s="1">
        <v>604355</v>
      </c>
      <c r="E17" s="1">
        <v>526535</v>
      </c>
      <c r="F17" s="1">
        <v>407856</v>
      </c>
      <c r="J17" s="1">
        <v>198119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2186227</v>
      </c>
      <c r="C19" s="1">
        <v>691206</v>
      </c>
      <c r="D19" s="1">
        <v>642414</v>
      </c>
      <c r="E19" s="1">
        <v>243544</v>
      </c>
      <c r="F19" s="1">
        <v>359731</v>
      </c>
      <c r="J19" s="1">
        <v>249333</v>
      </c>
    </row>
    <row r="20" spans="1:10" x14ac:dyDescent="0.35">
      <c r="A20" s="7" t="s">
        <v>26</v>
      </c>
      <c r="B20" s="1">
        <v>2228570</v>
      </c>
      <c r="C20" s="1">
        <v>562474</v>
      </c>
      <c r="D20" s="1">
        <v>581207</v>
      </c>
      <c r="E20" s="1">
        <v>503663</v>
      </c>
      <c r="F20" s="1">
        <v>383107</v>
      </c>
      <c r="J20" s="1">
        <v>198119</v>
      </c>
    </row>
    <row r="21" spans="1:10" x14ac:dyDescent="0.35">
      <c r="A21" s="7" t="s">
        <v>27</v>
      </c>
      <c r="B21" s="1">
        <v>122932</v>
      </c>
      <c r="C21" s="1" t="s">
        <v>74</v>
      </c>
      <c r="D21" s="1">
        <v>11834</v>
      </c>
      <c r="E21" s="1">
        <v>28148</v>
      </c>
      <c r="F21" s="1">
        <v>82950</v>
      </c>
      <c r="J21" s="1" t="s">
        <v>74</v>
      </c>
    </row>
    <row r="22" spans="1:10" x14ac:dyDescent="0.35">
      <c r="A22" s="7" t="s">
        <v>28</v>
      </c>
      <c r="B22" s="1">
        <v>26113</v>
      </c>
      <c r="C22" s="1" t="s">
        <v>74</v>
      </c>
      <c r="D22" s="1">
        <v>2436</v>
      </c>
      <c r="E22" s="1">
        <v>21212</v>
      </c>
      <c r="F22" s="1" t="s">
        <v>74</v>
      </c>
      <c r="J22" s="1">
        <v>2465</v>
      </c>
    </row>
    <row r="23" spans="1:10" x14ac:dyDescent="0.35">
      <c r="A23" s="7" t="s">
        <v>29</v>
      </c>
      <c r="B23" s="1">
        <v>64799</v>
      </c>
      <c r="C23" s="1">
        <v>6557</v>
      </c>
      <c r="D23" s="1">
        <v>11314</v>
      </c>
      <c r="E23" s="1">
        <v>26050</v>
      </c>
      <c r="F23" s="1">
        <v>10499</v>
      </c>
      <c r="J23" s="1">
        <v>10378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251375</v>
      </c>
      <c r="C25" s="1">
        <v>55913</v>
      </c>
      <c r="D25" s="1">
        <v>28013</v>
      </c>
      <c r="E25" s="1">
        <v>27599</v>
      </c>
      <c r="F25" s="1">
        <v>75826</v>
      </c>
      <c r="J25" s="1">
        <v>64025</v>
      </c>
    </row>
    <row r="26" spans="1:10" x14ac:dyDescent="0.35">
      <c r="A26" s="7" t="s">
        <v>32</v>
      </c>
      <c r="B26" s="1">
        <v>3966860</v>
      </c>
      <c r="C26" s="1">
        <v>1143045</v>
      </c>
      <c r="D26" s="1">
        <v>1094766</v>
      </c>
      <c r="E26" s="1">
        <v>681091</v>
      </c>
      <c r="F26" s="1">
        <v>710700</v>
      </c>
      <c r="J26" s="1">
        <v>337257</v>
      </c>
    </row>
    <row r="27" spans="1:10" x14ac:dyDescent="0.35">
      <c r="A27" s="7" t="s">
        <v>33</v>
      </c>
      <c r="B27" s="1">
        <v>216177</v>
      </c>
      <c r="C27" s="1">
        <v>37050</v>
      </c>
      <c r="D27" s="1">
        <v>96406</v>
      </c>
      <c r="E27" s="1">
        <v>20752</v>
      </c>
      <c r="F27" s="1">
        <v>27678</v>
      </c>
      <c r="J27" s="1">
        <v>34291</v>
      </c>
    </row>
    <row r="28" spans="1:10" x14ac:dyDescent="0.35">
      <c r="A28" s="7" t="s">
        <v>34</v>
      </c>
      <c r="B28" s="1">
        <v>66297</v>
      </c>
      <c r="C28" s="1">
        <v>19525</v>
      </c>
      <c r="D28" s="1">
        <v>27240</v>
      </c>
      <c r="E28" s="1">
        <v>16791</v>
      </c>
      <c r="F28" s="1">
        <v>2741</v>
      </c>
      <c r="J28" s="1" t="s">
        <v>74</v>
      </c>
    </row>
    <row r="29" spans="1:10" x14ac:dyDescent="0.35">
      <c r="A29" s="7" t="s">
        <v>35</v>
      </c>
      <c r="B29" s="1">
        <v>49762</v>
      </c>
      <c r="C29" s="1" t="s">
        <v>74</v>
      </c>
      <c r="D29" s="1" t="s">
        <v>74</v>
      </c>
      <c r="E29" s="1">
        <v>32736</v>
      </c>
      <c r="F29" s="1">
        <v>9654</v>
      </c>
      <c r="J29" s="1">
        <v>7373</v>
      </c>
    </row>
    <row r="30" spans="1:10" x14ac:dyDescent="0.35">
      <c r="A30" s="7" t="s">
        <v>29</v>
      </c>
      <c r="B30" s="1">
        <v>78170</v>
      </c>
      <c r="C30" s="1">
        <v>4703</v>
      </c>
      <c r="D30" s="1">
        <v>2780</v>
      </c>
      <c r="E30" s="1">
        <v>43648</v>
      </c>
      <c r="F30" s="1">
        <v>9690</v>
      </c>
      <c r="J30" s="1">
        <v>17349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482595</v>
      </c>
      <c r="C32" s="1">
        <v>92963</v>
      </c>
      <c r="D32" s="1">
        <v>124419</v>
      </c>
      <c r="E32" s="1">
        <v>63394</v>
      </c>
      <c r="F32" s="1">
        <v>103503</v>
      </c>
      <c r="J32" s="1">
        <v>98316</v>
      </c>
    </row>
    <row r="33" spans="1:10" x14ac:dyDescent="0.35">
      <c r="A33" s="7" t="s">
        <v>38</v>
      </c>
      <c r="B33" s="1">
        <v>3917089</v>
      </c>
      <c r="C33" s="1">
        <v>1138726</v>
      </c>
      <c r="D33" s="1">
        <v>1083452</v>
      </c>
      <c r="E33" s="1">
        <v>649247</v>
      </c>
      <c r="F33" s="1">
        <v>708406</v>
      </c>
      <c r="J33" s="1">
        <v>337257</v>
      </c>
    </row>
    <row r="34" spans="1:10" x14ac:dyDescent="0.35">
      <c r="A34" s="7" t="s">
        <v>39</v>
      </c>
      <c r="B34" s="1">
        <v>115383</v>
      </c>
      <c r="C34" s="1">
        <v>19525</v>
      </c>
      <c r="D34" s="1">
        <v>27240</v>
      </c>
      <c r="E34" s="1">
        <v>48851</v>
      </c>
      <c r="F34" s="1">
        <v>12395</v>
      </c>
      <c r="J34" s="1">
        <v>7373</v>
      </c>
    </row>
    <row r="35" spans="1:10" x14ac:dyDescent="0.35">
      <c r="A35" s="7" t="s">
        <v>29</v>
      </c>
      <c r="B35" s="1">
        <v>113573</v>
      </c>
      <c r="C35" s="1">
        <v>9022</v>
      </c>
      <c r="D35" s="1">
        <v>14094</v>
      </c>
      <c r="E35" s="1">
        <v>61125</v>
      </c>
      <c r="F35" s="1">
        <v>11984</v>
      </c>
      <c r="J35" s="1">
        <v>17349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456347</v>
      </c>
      <c r="C37" s="1">
        <v>105930</v>
      </c>
      <c r="D37" s="1">
        <v>121854</v>
      </c>
      <c r="E37" s="1">
        <v>69188</v>
      </c>
      <c r="F37" s="1">
        <v>45344</v>
      </c>
      <c r="G37" s="1">
        <f>SUM(C37:F37)</f>
        <v>342316</v>
      </c>
      <c r="H37" s="1">
        <f>SUM(E37:F37)</f>
        <v>114532</v>
      </c>
      <c r="I37" s="8">
        <f>H37/G37</f>
        <v>0.33457974503090709</v>
      </c>
      <c r="J37" s="1">
        <v>114031</v>
      </c>
    </row>
    <row r="38" spans="1:10" x14ac:dyDescent="0.35">
      <c r="A38" s="7" t="s">
        <v>42</v>
      </c>
      <c r="B38" s="1">
        <v>2088350</v>
      </c>
      <c r="C38" s="1">
        <v>765886</v>
      </c>
      <c r="D38" s="1">
        <v>536604</v>
      </c>
      <c r="E38" s="1">
        <v>339564</v>
      </c>
      <c r="F38" s="1">
        <v>302059</v>
      </c>
      <c r="G38" s="1">
        <f t="shared" ref="G38:G41" si="0">SUM(C38:F38)</f>
        <v>1944113</v>
      </c>
      <c r="H38" s="1">
        <f t="shared" ref="H38:H41" si="1">SUM(E38:F38)</f>
        <v>641623</v>
      </c>
      <c r="I38" s="8">
        <f t="shared" ref="I38:I41" si="2">H38/G38</f>
        <v>0.33003379947564776</v>
      </c>
      <c r="J38" s="1">
        <v>144236</v>
      </c>
    </row>
    <row r="39" spans="1:10" x14ac:dyDescent="0.35">
      <c r="A39" s="7" t="s">
        <v>43</v>
      </c>
      <c r="B39" s="1">
        <v>1769362</v>
      </c>
      <c r="C39" s="1">
        <v>305606</v>
      </c>
      <c r="D39" s="1">
        <v>501757</v>
      </c>
      <c r="E39" s="1">
        <v>331096</v>
      </c>
      <c r="F39" s="1">
        <v>472555</v>
      </c>
      <c r="G39" s="1">
        <f t="shared" si="0"/>
        <v>1611014</v>
      </c>
      <c r="H39" s="1">
        <f t="shared" si="1"/>
        <v>803651</v>
      </c>
      <c r="I39" s="8">
        <f t="shared" si="2"/>
        <v>0.49884793055802124</v>
      </c>
      <c r="J39" s="1">
        <v>158349</v>
      </c>
    </row>
    <row r="40" spans="1:10" x14ac:dyDescent="0.35">
      <c r="A40" s="7" t="s">
        <v>44</v>
      </c>
      <c r="B40" s="1">
        <v>166386</v>
      </c>
      <c r="C40" s="1">
        <v>68896</v>
      </c>
      <c r="D40" s="1">
        <v>35544</v>
      </c>
      <c r="E40" s="1">
        <v>52291</v>
      </c>
      <c r="F40" s="1" t="s">
        <v>74</v>
      </c>
      <c r="G40" s="1">
        <f t="shared" si="0"/>
        <v>156731</v>
      </c>
      <c r="H40" s="1">
        <f t="shared" si="1"/>
        <v>52291</v>
      </c>
      <c r="I40" s="8">
        <f t="shared" si="2"/>
        <v>0.33363533697864495</v>
      </c>
      <c r="J40" s="1">
        <v>9656</v>
      </c>
    </row>
    <row r="41" spans="1:10" x14ac:dyDescent="0.35">
      <c r="A41" s="7" t="s">
        <v>45</v>
      </c>
      <c r="B41" s="1">
        <v>148196</v>
      </c>
      <c r="C41" s="1">
        <v>13918</v>
      </c>
      <c r="D41" s="1">
        <v>53446</v>
      </c>
      <c r="E41" s="1">
        <v>30479</v>
      </c>
      <c r="F41" s="1">
        <v>16330</v>
      </c>
      <c r="G41" s="1">
        <f t="shared" si="0"/>
        <v>114173</v>
      </c>
      <c r="H41" s="1">
        <f t="shared" si="1"/>
        <v>46809</v>
      </c>
      <c r="I41" s="8">
        <f t="shared" si="2"/>
        <v>0.40998309582826065</v>
      </c>
      <c r="J41" s="1">
        <v>34022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409013</v>
      </c>
      <c r="C43" s="1">
        <v>56634</v>
      </c>
      <c r="D43" s="1">
        <v>58618</v>
      </c>
      <c r="E43" s="1">
        <v>115660</v>
      </c>
      <c r="F43" s="1">
        <v>106893</v>
      </c>
      <c r="J43" s="1">
        <v>71209</v>
      </c>
    </row>
    <row r="44" spans="1:10" x14ac:dyDescent="0.35">
      <c r="A44" s="7" t="s">
        <v>48</v>
      </c>
      <c r="B44" s="1">
        <v>1288725</v>
      </c>
      <c r="C44" s="1">
        <v>245934</v>
      </c>
      <c r="D44" s="1">
        <v>340880</v>
      </c>
      <c r="E44" s="1">
        <v>207241</v>
      </c>
      <c r="F44" s="1">
        <v>318804</v>
      </c>
      <c r="J44" s="1">
        <v>175865</v>
      </c>
    </row>
    <row r="45" spans="1:10" x14ac:dyDescent="0.35">
      <c r="A45" s="7" t="s">
        <v>49</v>
      </c>
      <c r="B45" s="1">
        <v>1285406</v>
      </c>
      <c r="C45" s="1">
        <v>266386</v>
      </c>
      <c r="D45" s="1">
        <v>388045</v>
      </c>
      <c r="E45" s="1">
        <v>265548</v>
      </c>
      <c r="F45" s="1">
        <v>228619</v>
      </c>
      <c r="J45" s="1">
        <v>136809</v>
      </c>
    </row>
    <row r="46" spans="1:10" x14ac:dyDescent="0.35">
      <c r="A46" s="7" t="s">
        <v>50</v>
      </c>
      <c r="B46" s="1">
        <v>1645497</v>
      </c>
      <c r="C46" s="1">
        <v>691283</v>
      </c>
      <c r="D46" s="1">
        <v>461663</v>
      </c>
      <c r="E46" s="1">
        <v>234168</v>
      </c>
      <c r="F46" s="1">
        <v>181972</v>
      </c>
      <c r="J46" s="1">
        <v>76412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2439210</v>
      </c>
      <c r="C48" s="1">
        <v>842928</v>
      </c>
      <c r="D48" s="1">
        <v>628892</v>
      </c>
      <c r="E48" s="1">
        <v>541766</v>
      </c>
      <c r="F48" s="1">
        <v>288192</v>
      </c>
      <c r="J48" s="1">
        <v>137431</v>
      </c>
    </row>
    <row r="49" spans="1:10" x14ac:dyDescent="0.35">
      <c r="A49" s="7" t="s">
        <v>53</v>
      </c>
      <c r="B49" s="1">
        <v>189943</v>
      </c>
      <c r="C49" s="1">
        <v>56312</v>
      </c>
      <c r="D49" s="1">
        <v>53732</v>
      </c>
      <c r="E49" s="1">
        <v>24195</v>
      </c>
      <c r="F49" s="1">
        <v>46824</v>
      </c>
      <c r="J49" s="1">
        <v>8879</v>
      </c>
    </row>
    <row r="50" spans="1:10" x14ac:dyDescent="0.35">
      <c r="A50" s="7" t="s">
        <v>54</v>
      </c>
      <c r="B50" s="1">
        <v>785959</v>
      </c>
      <c r="C50" s="1">
        <v>80445</v>
      </c>
      <c r="D50" s="1">
        <v>191479</v>
      </c>
      <c r="E50" s="1">
        <v>146732</v>
      </c>
      <c r="F50" s="1">
        <v>286807</v>
      </c>
      <c r="J50" s="1">
        <v>80496</v>
      </c>
    </row>
    <row r="51" spans="1:10" x14ac:dyDescent="0.35">
      <c r="A51" s="7" t="s">
        <v>55</v>
      </c>
      <c r="B51" s="1">
        <v>1189459</v>
      </c>
      <c r="C51" s="1">
        <v>280551</v>
      </c>
      <c r="D51" s="1">
        <v>375101</v>
      </c>
      <c r="E51" s="1">
        <v>105555</v>
      </c>
      <c r="F51" s="1">
        <v>205141</v>
      </c>
      <c r="J51" s="1">
        <v>223110</v>
      </c>
    </row>
    <row r="52" spans="1:10" x14ac:dyDescent="0.35">
      <c r="A52" s="7" t="s">
        <v>29</v>
      </c>
      <c r="B52" s="1">
        <v>24071</v>
      </c>
      <c r="C52" s="1" t="s">
        <v>74</v>
      </c>
      <c r="D52" s="1" t="s">
        <v>74</v>
      </c>
      <c r="E52" s="1">
        <v>4369</v>
      </c>
      <c r="F52" s="1">
        <v>9324</v>
      </c>
      <c r="J52" s="1">
        <v>10378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427640</v>
      </c>
      <c r="C54" s="1">
        <v>146797</v>
      </c>
      <c r="D54" s="1">
        <v>85481</v>
      </c>
      <c r="E54" s="1">
        <v>42378</v>
      </c>
      <c r="F54" s="1">
        <v>70146</v>
      </c>
      <c r="J54" s="1">
        <v>82838</v>
      </c>
    </row>
    <row r="55" spans="1:10" x14ac:dyDescent="0.35">
      <c r="A55" s="7" t="s">
        <v>58</v>
      </c>
      <c r="B55" s="1">
        <v>1281034</v>
      </c>
      <c r="C55" s="1">
        <v>400515</v>
      </c>
      <c r="D55" s="1">
        <v>380784</v>
      </c>
      <c r="E55" s="1">
        <v>209656</v>
      </c>
      <c r="F55" s="1">
        <v>203854</v>
      </c>
      <c r="J55" s="1">
        <v>86226</v>
      </c>
    </row>
    <row r="56" spans="1:10" x14ac:dyDescent="0.35">
      <c r="A56" s="7" t="s">
        <v>59</v>
      </c>
      <c r="B56" s="1">
        <v>913794</v>
      </c>
      <c r="C56" s="1">
        <v>291478</v>
      </c>
      <c r="D56" s="1">
        <v>312793</v>
      </c>
      <c r="E56" s="1">
        <v>133126</v>
      </c>
      <c r="F56" s="1">
        <v>92626</v>
      </c>
      <c r="J56" s="1">
        <v>83771</v>
      </c>
    </row>
    <row r="57" spans="1:10" x14ac:dyDescent="0.35">
      <c r="A57" s="7" t="s">
        <v>60</v>
      </c>
      <c r="B57" s="1">
        <v>722929</v>
      </c>
      <c r="C57" s="1">
        <v>233414</v>
      </c>
      <c r="D57" s="1">
        <v>181576</v>
      </c>
      <c r="E57" s="1">
        <v>105589</v>
      </c>
      <c r="F57" s="1">
        <v>97758</v>
      </c>
      <c r="J57" s="1">
        <v>104591</v>
      </c>
    </row>
    <row r="58" spans="1:10" x14ac:dyDescent="0.35">
      <c r="A58" s="7" t="s">
        <v>61</v>
      </c>
      <c r="B58" s="1">
        <v>645330</v>
      </c>
      <c r="C58" s="1">
        <v>105245</v>
      </c>
      <c r="D58" s="1">
        <v>230448</v>
      </c>
      <c r="E58" s="1">
        <v>136194</v>
      </c>
      <c r="F58" s="1">
        <v>121343</v>
      </c>
      <c r="J58" s="1">
        <v>52101</v>
      </c>
    </row>
    <row r="59" spans="1:10" x14ac:dyDescent="0.35">
      <c r="A59" s="7" t="s">
        <v>62</v>
      </c>
      <c r="B59" s="1">
        <v>361988</v>
      </c>
      <c r="C59" s="1">
        <v>69961</v>
      </c>
      <c r="D59" s="1">
        <v>41141</v>
      </c>
      <c r="E59" s="1">
        <v>118755</v>
      </c>
      <c r="F59" s="1">
        <v>111468</v>
      </c>
      <c r="J59" s="1">
        <v>20663</v>
      </c>
    </row>
    <row r="60" spans="1:10" x14ac:dyDescent="0.35">
      <c r="A60" s="7" t="s">
        <v>63</v>
      </c>
      <c r="B60" s="1">
        <v>275925</v>
      </c>
      <c r="C60" s="1">
        <v>12827</v>
      </c>
      <c r="D60" s="1">
        <v>16982</v>
      </c>
      <c r="E60" s="1">
        <v>76918</v>
      </c>
      <c r="F60" s="1">
        <v>139093</v>
      </c>
      <c r="J60" s="1">
        <v>30104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2033884</v>
      </c>
      <c r="C62" s="1">
        <v>454356</v>
      </c>
      <c r="D62" s="1">
        <v>472778</v>
      </c>
      <c r="E62" s="1">
        <v>445025</v>
      </c>
      <c r="F62" s="1">
        <v>437213</v>
      </c>
      <c r="G62" s="1">
        <f>SUM(C62:F62)</f>
        <v>1809372</v>
      </c>
      <c r="H62" s="1">
        <f>SUM(E62:F62)</f>
        <v>882238</v>
      </c>
      <c r="I62" s="8">
        <f>H62/G62</f>
        <v>0.48759348547451825</v>
      </c>
      <c r="J62" s="1">
        <v>224513</v>
      </c>
    </row>
    <row r="63" spans="1:10" x14ac:dyDescent="0.35">
      <c r="A63" s="7" t="s">
        <v>66</v>
      </c>
      <c r="B63" s="1">
        <v>2594757</v>
      </c>
      <c r="C63" s="1">
        <v>805881</v>
      </c>
      <c r="D63" s="1">
        <v>776427</v>
      </c>
      <c r="E63" s="1">
        <v>377592</v>
      </c>
      <c r="F63" s="1">
        <v>399075</v>
      </c>
      <c r="G63" s="1">
        <f>SUM(C63:F63)</f>
        <v>2358975</v>
      </c>
      <c r="H63" s="1">
        <f>SUM(E63:F63)</f>
        <v>776667</v>
      </c>
      <c r="I63" s="8">
        <f>H63/G63</f>
        <v>0.32923918227196136</v>
      </c>
      <c r="J63" s="1">
        <v>235782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551448</v>
      </c>
      <c r="C65" s="1">
        <v>67817</v>
      </c>
      <c r="D65" s="1">
        <v>117096</v>
      </c>
      <c r="E65" s="1">
        <v>123747</v>
      </c>
      <c r="F65" s="1">
        <v>228524</v>
      </c>
      <c r="J65" s="1">
        <v>14264</v>
      </c>
    </row>
    <row r="66" spans="1:10" x14ac:dyDescent="0.35">
      <c r="A66" s="7" t="s">
        <v>38</v>
      </c>
      <c r="B66" s="1">
        <v>3946465</v>
      </c>
      <c r="C66" s="1">
        <v>1192419</v>
      </c>
      <c r="D66" s="1">
        <v>1132109</v>
      </c>
      <c r="E66" s="1">
        <v>698870</v>
      </c>
      <c r="F66" s="1">
        <v>607764</v>
      </c>
      <c r="J66" s="1">
        <v>315303</v>
      </c>
    </row>
    <row r="67" spans="1:10" x14ac:dyDescent="0.35">
      <c r="A67" s="7" t="s">
        <v>29</v>
      </c>
      <c r="B67" s="1">
        <v>130729</v>
      </c>
      <c r="C67" s="1" t="s">
        <v>74</v>
      </c>
      <c r="D67" s="1" t="s">
        <v>74</v>
      </c>
      <c r="E67" s="1" t="s">
        <v>74</v>
      </c>
      <c r="F67" s="1" t="s">
        <v>74</v>
      </c>
      <c r="J67" s="1">
        <v>130729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2778476</v>
      </c>
      <c r="C69" s="1">
        <v>863078</v>
      </c>
      <c r="D69" s="1">
        <v>856562</v>
      </c>
      <c r="E69" s="1">
        <v>418016</v>
      </c>
      <c r="F69" s="1">
        <v>477060</v>
      </c>
      <c r="J69" s="1">
        <v>163760</v>
      </c>
    </row>
    <row r="70" spans="1:10" x14ac:dyDescent="0.35">
      <c r="A70" s="7" t="s">
        <v>38</v>
      </c>
      <c r="B70" s="1">
        <v>1714399</v>
      </c>
      <c r="C70" s="1">
        <v>397159</v>
      </c>
      <c r="D70" s="1">
        <v>379972</v>
      </c>
      <c r="E70" s="1">
        <v>404600</v>
      </c>
      <c r="F70" s="1">
        <v>359228</v>
      </c>
      <c r="J70" s="1">
        <v>173440</v>
      </c>
    </row>
    <row r="71" spans="1:10" x14ac:dyDescent="0.35">
      <c r="A71" s="7" t="s">
        <v>29</v>
      </c>
      <c r="B71" s="1">
        <v>135767</v>
      </c>
      <c r="C71" s="1" t="s">
        <v>74</v>
      </c>
      <c r="D71" s="1">
        <v>12672</v>
      </c>
      <c r="E71" s="1" t="s">
        <v>74</v>
      </c>
      <c r="F71" s="1" t="s">
        <v>74</v>
      </c>
      <c r="J71" s="1">
        <v>123095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626796</v>
      </c>
      <c r="C73" s="1">
        <v>47743</v>
      </c>
      <c r="D73" s="1">
        <v>170013</v>
      </c>
      <c r="E73" s="1">
        <v>140126</v>
      </c>
      <c r="F73" s="1">
        <v>268914</v>
      </c>
      <c r="G73" s="1">
        <f>SUM(C73:F73)</f>
        <v>626796</v>
      </c>
      <c r="H73" s="1">
        <f>SUM(E73:F73)</f>
        <v>409040</v>
      </c>
      <c r="I73" s="8">
        <f>H73/G73</f>
        <v>0.65258872105118726</v>
      </c>
      <c r="J73" s="1" t="s">
        <v>74</v>
      </c>
    </row>
    <row r="74" spans="1:10" x14ac:dyDescent="0.35">
      <c r="A74" s="7" t="s">
        <v>71</v>
      </c>
      <c r="B74" s="1">
        <v>317449</v>
      </c>
      <c r="C74" s="1">
        <v>48428</v>
      </c>
      <c r="D74" s="1">
        <v>48488</v>
      </c>
      <c r="E74" s="1">
        <v>62632</v>
      </c>
      <c r="F74" s="1">
        <v>157901</v>
      </c>
      <c r="G74" s="1">
        <f>SUM(C74:F74)</f>
        <v>317449</v>
      </c>
      <c r="H74" s="1">
        <f>SUM(E74:F74)</f>
        <v>220533</v>
      </c>
      <c r="I74" s="8">
        <f>H74/G74</f>
        <v>0.69470371618748206</v>
      </c>
      <c r="J74" s="1" t="s">
        <v>74</v>
      </c>
    </row>
    <row r="75" spans="1:10" x14ac:dyDescent="0.35">
      <c r="A75" s="7" t="s">
        <v>72</v>
      </c>
      <c r="B75" s="1">
        <v>408955</v>
      </c>
      <c r="C75" s="1">
        <v>87534</v>
      </c>
      <c r="D75" s="1">
        <v>105330</v>
      </c>
      <c r="E75" s="1">
        <v>137395</v>
      </c>
      <c r="F75" s="1">
        <v>75747</v>
      </c>
      <c r="J75" s="1">
        <v>2949</v>
      </c>
    </row>
    <row r="76" spans="1:10" x14ac:dyDescent="0.35">
      <c r="A76" s="7" t="s">
        <v>73</v>
      </c>
      <c r="B76" s="1">
        <v>597819</v>
      </c>
      <c r="C76" s="1">
        <v>173134</v>
      </c>
      <c r="D76" s="1">
        <v>194765</v>
      </c>
      <c r="E76" s="1">
        <v>139109</v>
      </c>
      <c r="F76" s="1">
        <v>90810</v>
      </c>
      <c r="J76" s="1" t="s">
        <v>74</v>
      </c>
    </row>
    <row r="77" spans="1:10" x14ac:dyDescent="0.35">
      <c r="A77" s="7" t="s">
        <v>75</v>
      </c>
      <c r="C77" s="1">
        <f>SUM(C73:C76)</f>
        <v>356839</v>
      </c>
      <c r="D77" s="1">
        <f>SUM(D73:D76)</f>
        <v>518596</v>
      </c>
      <c r="E77" s="1">
        <f>SUM(E73:E76)</f>
        <v>479262</v>
      </c>
      <c r="F77" s="1">
        <f>SUM(F73:F76)</f>
        <v>593372</v>
      </c>
      <c r="G77" s="1">
        <f>SUM(C77:F77)</f>
        <v>1948069</v>
      </c>
      <c r="H77" s="1">
        <f>SUM(E77:F77)</f>
        <v>1072634</v>
      </c>
      <c r="I77" s="8">
        <f>H77/G77</f>
        <v>0.55061396695907594</v>
      </c>
    </row>
    <row r="78" spans="1:10" x14ac:dyDescent="0.35">
      <c r="A78" s="7"/>
    </row>
    <row r="79" spans="1:10" x14ac:dyDescent="0.35">
      <c r="A79" s="7" t="s">
        <v>76</v>
      </c>
      <c r="B79" s="1">
        <v>381994</v>
      </c>
      <c r="C79" s="1">
        <v>119091</v>
      </c>
      <c r="D79" s="1">
        <v>159824</v>
      </c>
      <c r="E79" s="1">
        <v>75316</v>
      </c>
      <c r="F79" s="1">
        <v>27763</v>
      </c>
      <c r="J79" s="1" t="s">
        <v>74</v>
      </c>
    </row>
    <row r="80" spans="1:10" x14ac:dyDescent="0.35">
      <c r="A80" s="7" t="s">
        <v>77</v>
      </c>
      <c r="B80" s="1">
        <v>462097</v>
      </c>
      <c r="C80" s="1">
        <v>224813</v>
      </c>
      <c r="D80" s="1">
        <v>175738</v>
      </c>
      <c r="E80" s="1">
        <v>45881</v>
      </c>
      <c r="F80" s="1">
        <v>15666</v>
      </c>
      <c r="J80" s="1" t="s">
        <v>74</v>
      </c>
    </row>
    <row r="81" spans="1:10" x14ac:dyDescent="0.35">
      <c r="A81" s="7" t="s">
        <v>78</v>
      </c>
      <c r="B81" s="1">
        <v>238433</v>
      </c>
      <c r="C81" s="1">
        <v>111972</v>
      </c>
      <c r="D81" s="1">
        <v>62987</v>
      </c>
      <c r="E81" s="1">
        <v>50412</v>
      </c>
      <c r="F81" s="1">
        <v>13062</v>
      </c>
      <c r="J81" s="1" t="s">
        <v>74</v>
      </c>
    </row>
    <row r="82" spans="1:10" x14ac:dyDescent="0.35">
      <c r="A82" s="7" t="s">
        <v>79</v>
      </c>
      <c r="B82" s="1">
        <v>361977</v>
      </c>
      <c r="C82" s="1">
        <v>282935</v>
      </c>
      <c r="D82" s="1">
        <v>61380</v>
      </c>
      <c r="E82" s="1">
        <v>9760</v>
      </c>
      <c r="F82" s="1">
        <v>7902</v>
      </c>
      <c r="J82" s="1" t="s">
        <v>74</v>
      </c>
    </row>
    <row r="83" spans="1:10" x14ac:dyDescent="0.35">
      <c r="A83" s="7"/>
      <c r="C83" s="1">
        <f>SUM(C79:C82)</f>
        <v>738811</v>
      </c>
      <c r="D83" s="1">
        <f>SUM(D79:D82)</f>
        <v>459929</v>
      </c>
      <c r="E83" s="1">
        <f>SUM(E79:E82)</f>
        <v>181369</v>
      </c>
      <c r="F83" s="1">
        <f>SUM(F79:F82)</f>
        <v>64393</v>
      </c>
      <c r="G83" s="1">
        <f>SUM(C83:F83)</f>
        <v>1444502</v>
      </c>
    </row>
    <row r="84" spans="1:10" x14ac:dyDescent="0.35">
      <c r="A84" s="7" t="s">
        <v>80</v>
      </c>
      <c r="G84" s="1">
        <f>G83+G77</f>
        <v>3392571</v>
      </c>
    </row>
    <row r="85" spans="1:10" x14ac:dyDescent="0.35">
      <c r="A85" s="7" t="s">
        <v>29</v>
      </c>
      <c r="B85" s="1">
        <v>1233121</v>
      </c>
      <c r="C85" s="1">
        <v>164587</v>
      </c>
      <c r="D85" s="1">
        <v>270680</v>
      </c>
      <c r="E85" s="1">
        <v>161986</v>
      </c>
      <c r="F85" s="1">
        <v>178523</v>
      </c>
      <c r="J85" s="1">
        <v>457346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2782507</v>
      </c>
      <c r="C87" s="1">
        <v>1104537</v>
      </c>
      <c r="D87" s="1">
        <v>821722</v>
      </c>
      <c r="E87" s="1">
        <v>540506</v>
      </c>
      <c r="F87" s="1">
        <v>315742</v>
      </c>
      <c r="J87" s="1" t="s">
        <v>74</v>
      </c>
    </row>
    <row r="88" spans="1:10" x14ac:dyDescent="0.35">
      <c r="A88" s="7" t="s">
        <v>83</v>
      </c>
      <c r="B88" s="1">
        <v>1604400</v>
      </c>
      <c r="C88" s="1">
        <v>313625</v>
      </c>
      <c r="D88" s="1">
        <v>520636</v>
      </c>
      <c r="E88" s="1">
        <v>325045</v>
      </c>
      <c r="F88" s="1">
        <v>445094</v>
      </c>
      <c r="J88" s="1" t="s">
        <v>74</v>
      </c>
    </row>
    <row r="89" spans="1:10" ht="43.5" x14ac:dyDescent="0.35">
      <c r="A89" s="7" t="s">
        <v>84</v>
      </c>
      <c r="B89" s="1">
        <v>1291044</v>
      </c>
      <c r="C89" s="1">
        <v>181166</v>
      </c>
      <c r="D89" s="1">
        <v>441662</v>
      </c>
      <c r="E89" s="1">
        <v>328991</v>
      </c>
      <c r="F89" s="1">
        <v>339226</v>
      </c>
      <c r="J89" s="1" t="s">
        <v>74</v>
      </c>
    </row>
    <row r="90" spans="1:10" x14ac:dyDescent="0.35">
      <c r="A90" s="7" t="s">
        <v>85</v>
      </c>
      <c r="B90" s="1">
        <v>768568</v>
      </c>
      <c r="C90" s="1">
        <v>29463</v>
      </c>
      <c r="D90" s="1">
        <v>203112</v>
      </c>
      <c r="E90" s="1">
        <v>194550</v>
      </c>
      <c r="F90" s="1">
        <v>341442</v>
      </c>
      <c r="J90" s="1" t="s">
        <v>74</v>
      </c>
    </row>
    <row r="91" spans="1:10" x14ac:dyDescent="0.35">
      <c r="A91" s="7" t="s">
        <v>86</v>
      </c>
      <c r="B91" s="1">
        <v>95308</v>
      </c>
      <c r="C91" s="1">
        <v>14423</v>
      </c>
      <c r="D91" s="1">
        <v>20452</v>
      </c>
      <c r="E91" s="1">
        <v>8612</v>
      </c>
      <c r="F91" s="1">
        <v>51822</v>
      </c>
      <c r="J91" s="1" t="s">
        <v>74</v>
      </c>
    </row>
    <row r="92" spans="1:10" ht="29" x14ac:dyDescent="0.35">
      <c r="A92" s="7" t="s">
        <v>87</v>
      </c>
      <c r="B92" s="1">
        <v>198108</v>
      </c>
      <c r="C92" s="1">
        <v>35735</v>
      </c>
      <c r="D92" s="1">
        <v>45495</v>
      </c>
      <c r="E92" s="1">
        <v>79948</v>
      </c>
      <c r="F92" s="1">
        <v>36930</v>
      </c>
      <c r="J92" s="1" t="s">
        <v>74</v>
      </c>
    </row>
    <row r="93" spans="1:10" x14ac:dyDescent="0.35">
      <c r="A93" s="7" t="s">
        <v>88</v>
      </c>
      <c r="B93" s="1">
        <v>319134</v>
      </c>
      <c r="C93" s="1" t="s">
        <v>74</v>
      </c>
      <c r="D93" s="1">
        <v>35675</v>
      </c>
      <c r="E93" s="1">
        <v>106834</v>
      </c>
      <c r="F93" s="1">
        <v>176625</v>
      </c>
      <c r="G93" s="1">
        <f>SUM(C93:F93)</f>
        <v>319134</v>
      </c>
      <c r="H93" s="1">
        <f>E93+F93</f>
        <v>283459</v>
      </c>
      <c r="I93" s="8">
        <f>H93/G93</f>
        <v>0.88821310170649315</v>
      </c>
      <c r="J93" s="1" t="s">
        <v>74</v>
      </c>
    </row>
    <row r="94" spans="1:10" ht="29" x14ac:dyDescent="0.35">
      <c r="A94" s="7" t="s">
        <v>89</v>
      </c>
      <c r="B94" s="1">
        <v>25342</v>
      </c>
      <c r="C94" s="1" t="s">
        <v>74</v>
      </c>
      <c r="D94" s="1">
        <v>2949</v>
      </c>
      <c r="E94" s="1">
        <v>2534</v>
      </c>
      <c r="F94" s="1">
        <v>19859</v>
      </c>
      <c r="J94" s="1" t="s">
        <v>74</v>
      </c>
    </row>
    <row r="95" spans="1:10" x14ac:dyDescent="0.35">
      <c r="A95" s="7" t="s">
        <v>90</v>
      </c>
      <c r="B95" s="1">
        <v>257619</v>
      </c>
      <c r="C95" s="1">
        <v>14423</v>
      </c>
      <c r="D95" s="1">
        <v>25380</v>
      </c>
      <c r="E95" s="1">
        <v>50626</v>
      </c>
      <c r="F95" s="1">
        <v>167190</v>
      </c>
      <c r="J95" s="1" t="s">
        <v>74</v>
      </c>
    </row>
    <row r="96" spans="1:10" x14ac:dyDescent="0.35">
      <c r="A96" s="7" t="s">
        <v>91</v>
      </c>
      <c r="B96" s="1">
        <v>92981</v>
      </c>
      <c r="C96" s="1" t="s">
        <v>74</v>
      </c>
      <c r="D96" s="1">
        <v>3771</v>
      </c>
      <c r="E96" s="1" t="s">
        <v>74</v>
      </c>
      <c r="F96" s="1">
        <v>89210</v>
      </c>
      <c r="J96" s="1" t="s">
        <v>74</v>
      </c>
    </row>
    <row r="97" spans="1:10" x14ac:dyDescent="0.35">
      <c r="A97" s="7" t="s">
        <v>92</v>
      </c>
      <c r="B97" s="1">
        <v>180377</v>
      </c>
      <c r="C97" s="1">
        <v>54062</v>
      </c>
      <c r="D97" s="1">
        <v>31233</v>
      </c>
      <c r="E97" s="1">
        <v>33182</v>
      </c>
      <c r="F97" s="1">
        <v>61900</v>
      </c>
      <c r="J97" s="1" t="s">
        <v>74</v>
      </c>
    </row>
    <row r="98" spans="1:10" x14ac:dyDescent="0.35">
      <c r="A98" s="7" t="s">
        <v>29</v>
      </c>
      <c r="B98" s="1">
        <v>592130</v>
      </c>
      <c r="C98" s="1">
        <v>76758</v>
      </c>
      <c r="D98" s="1">
        <v>21811</v>
      </c>
      <c r="E98" s="1">
        <v>21158</v>
      </c>
      <c r="F98" s="1">
        <v>12108</v>
      </c>
      <c r="J98" s="1">
        <v>460295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76493</v>
      </c>
      <c r="C100" s="1" t="s">
        <v>74</v>
      </c>
      <c r="D100" s="1">
        <v>7792</v>
      </c>
      <c r="E100" s="1" t="s">
        <v>74</v>
      </c>
      <c r="F100" s="1">
        <v>68701</v>
      </c>
      <c r="J100" s="1" t="s">
        <v>74</v>
      </c>
    </row>
    <row r="101" spans="1:10" x14ac:dyDescent="0.35">
      <c r="A101" s="7" t="s">
        <v>95</v>
      </c>
      <c r="B101" s="1">
        <v>19607</v>
      </c>
      <c r="C101" s="1">
        <v>9615</v>
      </c>
      <c r="D101" s="1">
        <v>7445</v>
      </c>
      <c r="E101" s="1" t="s">
        <v>74</v>
      </c>
      <c r="F101" s="1">
        <v>2547</v>
      </c>
      <c r="J101" s="1" t="s">
        <v>74</v>
      </c>
    </row>
    <row r="102" spans="1:10" x14ac:dyDescent="0.35">
      <c r="A102" s="7" t="s">
        <v>96</v>
      </c>
      <c r="B102" s="1">
        <v>8209</v>
      </c>
      <c r="C102" s="1" t="s">
        <v>74</v>
      </c>
      <c r="D102" s="1" t="s">
        <v>74</v>
      </c>
      <c r="E102" s="1" t="s">
        <v>74</v>
      </c>
      <c r="F102" s="1">
        <v>8209</v>
      </c>
      <c r="J102" s="1" t="s">
        <v>74</v>
      </c>
    </row>
    <row r="103" spans="1:10" x14ac:dyDescent="0.35">
      <c r="A103" s="7" t="s">
        <v>97</v>
      </c>
      <c r="B103" s="1">
        <v>4427</v>
      </c>
      <c r="C103" s="1" t="s">
        <v>74</v>
      </c>
      <c r="D103" s="1">
        <v>4427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4505423</v>
      </c>
      <c r="C104" s="1">
        <v>1247277</v>
      </c>
      <c r="D104" s="1">
        <v>1236987</v>
      </c>
      <c r="E104" s="1">
        <v>822617</v>
      </c>
      <c r="F104" s="1">
        <v>748626</v>
      </c>
      <c r="J104" s="1">
        <v>449916</v>
      </c>
    </row>
    <row r="105" spans="1:10" x14ac:dyDescent="0.35">
      <c r="A105" s="7" t="s">
        <v>29</v>
      </c>
      <c r="B105" s="1">
        <v>21927</v>
      </c>
      <c r="C105" s="1">
        <v>3344</v>
      </c>
      <c r="D105" s="1" t="s">
        <v>74</v>
      </c>
      <c r="E105" s="1" t="s">
        <v>74</v>
      </c>
      <c r="F105" s="1">
        <v>8205</v>
      </c>
      <c r="J105" s="1">
        <v>10378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2436576</v>
      </c>
      <c r="C107" s="1">
        <v>961427</v>
      </c>
      <c r="D107" s="1">
        <v>741738</v>
      </c>
      <c r="E107" s="1">
        <v>401780</v>
      </c>
      <c r="F107" s="1">
        <v>331631</v>
      </c>
      <c r="J107" s="1" t="s">
        <v>74</v>
      </c>
    </row>
    <row r="108" spans="1:10" x14ac:dyDescent="0.35">
      <c r="A108" s="7" t="s">
        <v>101</v>
      </c>
      <c r="B108" s="1">
        <v>1231773</v>
      </c>
      <c r="C108" s="1">
        <v>213316</v>
      </c>
      <c r="D108" s="1">
        <v>355510</v>
      </c>
      <c r="E108" s="1">
        <v>324921</v>
      </c>
      <c r="F108" s="1">
        <v>335077</v>
      </c>
      <c r="J108" s="1">
        <v>2949</v>
      </c>
    </row>
    <row r="109" spans="1:10" x14ac:dyDescent="0.35">
      <c r="A109" s="7" t="s">
        <v>102</v>
      </c>
      <c r="B109" s="1">
        <v>112964</v>
      </c>
      <c r="C109" s="1">
        <v>7016</v>
      </c>
      <c r="D109" s="1">
        <v>12236</v>
      </c>
      <c r="E109" s="1">
        <v>26308</v>
      </c>
      <c r="F109" s="1">
        <v>67404</v>
      </c>
      <c r="J109" s="1" t="s">
        <v>74</v>
      </c>
    </row>
    <row r="110" spans="1:10" x14ac:dyDescent="0.35">
      <c r="A110" s="7" t="s">
        <v>103</v>
      </c>
      <c r="B110" s="1">
        <v>12385</v>
      </c>
      <c r="C110" s="1" t="s">
        <v>74</v>
      </c>
      <c r="D110" s="1" t="s">
        <v>74</v>
      </c>
      <c r="E110" s="1" t="s">
        <v>74</v>
      </c>
      <c r="F110" s="1">
        <v>12385</v>
      </c>
      <c r="J110" s="1" t="s">
        <v>74</v>
      </c>
    </row>
    <row r="111" spans="1:10" x14ac:dyDescent="0.35">
      <c r="A111" s="7" t="s">
        <v>29</v>
      </c>
      <c r="B111" s="1">
        <v>834943</v>
      </c>
      <c r="C111" s="1">
        <v>78478</v>
      </c>
      <c r="D111" s="1">
        <v>139721</v>
      </c>
      <c r="E111" s="1">
        <v>69607</v>
      </c>
      <c r="F111" s="1">
        <v>89790</v>
      </c>
      <c r="J111" s="1">
        <v>457346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3107963</v>
      </c>
      <c r="C113" s="1">
        <v>1043475</v>
      </c>
      <c r="D113" s="1">
        <v>894293</v>
      </c>
      <c r="E113" s="1">
        <v>562501</v>
      </c>
      <c r="F113" s="1">
        <v>604745</v>
      </c>
      <c r="J113" s="1">
        <v>2949</v>
      </c>
    </row>
    <row r="114" spans="1:10" x14ac:dyDescent="0.35">
      <c r="A114" s="7" t="s">
        <v>101</v>
      </c>
      <c r="B114" s="1">
        <v>564452</v>
      </c>
      <c r="C114" s="1">
        <v>125332</v>
      </c>
      <c r="D114" s="1">
        <v>199404</v>
      </c>
      <c r="E114" s="1">
        <v>148927</v>
      </c>
      <c r="F114" s="1">
        <v>90790</v>
      </c>
      <c r="J114" s="1" t="s">
        <v>74</v>
      </c>
    </row>
    <row r="115" spans="1:10" x14ac:dyDescent="0.35">
      <c r="A115" s="7" t="s">
        <v>102</v>
      </c>
      <c r="B115" s="1">
        <v>101102</v>
      </c>
      <c r="C115" s="1">
        <v>9753</v>
      </c>
      <c r="D115" s="1">
        <v>15788</v>
      </c>
      <c r="E115" s="1">
        <v>40349</v>
      </c>
      <c r="F115" s="1">
        <v>35212</v>
      </c>
      <c r="J115" s="1" t="s">
        <v>74</v>
      </c>
    </row>
    <row r="116" spans="1:10" x14ac:dyDescent="0.35">
      <c r="A116" s="7" t="s">
        <v>103</v>
      </c>
      <c r="B116" s="1">
        <v>16984</v>
      </c>
      <c r="C116" s="1" t="s">
        <v>74</v>
      </c>
      <c r="D116" s="1" t="s">
        <v>74</v>
      </c>
      <c r="E116" s="1">
        <v>1232</v>
      </c>
      <c r="F116" s="1">
        <v>15751</v>
      </c>
      <c r="J116" s="1" t="s">
        <v>74</v>
      </c>
    </row>
    <row r="117" spans="1:10" x14ac:dyDescent="0.35">
      <c r="A117" s="7" t="s">
        <v>29</v>
      </c>
      <c r="B117" s="1">
        <v>838140</v>
      </c>
      <c r="C117" s="1">
        <v>81676</v>
      </c>
      <c r="D117" s="1">
        <v>139721</v>
      </c>
      <c r="E117" s="1">
        <v>69607</v>
      </c>
      <c r="F117" s="1">
        <v>89790</v>
      </c>
      <c r="J117" s="1">
        <v>457346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1965593</v>
      </c>
      <c r="C119" s="1">
        <v>852103</v>
      </c>
      <c r="D119" s="1">
        <v>556802</v>
      </c>
      <c r="E119" s="1">
        <v>277786</v>
      </c>
      <c r="F119" s="1">
        <v>278902</v>
      </c>
      <c r="J119" s="1" t="s">
        <v>74</v>
      </c>
    </row>
    <row r="120" spans="1:10" x14ac:dyDescent="0.35">
      <c r="A120" s="7" t="s">
        <v>101</v>
      </c>
      <c r="B120" s="1">
        <v>1512125</v>
      </c>
      <c r="C120" s="1">
        <v>309549</v>
      </c>
      <c r="D120" s="1">
        <v>423378</v>
      </c>
      <c r="E120" s="1">
        <v>422758</v>
      </c>
      <c r="F120" s="1">
        <v>353491</v>
      </c>
      <c r="J120" s="1">
        <v>2949</v>
      </c>
    </row>
    <row r="121" spans="1:10" x14ac:dyDescent="0.35">
      <c r="A121" s="7" t="s">
        <v>102</v>
      </c>
      <c r="B121" s="1">
        <v>246825</v>
      </c>
      <c r="C121" s="1">
        <v>20107</v>
      </c>
      <c r="D121" s="1">
        <v>74475</v>
      </c>
      <c r="E121" s="1">
        <v>50524</v>
      </c>
      <c r="F121" s="1">
        <v>101720</v>
      </c>
      <c r="J121" s="1" t="s">
        <v>74</v>
      </c>
    </row>
    <row r="122" spans="1:10" x14ac:dyDescent="0.35">
      <c r="A122" s="7" t="s">
        <v>103</v>
      </c>
      <c r="B122" s="1">
        <v>14327</v>
      </c>
      <c r="C122" s="1" t="s">
        <v>74</v>
      </c>
      <c r="D122" s="1" t="s">
        <v>74</v>
      </c>
      <c r="E122" s="1">
        <v>1941</v>
      </c>
      <c r="F122" s="1">
        <v>12385</v>
      </c>
      <c r="J122" s="1" t="s">
        <v>74</v>
      </c>
    </row>
    <row r="123" spans="1:10" x14ac:dyDescent="0.35">
      <c r="A123" s="7" t="s">
        <v>29</v>
      </c>
      <c r="B123" s="1">
        <v>889772</v>
      </c>
      <c r="C123" s="1">
        <v>78478</v>
      </c>
      <c r="D123" s="1">
        <v>194550</v>
      </c>
      <c r="E123" s="1">
        <v>69607</v>
      </c>
      <c r="F123" s="1">
        <v>89790</v>
      </c>
      <c r="J123" s="1">
        <v>457346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2652260</v>
      </c>
      <c r="C125" s="1">
        <v>1012167</v>
      </c>
      <c r="D125" s="1">
        <v>793009</v>
      </c>
      <c r="E125" s="1">
        <v>472392</v>
      </c>
      <c r="F125" s="1">
        <v>371742</v>
      </c>
      <c r="J125" s="1">
        <v>2949</v>
      </c>
    </row>
    <row r="126" spans="1:10" x14ac:dyDescent="0.35">
      <c r="A126" s="7" t="s">
        <v>101</v>
      </c>
      <c r="B126" s="1">
        <v>860999</v>
      </c>
      <c r="C126" s="1">
        <v>143442</v>
      </c>
      <c r="D126" s="1">
        <v>233634</v>
      </c>
      <c r="E126" s="1">
        <v>234825</v>
      </c>
      <c r="F126" s="1">
        <v>249098</v>
      </c>
      <c r="J126" s="1" t="s">
        <v>74</v>
      </c>
    </row>
    <row r="127" spans="1:10" x14ac:dyDescent="0.35">
      <c r="A127" s="7" t="s">
        <v>102</v>
      </c>
      <c r="B127" s="1">
        <v>202441</v>
      </c>
      <c r="C127" s="1">
        <v>25029</v>
      </c>
      <c r="D127" s="1">
        <v>23944</v>
      </c>
      <c r="E127" s="1">
        <v>45792</v>
      </c>
      <c r="F127" s="1">
        <v>107676</v>
      </c>
      <c r="J127" s="1" t="s">
        <v>74</v>
      </c>
    </row>
    <row r="128" spans="1:10" x14ac:dyDescent="0.35">
      <c r="A128" s="7" t="s">
        <v>103</v>
      </c>
      <c r="B128" s="1">
        <v>23169</v>
      </c>
      <c r="C128" s="1">
        <v>1119</v>
      </c>
      <c r="D128" s="1">
        <v>4068</v>
      </c>
      <c r="E128" s="1" t="s">
        <v>74</v>
      </c>
      <c r="F128" s="1">
        <v>17981</v>
      </c>
      <c r="J128" s="1" t="s">
        <v>74</v>
      </c>
    </row>
    <row r="129" spans="1:10" x14ac:dyDescent="0.35">
      <c r="A129" s="7" t="s">
        <v>29</v>
      </c>
      <c r="B129" s="1">
        <v>889772</v>
      </c>
      <c r="C129" s="1">
        <v>78478</v>
      </c>
      <c r="D129" s="1">
        <v>194550</v>
      </c>
      <c r="E129" s="1">
        <v>69607</v>
      </c>
      <c r="F129" s="1">
        <v>89790</v>
      </c>
      <c r="J129" s="1">
        <v>457346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3461914</v>
      </c>
      <c r="C131" s="1">
        <v>1146499</v>
      </c>
      <c r="D131" s="1">
        <v>1009706</v>
      </c>
      <c r="E131" s="1">
        <v>718793</v>
      </c>
      <c r="F131" s="1">
        <v>583967</v>
      </c>
      <c r="J131" s="1">
        <v>2949</v>
      </c>
    </row>
    <row r="132" spans="1:10" x14ac:dyDescent="0.35">
      <c r="A132" s="7" t="s">
        <v>101</v>
      </c>
      <c r="B132" s="1">
        <v>228438</v>
      </c>
      <c r="C132" s="1">
        <v>37100</v>
      </c>
      <c r="D132" s="1">
        <v>44584</v>
      </c>
      <c r="E132" s="1">
        <v>34217</v>
      </c>
      <c r="F132" s="1">
        <v>112537</v>
      </c>
      <c r="J132" s="1" t="s">
        <v>74</v>
      </c>
    </row>
    <row r="133" spans="1:10" x14ac:dyDescent="0.35">
      <c r="A133" s="7" t="s">
        <v>102</v>
      </c>
      <c r="B133" s="1">
        <v>39902</v>
      </c>
      <c r="C133" s="1">
        <v>2294</v>
      </c>
      <c r="D133" s="1" t="s">
        <v>74</v>
      </c>
      <c r="E133" s="1" t="s">
        <v>74</v>
      </c>
      <c r="F133" s="1">
        <v>37608</v>
      </c>
      <c r="J133" s="1" t="s">
        <v>74</v>
      </c>
    </row>
    <row r="134" spans="1:10" x14ac:dyDescent="0.35">
      <c r="A134" s="7" t="s">
        <v>103</v>
      </c>
      <c r="B134" s="1">
        <v>12750</v>
      </c>
      <c r="C134" s="1" t="s">
        <v>74</v>
      </c>
      <c r="D134" s="1">
        <v>364</v>
      </c>
      <c r="E134" s="1" t="s">
        <v>74</v>
      </c>
      <c r="F134" s="1">
        <v>12385</v>
      </c>
      <c r="J134" s="1" t="s">
        <v>74</v>
      </c>
    </row>
    <row r="135" spans="1:10" x14ac:dyDescent="0.35">
      <c r="A135" s="7" t="s">
        <v>29</v>
      </c>
      <c r="B135" s="1">
        <v>885637</v>
      </c>
      <c r="C135" s="1">
        <v>74343</v>
      </c>
      <c r="D135" s="1">
        <v>194550</v>
      </c>
      <c r="E135" s="1">
        <v>69607</v>
      </c>
      <c r="F135" s="1">
        <v>89790</v>
      </c>
      <c r="J135" s="1">
        <v>457346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3425492</v>
      </c>
      <c r="C137" s="1">
        <v>1123110</v>
      </c>
      <c r="D137" s="1">
        <v>959382</v>
      </c>
      <c r="E137" s="1">
        <v>675493</v>
      </c>
      <c r="F137" s="1">
        <v>664558</v>
      </c>
      <c r="J137" s="1">
        <v>2949</v>
      </c>
    </row>
    <row r="138" spans="1:10" x14ac:dyDescent="0.35">
      <c r="A138" s="7" t="s">
        <v>101</v>
      </c>
      <c r="B138" s="1">
        <v>288499</v>
      </c>
      <c r="C138" s="1">
        <v>60545</v>
      </c>
      <c r="D138" s="1">
        <v>94154</v>
      </c>
      <c r="E138" s="1">
        <v>68153</v>
      </c>
      <c r="F138" s="1">
        <v>65647</v>
      </c>
      <c r="J138" s="1" t="s">
        <v>74</v>
      </c>
    </row>
    <row r="139" spans="1:10" x14ac:dyDescent="0.35">
      <c r="A139" s="7" t="s">
        <v>102</v>
      </c>
      <c r="B139" s="1">
        <v>15508</v>
      </c>
      <c r="C139" s="1">
        <v>2238</v>
      </c>
      <c r="D139" s="1" t="s">
        <v>74</v>
      </c>
      <c r="E139" s="1">
        <v>9363</v>
      </c>
      <c r="F139" s="1">
        <v>3907</v>
      </c>
      <c r="J139" s="1" t="s">
        <v>74</v>
      </c>
    </row>
    <row r="140" spans="1:10" x14ac:dyDescent="0.35">
      <c r="A140" s="7" t="s">
        <v>103</v>
      </c>
      <c r="B140" s="1">
        <v>1119</v>
      </c>
      <c r="C140" s="1" t="s">
        <v>74</v>
      </c>
      <c r="D140" s="1">
        <v>1119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898022</v>
      </c>
      <c r="C141" s="1">
        <v>74343</v>
      </c>
      <c r="D141" s="1">
        <v>194550</v>
      </c>
      <c r="E141" s="1">
        <v>69607</v>
      </c>
      <c r="F141" s="1">
        <v>102176</v>
      </c>
      <c r="J141" s="1">
        <v>457346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3881711</v>
      </c>
      <c r="C8" s="1">
        <v>1167352</v>
      </c>
      <c r="D8" s="1">
        <v>928092</v>
      </c>
      <c r="E8" s="1">
        <v>898933</v>
      </c>
      <c r="F8" s="1">
        <v>650505</v>
      </c>
      <c r="G8" s="1">
        <f>SUM(C8:F8)</f>
        <v>3644882</v>
      </c>
      <c r="H8" s="1">
        <f>SUM(E8:F8)</f>
        <v>1549438</v>
      </c>
      <c r="I8" s="8">
        <f>H8/G8</f>
        <v>0.42509963285505536</v>
      </c>
      <c r="J8" s="1">
        <v>236829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577380</v>
      </c>
      <c r="C10" s="1">
        <v>276623</v>
      </c>
      <c r="D10" s="1">
        <v>106648</v>
      </c>
      <c r="E10" s="1">
        <v>118971</v>
      </c>
      <c r="F10" s="1">
        <v>75138</v>
      </c>
      <c r="J10" s="1" t="s">
        <v>74</v>
      </c>
    </row>
    <row r="11" spans="1:10" x14ac:dyDescent="0.35">
      <c r="A11" s="7" t="s">
        <v>17</v>
      </c>
      <c r="B11" s="1">
        <v>928023</v>
      </c>
      <c r="C11" s="1">
        <v>193961</v>
      </c>
      <c r="D11" s="1">
        <v>230234</v>
      </c>
      <c r="E11" s="1">
        <v>269011</v>
      </c>
      <c r="F11" s="1">
        <v>191864</v>
      </c>
      <c r="J11" s="1">
        <v>42953</v>
      </c>
    </row>
    <row r="12" spans="1:10" x14ac:dyDescent="0.35">
      <c r="A12" s="7" t="s">
        <v>18</v>
      </c>
      <c r="B12" s="1">
        <v>942449</v>
      </c>
      <c r="C12" s="1">
        <v>286278</v>
      </c>
      <c r="D12" s="1">
        <v>270192</v>
      </c>
      <c r="E12" s="1">
        <v>120520</v>
      </c>
      <c r="F12" s="1">
        <v>185180</v>
      </c>
      <c r="J12" s="1">
        <v>80279</v>
      </c>
    </row>
    <row r="13" spans="1:10" x14ac:dyDescent="0.35">
      <c r="A13" s="7" t="s">
        <v>19</v>
      </c>
      <c r="B13" s="1">
        <v>603457</v>
      </c>
      <c r="C13" s="1">
        <v>134758</v>
      </c>
      <c r="D13" s="1">
        <v>138444</v>
      </c>
      <c r="E13" s="1">
        <v>183010</v>
      </c>
      <c r="F13" s="1">
        <v>122047</v>
      </c>
      <c r="J13" s="1">
        <v>25198</v>
      </c>
    </row>
    <row r="14" spans="1:10" x14ac:dyDescent="0.35">
      <c r="A14" s="7" t="s">
        <v>20</v>
      </c>
      <c r="B14" s="1">
        <v>830400</v>
      </c>
      <c r="C14" s="1">
        <v>275732</v>
      </c>
      <c r="D14" s="1">
        <v>182573</v>
      </c>
      <c r="E14" s="1">
        <v>207422</v>
      </c>
      <c r="F14" s="1">
        <v>76275</v>
      </c>
      <c r="J14" s="1">
        <v>88399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1968044</v>
      </c>
      <c r="C16" s="1">
        <v>711852</v>
      </c>
      <c r="D16" s="1">
        <v>463360</v>
      </c>
      <c r="E16" s="1">
        <v>368016</v>
      </c>
      <c r="F16" s="1">
        <v>320064</v>
      </c>
      <c r="J16" s="1">
        <v>104751</v>
      </c>
    </row>
    <row r="17" spans="1:10" x14ac:dyDescent="0.35">
      <c r="A17" s="7" t="s">
        <v>23</v>
      </c>
      <c r="B17" s="1">
        <v>1913667</v>
      </c>
      <c r="C17" s="1">
        <v>455499</v>
      </c>
      <c r="D17" s="1">
        <v>464732</v>
      </c>
      <c r="E17" s="1">
        <v>530917</v>
      </c>
      <c r="F17" s="1">
        <v>330440</v>
      </c>
      <c r="J17" s="1">
        <v>132078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1696168</v>
      </c>
      <c r="C19" s="1">
        <v>537520</v>
      </c>
      <c r="D19" s="1">
        <v>455578</v>
      </c>
      <c r="E19" s="1">
        <v>352279</v>
      </c>
      <c r="F19" s="1">
        <v>249467</v>
      </c>
      <c r="J19" s="1">
        <v>101324</v>
      </c>
    </row>
    <row r="20" spans="1:10" x14ac:dyDescent="0.35">
      <c r="A20" s="7" t="s">
        <v>26</v>
      </c>
      <c r="B20" s="1">
        <v>1848014</v>
      </c>
      <c r="C20" s="1">
        <v>433923</v>
      </c>
      <c r="D20" s="1">
        <v>445590</v>
      </c>
      <c r="E20" s="1">
        <v>522583</v>
      </c>
      <c r="F20" s="1">
        <v>329963</v>
      </c>
      <c r="J20" s="1">
        <v>115955</v>
      </c>
    </row>
    <row r="21" spans="1:10" x14ac:dyDescent="0.35">
      <c r="A21" s="7" t="s">
        <v>27</v>
      </c>
      <c r="B21" s="1">
        <v>124052</v>
      </c>
      <c r="C21" s="1">
        <v>105297</v>
      </c>
      <c r="D21" s="1" t="s">
        <v>74</v>
      </c>
      <c r="E21" s="1">
        <v>4085</v>
      </c>
      <c r="F21" s="1">
        <v>477</v>
      </c>
      <c r="J21" s="1">
        <v>14192</v>
      </c>
    </row>
    <row r="22" spans="1:10" x14ac:dyDescent="0.35">
      <c r="A22" s="7" t="s">
        <v>28</v>
      </c>
      <c r="B22" s="1">
        <v>171844</v>
      </c>
      <c r="C22" s="1">
        <v>87623</v>
      </c>
      <c r="D22" s="1">
        <v>26153</v>
      </c>
      <c r="E22" s="1">
        <v>10024</v>
      </c>
      <c r="F22" s="1">
        <v>48044</v>
      </c>
      <c r="J22" s="1" t="s">
        <v>74</v>
      </c>
    </row>
    <row r="23" spans="1:10" x14ac:dyDescent="0.35">
      <c r="A23" s="7" t="s">
        <v>29</v>
      </c>
      <c r="B23" s="1">
        <v>41632</v>
      </c>
      <c r="C23" s="1">
        <v>2988</v>
      </c>
      <c r="D23" s="1">
        <v>771</v>
      </c>
      <c r="E23" s="1">
        <v>9962</v>
      </c>
      <c r="F23" s="1">
        <v>22554</v>
      </c>
      <c r="J23" s="1">
        <v>5358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78599</v>
      </c>
      <c r="C25" s="1">
        <v>49308</v>
      </c>
      <c r="D25" s="1">
        <v>5711</v>
      </c>
      <c r="E25" s="1">
        <v>9366</v>
      </c>
      <c r="F25" s="1">
        <v>14213</v>
      </c>
      <c r="J25" s="1" t="s">
        <v>74</v>
      </c>
    </row>
    <row r="26" spans="1:10" x14ac:dyDescent="0.35">
      <c r="A26" s="7" t="s">
        <v>32</v>
      </c>
      <c r="B26" s="1">
        <v>3186716</v>
      </c>
      <c r="C26" s="1">
        <v>916941</v>
      </c>
      <c r="D26" s="1">
        <v>844049</v>
      </c>
      <c r="E26" s="1">
        <v>704526</v>
      </c>
      <c r="F26" s="1">
        <v>534183</v>
      </c>
      <c r="J26" s="1">
        <v>187017</v>
      </c>
    </row>
    <row r="27" spans="1:10" x14ac:dyDescent="0.35">
      <c r="A27" s="7" t="s">
        <v>33</v>
      </c>
      <c r="B27" s="1">
        <v>193884</v>
      </c>
      <c r="C27" s="1">
        <v>39984</v>
      </c>
      <c r="D27" s="1">
        <v>40937</v>
      </c>
      <c r="E27" s="1">
        <v>102724</v>
      </c>
      <c r="F27" s="1">
        <v>8396</v>
      </c>
      <c r="J27" s="1">
        <v>1842</v>
      </c>
    </row>
    <row r="28" spans="1:10" x14ac:dyDescent="0.35">
      <c r="A28" s="7" t="s">
        <v>34</v>
      </c>
      <c r="B28" s="1">
        <v>103218</v>
      </c>
      <c r="C28" s="1">
        <v>17389</v>
      </c>
      <c r="D28" s="1">
        <v>22640</v>
      </c>
      <c r="E28" s="1" t="s">
        <v>74</v>
      </c>
      <c r="F28" s="1">
        <v>30074</v>
      </c>
      <c r="J28" s="1">
        <v>33115</v>
      </c>
    </row>
    <row r="29" spans="1:10" x14ac:dyDescent="0.35">
      <c r="A29" s="7" t="s">
        <v>35</v>
      </c>
      <c r="B29" s="1">
        <v>264091</v>
      </c>
      <c r="C29" s="1">
        <v>142099</v>
      </c>
      <c r="D29" s="1">
        <v>7243</v>
      </c>
      <c r="E29" s="1">
        <v>71493</v>
      </c>
      <c r="F29" s="1">
        <v>43255</v>
      </c>
      <c r="J29" s="1" t="s">
        <v>74</v>
      </c>
    </row>
    <row r="30" spans="1:10" x14ac:dyDescent="0.35">
      <c r="A30" s="7" t="s">
        <v>29</v>
      </c>
      <c r="B30" s="1">
        <v>55203</v>
      </c>
      <c r="C30" s="1">
        <v>1630</v>
      </c>
      <c r="D30" s="1">
        <v>7511</v>
      </c>
      <c r="E30" s="1">
        <v>10824</v>
      </c>
      <c r="F30" s="1">
        <v>20382</v>
      </c>
      <c r="J30" s="1">
        <v>14855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392449</v>
      </c>
      <c r="C32" s="1">
        <v>194589</v>
      </c>
      <c r="D32" s="1">
        <v>46648</v>
      </c>
      <c r="E32" s="1">
        <v>112090</v>
      </c>
      <c r="F32" s="1">
        <v>23087</v>
      </c>
      <c r="J32" s="1">
        <v>16034</v>
      </c>
    </row>
    <row r="33" spans="1:10" x14ac:dyDescent="0.35">
      <c r="A33" s="7" t="s">
        <v>38</v>
      </c>
      <c r="B33" s="1">
        <v>3074170</v>
      </c>
      <c r="C33" s="1">
        <v>872912</v>
      </c>
      <c r="D33" s="1">
        <v>841732</v>
      </c>
      <c r="E33" s="1">
        <v>687326</v>
      </c>
      <c r="F33" s="1">
        <v>485184</v>
      </c>
      <c r="J33" s="1">
        <v>187017</v>
      </c>
    </row>
    <row r="34" spans="1:10" x14ac:dyDescent="0.35">
      <c r="A34" s="7" t="s">
        <v>39</v>
      </c>
      <c r="B34" s="1">
        <v>327083</v>
      </c>
      <c r="C34" s="1">
        <v>95232</v>
      </c>
      <c r="D34" s="1">
        <v>32201</v>
      </c>
      <c r="E34" s="1">
        <v>79586</v>
      </c>
      <c r="F34" s="1">
        <v>101140</v>
      </c>
      <c r="J34" s="1">
        <v>18923</v>
      </c>
    </row>
    <row r="35" spans="1:10" x14ac:dyDescent="0.35">
      <c r="A35" s="7" t="s">
        <v>29</v>
      </c>
      <c r="B35" s="1">
        <v>88009</v>
      </c>
      <c r="C35" s="1">
        <v>4618</v>
      </c>
      <c r="D35" s="1">
        <v>7511</v>
      </c>
      <c r="E35" s="1">
        <v>19931</v>
      </c>
      <c r="F35" s="1">
        <v>41093</v>
      </c>
      <c r="J35" s="1">
        <v>14855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1145340</v>
      </c>
      <c r="C37" s="1">
        <v>330937</v>
      </c>
      <c r="D37" s="1">
        <v>204992</v>
      </c>
      <c r="E37" s="1">
        <v>323092</v>
      </c>
      <c r="F37" s="1">
        <v>226364</v>
      </c>
      <c r="G37" s="1">
        <f>SUM(C37:F37)</f>
        <v>1085385</v>
      </c>
      <c r="H37" s="1">
        <f>SUM(E37:F37)</f>
        <v>549456</v>
      </c>
      <c r="I37" s="8">
        <f>H37/G37</f>
        <v>0.50623142940062738</v>
      </c>
      <c r="J37" s="1">
        <v>59955</v>
      </c>
    </row>
    <row r="38" spans="1:10" x14ac:dyDescent="0.35">
      <c r="A38" s="7" t="s">
        <v>42</v>
      </c>
      <c r="B38" s="1">
        <v>2207979</v>
      </c>
      <c r="C38" s="1">
        <v>738964</v>
      </c>
      <c r="D38" s="1">
        <v>603502</v>
      </c>
      <c r="E38" s="1">
        <v>496344</v>
      </c>
      <c r="F38" s="1">
        <v>258024</v>
      </c>
      <c r="G38" s="1">
        <f t="shared" ref="G38:G41" si="0">SUM(C38:F38)</f>
        <v>2096834</v>
      </c>
      <c r="H38" s="1">
        <f t="shared" ref="H38:H41" si="1">SUM(E38:F38)</f>
        <v>754368</v>
      </c>
      <c r="I38" s="8">
        <f t="shared" ref="I38:I41" si="2">H38/G38</f>
        <v>0.35976524608051946</v>
      </c>
      <c r="J38" s="1">
        <v>111145</v>
      </c>
    </row>
    <row r="39" spans="1:10" x14ac:dyDescent="0.35">
      <c r="A39" s="7" t="s">
        <v>43</v>
      </c>
      <c r="B39" s="1">
        <v>191122</v>
      </c>
      <c r="C39" s="1">
        <v>36803</v>
      </c>
      <c r="D39" s="1">
        <v>23878</v>
      </c>
      <c r="E39" s="1">
        <v>36429</v>
      </c>
      <c r="F39" s="1">
        <v>54145</v>
      </c>
      <c r="G39" s="1">
        <f t="shared" si="0"/>
        <v>151255</v>
      </c>
      <c r="H39" s="1">
        <f t="shared" si="1"/>
        <v>90574</v>
      </c>
      <c r="I39" s="8">
        <f t="shared" si="2"/>
        <v>0.59881656804733729</v>
      </c>
      <c r="J39" s="1">
        <v>39867</v>
      </c>
    </row>
    <row r="40" spans="1:10" x14ac:dyDescent="0.35">
      <c r="A40" s="7" t="s">
        <v>44</v>
      </c>
      <c r="B40" s="1">
        <v>105644</v>
      </c>
      <c r="C40" s="1">
        <v>28723</v>
      </c>
      <c r="D40" s="1">
        <v>52444</v>
      </c>
      <c r="E40" s="1">
        <v>19587</v>
      </c>
      <c r="F40" s="1" t="s">
        <v>74</v>
      </c>
      <c r="G40" s="1">
        <f t="shared" si="0"/>
        <v>100754</v>
      </c>
      <c r="H40" s="1">
        <f t="shared" si="1"/>
        <v>19587</v>
      </c>
      <c r="I40" s="8">
        <f t="shared" si="2"/>
        <v>0.19440419238938406</v>
      </c>
      <c r="J40" s="1">
        <v>4890</v>
      </c>
    </row>
    <row r="41" spans="1:10" x14ac:dyDescent="0.35">
      <c r="A41" s="7" t="s">
        <v>45</v>
      </c>
      <c r="B41" s="1">
        <v>231626</v>
      </c>
      <c r="C41" s="1">
        <v>31926</v>
      </c>
      <c r="D41" s="1">
        <v>43276</v>
      </c>
      <c r="E41" s="1">
        <v>23481</v>
      </c>
      <c r="F41" s="1">
        <v>111971</v>
      </c>
      <c r="G41" s="1">
        <f t="shared" si="0"/>
        <v>210654</v>
      </c>
      <c r="H41" s="1">
        <f t="shared" si="1"/>
        <v>135452</v>
      </c>
      <c r="I41" s="8">
        <f t="shared" si="2"/>
        <v>0.64300701624464762</v>
      </c>
      <c r="J41" s="1">
        <v>20973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439424</v>
      </c>
      <c r="C43" s="1">
        <v>154151</v>
      </c>
      <c r="D43" s="1">
        <v>96525</v>
      </c>
      <c r="E43" s="1">
        <v>63454</v>
      </c>
      <c r="F43" s="1">
        <v>88133</v>
      </c>
      <c r="J43" s="1">
        <v>37161</v>
      </c>
    </row>
    <row r="44" spans="1:10" x14ac:dyDescent="0.35">
      <c r="A44" s="7" t="s">
        <v>48</v>
      </c>
      <c r="B44" s="1">
        <v>1000339</v>
      </c>
      <c r="C44" s="1">
        <v>198480</v>
      </c>
      <c r="D44" s="1">
        <v>176891</v>
      </c>
      <c r="E44" s="1">
        <v>306191</v>
      </c>
      <c r="F44" s="1">
        <v>240908</v>
      </c>
      <c r="J44" s="1">
        <v>77869</v>
      </c>
    </row>
    <row r="45" spans="1:10" x14ac:dyDescent="0.35">
      <c r="A45" s="7" t="s">
        <v>49</v>
      </c>
      <c r="B45" s="1">
        <v>1387318</v>
      </c>
      <c r="C45" s="1">
        <v>343066</v>
      </c>
      <c r="D45" s="1">
        <v>373147</v>
      </c>
      <c r="E45" s="1">
        <v>396773</v>
      </c>
      <c r="F45" s="1">
        <v>205711</v>
      </c>
      <c r="J45" s="1">
        <v>68622</v>
      </c>
    </row>
    <row r="46" spans="1:10" x14ac:dyDescent="0.35">
      <c r="A46" s="7" t="s">
        <v>50</v>
      </c>
      <c r="B46" s="1">
        <v>1054630</v>
      </c>
      <c r="C46" s="1">
        <v>471655</v>
      </c>
      <c r="D46" s="1">
        <v>281529</v>
      </c>
      <c r="E46" s="1">
        <v>132516</v>
      </c>
      <c r="F46" s="1">
        <v>115753</v>
      </c>
      <c r="J46" s="1">
        <v>53177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1861099</v>
      </c>
      <c r="C48" s="1">
        <v>584069</v>
      </c>
      <c r="D48" s="1">
        <v>513838</v>
      </c>
      <c r="E48" s="1">
        <v>314641</v>
      </c>
      <c r="F48" s="1">
        <v>323673</v>
      </c>
      <c r="J48" s="1">
        <v>124878</v>
      </c>
    </row>
    <row r="49" spans="1:10" x14ac:dyDescent="0.35">
      <c r="A49" s="7" t="s">
        <v>53</v>
      </c>
      <c r="B49" s="1">
        <v>218944</v>
      </c>
      <c r="C49" s="1">
        <v>29485</v>
      </c>
      <c r="D49" s="1">
        <v>29597</v>
      </c>
      <c r="E49" s="1">
        <v>80149</v>
      </c>
      <c r="F49" s="1">
        <v>61299</v>
      </c>
      <c r="J49" s="1">
        <v>18413</v>
      </c>
    </row>
    <row r="50" spans="1:10" x14ac:dyDescent="0.35">
      <c r="A50" s="7" t="s">
        <v>54</v>
      </c>
      <c r="B50" s="1">
        <v>528377</v>
      </c>
      <c r="C50" s="1">
        <v>98421</v>
      </c>
      <c r="D50" s="1">
        <v>116147</v>
      </c>
      <c r="E50" s="1">
        <v>160068</v>
      </c>
      <c r="F50" s="1">
        <v>83586</v>
      </c>
      <c r="J50" s="1">
        <v>70155</v>
      </c>
    </row>
    <row r="51" spans="1:10" x14ac:dyDescent="0.35">
      <c r="A51" s="7" t="s">
        <v>55</v>
      </c>
      <c r="B51" s="1">
        <v>1261642</v>
      </c>
      <c r="C51" s="1">
        <v>449048</v>
      </c>
      <c r="D51" s="1">
        <v>267739</v>
      </c>
      <c r="E51" s="1">
        <v>343220</v>
      </c>
      <c r="F51" s="1">
        <v>181946</v>
      </c>
      <c r="J51" s="1">
        <v>19689</v>
      </c>
    </row>
    <row r="52" spans="1:10" x14ac:dyDescent="0.35">
      <c r="A52" s="7" t="s">
        <v>29</v>
      </c>
      <c r="B52" s="1">
        <v>11649</v>
      </c>
      <c r="C52" s="1">
        <v>6328</v>
      </c>
      <c r="D52" s="1">
        <v>771</v>
      </c>
      <c r="E52" s="1">
        <v>855</v>
      </c>
      <c r="F52" s="1" t="s">
        <v>74</v>
      </c>
      <c r="J52" s="1">
        <v>3695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293710</v>
      </c>
      <c r="C54" s="1">
        <v>105468</v>
      </c>
      <c r="D54" s="1">
        <v>61329</v>
      </c>
      <c r="E54" s="1">
        <v>54351</v>
      </c>
      <c r="F54" s="1">
        <v>53115</v>
      </c>
      <c r="J54" s="1">
        <v>19448</v>
      </c>
    </row>
    <row r="55" spans="1:10" x14ac:dyDescent="0.35">
      <c r="A55" s="7" t="s">
        <v>58</v>
      </c>
      <c r="B55" s="1">
        <v>1084340</v>
      </c>
      <c r="C55" s="1">
        <v>305671</v>
      </c>
      <c r="D55" s="1">
        <v>341299</v>
      </c>
      <c r="E55" s="1">
        <v>239234</v>
      </c>
      <c r="F55" s="1">
        <v>144285</v>
      </c>
      <c r="J55" s="1">
        <v>53851</v>
      </c>
    </row>
    <row r="56" spans="1:10" x14ac:dyDescent="0.35">
      <c r="A56" s="7" t="s">
        <v>59</v>
      </c>
      <c r="B56" s="1">
        <v>769315</v>
      </c>
      <c r="C56" s="1">
        <v>226691</v>
      </c>
      <c r="D56" s="1">
        <v>155940</v>
      </c>
      <c r="E56" s="1">
        <v>165457</v>
      </c>
      <c r="F56" s="1">
        <v>194534</v>
      </c>
      <c r="J56" s="1">
        <v>26693</v>
      </c>
    </row>
    <row r="57" spans="1:10" x14ac:dyDescent="0.35">
      <c r="A57" s="7" t="s">
        <v>60</v>
      </c>
      <c r="B57" s="1">
        <v>677646</v>
      </c>
      <c r="C57" s="1">
        <v>217159</v>
      </c>
      <c r="D57" s="1">
        <v>163343</v>
      </c>
      <c r="E57" s="1">
        <v>200028</v>
      </c>
      <c r="F57" s="1">
        <v>45281</v>
      </c>
      <c r="J57" s="1">
        <v>51835</v>
      </c>
    </row>
    <row r="58" spans="1:10" x14ac:dyDescent="0.35">
      <c r="A58" s="7" t="s">
        <v>61</v>
      </c>
      <c r="B58" s="1">
        <v>417072</v>
      </c>
      <c r="C58" s="1">
        <v>114027</v>
      </c>
      <c r="D58" s="1">
        <v>156347</v>
      </c>
      <c r="E58" s="1">
        <v>57443</v>
      </c>
      <c r="F58" s="1">
        <v>56632</v>
      </c>
      <c r="J58" s="1">
        <v>32622</v>
      </c>
    </row>
    <row r="59" spans="1:10" x14ac:dyDescent="0.35">
      <c r="A59" s="7" t="s">
        <v>62</v>
      </c>
      <c r="B59" s="1">
        <v>136868</v>
      </c>
      <c r="C59" s="1">
        <v>38423</v>
      </c>
      <c r="D59" s="1">
        <v>15419</v>
      </c>
      <c r="E59" s="1">
        <v>60046</v>
      </c>
      <c r="F59" s="1">
        <v>18226</v>
      </c>
      <c r="J59" s="1">
        <v>4755</v>
      </c>
    </row>
    <row r="60" spans="1:10" x14ac:dyDescent="0.35">
      <c r="A60" s="7" t="s">
        <v>63</v>
      </c>
      <c r="B60" s="1">
        <v>502759</v>
      </c>
      <c r="C60" s="1">
        <v>159913</v>
      </c>
      <c r="D60" s="1">
        <v>34415</v>
      </c>
      <c r="E60" s="1">
        <v>122374</v>
      </c>
      <c r="F60" s="1">
        <v>138432</v>
      </c>
      <c r="J60" s="1">
        <v>47625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1489836</v>
      </c>
      <c r="C62" s="1">
        <v>366517</v>
      </c>
      <c r="D62" s="1">
        <v>417885</v>
      </c>
      <c r="E62" s="1">
        <v>268812</v>
      </c>
      <c r="F62" s="1">
        <v>301198</v>
      </c>
      <c r="G62" s="1">
        <f>SUM(C62:F62)</f>
        <v>1354412</v>
      </c>
      <c r="H62" s="1">
        <f>SUM(E62:F62)</f>
        <v>570010</v>
      </c>
      <c r="I62" s="8">
        <f>H62/G62</f>
        <v>0.42085421570393644</v>
      </c>
      <c r="J62" s="1">
        <v>135424</v>
      </c>
    </row>
    <row r="63" spans="1:10" x14ac:dyDescent="0.35">
      <c r="A63" s="7" t="s">
        <v>66</v>
      </c>
      <c r="B63" s="1">
        <v>2391875</v>
      </c>
      <c r="C63" s="1">
        <v>800834</v>
      </c>
      <c r="D63" s="1">
        <v>510207</v>
      </c>
      <c r="E63" s="1">
        <v>630121</v>
      </c>
      <c r="F63" s="1">
        <v>349307</v>
      </c>
      <c r="G63" s="1">
        <f>SUM(C63:F63)</f>
        <v>2290469</v>
      </c>
      <c r="H63" s="1">
        <f>SUM(E63:F63)</f>
        <v>979428</v>
      </c>
      <c r="I63" s="8">
        <f>H63/G63</f>
        <v>0.42761024052279251</v>
      </c>
      <c r="J63" s="1">
        <v>101406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514103</v>
      </c>
      <c r="C65" s="1">
        <v>54962</v>
      </c>
      <c r="D65" s="1">
        <v>86658</v>
      </c>
      <c r="E65" s="1">
        <v>156059</v>
      </c>
      <c r="F65" s="1">
        <v>195451</v>
      </c>
      <c r="J65" s="1">
        <v>20973</v>
      </c>
    </row>
    <row r="66" spans="1:10" x14ac:dyDescent="0.35">
      <c r="A66" s="7" t="s">
        <v>38</v>
      </c>
      <c r="B66" s="1">
        <v>3304812</v>
      </c>
      <c r="C66" s="1">
        <v>1108379</v>
      </c>
      <c r="D66" s="1">
        <v>841434</v>
      </c>
      <c r="E66" s="1">
        <v>742019</v>
      </c>
      <c r="F66" s="1">
        <v>455053</v>
      </c>
      <c r="J66" s="1">
        <v>157927</v>
      </c>
    </row>
    <row r="67" spans="1:10" x14ac:dyDescent="0.35">
      <c r="A67" s="7" t="s">
        <v>29</v>
      </c>
      <c r="B67" s="1">
        <v>62796</v>
      </c>
      <c r="C67" s="1">
        <v>4011</v>
      </c>
      <c r="D67" s="1" t="s">
        <v>74</v>
      </c>
      <c r="E67" s="1">
        <v>855</v>
      </c>
      <c r="F67" s="1" t="s">
        <v>74</v>
      </c>
      <c r="J67" s="1">
        <v>57930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2013569</v>
      </c>
      <c r="C69" s="1">
        <v>652826</v>
      </c>
      <c r="D69" s="1">
        <v>530569</v>
      </c>
      <c r="E69" s="1">
        <v>511809</v>
      </c>
      <c r="F69" s="1">
        <v>217726</v>
      </c>
      <c r="J69" s="1">
        <v>100639</v>
      </c>
    </row>
    <row r="70" spans="1:10" x14ac:dyDescent="0.35">
      <c r="A70" s="7" t="s">
        <v>38</v>
      </c>
      <c r="B70" s="1">
        <v>1805346</v>
      </c>
      <c r="C70" s="1">
        <v>510515</v>
      </c>
      <c r="D70" s="1">
        <v>397523</v>
      </c>
      <c r="E70" s="1">
        <v>386269</v>
      </c>
      <c r="F70" s="1">
        <v>432779</v>
      </c>
      <c r="J70" s="1">
        <v>78261</v>
      </c>
    </row>
    <row r="71" spans="1:10" x14ac:dyDescent="0.35">
      <c r="A71" s="7" t="s">
        <v>29</v>
      </c>
      <c r="B71" s="1">
        <v>62796</v>
      </c>
      <c r="C71" s="1">
        <v>4011</v>
      </c>
      <c r="D71" s="1" t="s">
        <v>74</v>
      </c>
      <c r="E71" s="1">
        <v>855</v>
      </c>
      <c r="F71" s="1" t="s">
        <v>74</v>
      </c>
      <c r="J71" s="1">
        <v>57930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425363</v>
      </c>
      <c r="C73" s="1">
        <v>46350</v>
      </c>
      <c r="D73" s="1">
        <v>43526</v>
      </c>
      <c r="E73" s="1">
        <v>139540</v>
      </c>
      <c r="F73" s="1">
        <v>188399</v>
      </c>
      <c r="G73" s="1">
        <f>SUM(C73:F73)</f>
        <v>417815</v>
      </c>
      <c r="H73" s="1">
        <f>SUM(E73:F73)</f>
        <v>327939</v>
      </c>
      <c r="I73" s="8">
        <f>H73/G73</f>
        <v>0.78489044194200785</v>
      </c>
      <c r="J73" s="1">
        <v>7548</v>
      </c>
    </row>
    <row r="74" spans="1:10" x14ac:dyDescent="0.35">
      <c r="A74" s="7" t="s">
        <v>71</v>
      </c>
      <c r="B74" s="1">
        <v>341118</v>
      </c>
      <c r="C74" s="1">
        <v>6471</v>
      </c>
      <c r="D74" s="1">
        <v>99778</v>
      </c>
      <c r="E74" s="1">
        <v>130155</v>
      </c>
      <c r="F74" s="1">
        <v>104714</v>
      </c>
      <c r="G74" s="1">
        <f>SUM(C74:F74)</f>
        <v>341118</v>
      </c>
      <c r="H74" s="1">
        <f>SUM(E74:F74)</f>
        <v>234869</v>
      </c>
      <c r="I74" s="8">
        <f>H74/G74</f>
        <v>0.6885271372369679</v>
      </c>
      <c r="J74" s="1" t="s">
        <v>74</v>
      </c>
    </row>
    <row r="75" spans="1:10" x14ac:dyDescent="0.35">
      <c r="A75" s="7" t="s">
        <v>72</v>
      </c>
      <c r="B75" s="1">
        <v>304722</v>
      </c>
      <c r="C75" s="1">
        <v>19788</v>
      </c>
      <c r="D75" s="1">
        <v>98226</v>
      </c>
      <c r="E75" s="1">
        <v>94893</v>
      </c>
      <c r="F75" s="1">
        <v>91814</v>
      </c>
      <c r="J75" s="1" t="s">
        <v>74</v>
      </c>
    </row>
    <row r="76" spans="1:10" x14ac:dyDescent="0.35">
      <c r="A76" s="7" t="s">
        <v>73</v>
      </c>
      <c r="B76" s="1">
        <v>522931</v>
      </c>
      <c r="C76" s="1">
        <v>161875</v>
      </c>
      <c r="D76" s="1">
        <v>124939</v>
      </c>
      <c r="E76" s="1">
        <v>151302</v>
      </c>
      <c r="F76" s="1">
        <v>84814</v>
      </c>
      <c r="J76" s="1" t="s">
        <v>74</v>
      </c>
    </row>
    <row r="77" spans="1:10" x14ac:dyDescent="0.35">
      <c r="A77" s="7" t="s">
        <v>75</v>
      </c>
      <c r="C77" s="1">
        <f>SUM(C73:C76)</f>
        <v>234484</v>
      </c>
      <c r="D77" s="1">
        <f>SUM(D73:D76)</f>
        <v>366469</v>
      </c>
      <c r="E77" s="1">
        <f>SUM(E73:E76)</f>
        <v>515890</v>
      </c>
      <c r="F77" s="1">
        <f>SUM(F73:F76)</f>
        <v>469741</v>
      </c>
      <c r="G77" s="1">
        <f>SUM(C77:F77)</f>
        <v>1586584</v>
      </c>
      <c r="H77" s="1">
        <f>SUM(E77:F77)</f>
        <v>985631</v>
      </c>
      <c r="I77" s="8">
        <f>H77/G77</f>
        <v>0.6212283749237355</v>
      </c>
    </row>
    <row r="78" spans="1:10" x14ac:dyDescent="0.35">
      <c r="A78" s="7"/>
    </row>
    <row r="79" spans="1:10" x14ac:dyDescent="0.35">
      <c r="A79" s="7" t="s">
        <v>76</v>
      </c>
      <c r="B79" s="1">
        <v>411154</v>
      </c>
      <c r="C79" s="1">
        <v>188722</v>
      </c>
      <c r="D79" s="1">
        <v>89865</v>
      </c>
      <c r="E79" s="1">
        <v>97912</v>
      </c>
      <c r="F79" s="1">
        <v>34656</v>
      </c>
      <c r="J79" s="1" t="s">
        <v>74</v>
      </c>
    </row>
    <row r="80" spans="1:10" x14ac:dyDescent="0.35">
      <c r="A80" s="7" t="s">
        <v>77</v>
      </c>
      <c r="B80" s="1">
        <v>475631</v>
      </c>
      <c r="C80" s="1">
        <v>150196</v>
      </c>
      <c r="D80" s="1">
        <v>163705</v>
      </c>
      <c r="E80" s="1">
        <v>125622</v>
      </c>
      <c r="F80" s="1">
        <v>36108</v>
      </c>
      <c r="J80" s="1" t="s">
        <v>74</v>
      </c>
    </row>
    <row r="81" spans="1:10" x14ac:dyDescent="0.35">
      <c r="A81" s="7" t="s">
        <v>78</v>
      </c>
      <c r="B81" s="1">
        <v>232956</v>
      </c>
      <c r="C81" s="1">
        <v>144893</v>
      </c>
      <c r="D81" s="1">
        <v>74577</v>
      </c>
      <c r="E81" s="1">
        <v>11168</v>
      </c>
      <c r="F81" s="1">
        <v>2317</v>
      </c>
      <c r="J81" s="1" t="s">
        <v>74</v>
      </c>
    </row>
    <row r="82" spans="1:10" x14ac:dyDescent="0.35">
      <c r="A82" s="7" t="s">
        <v>79</v>
      </c>
      <c r="B82" s="1">
        <v>196882</v>
      </c>
      <c r="C82" s="1">
        <v>116039</v>
      </c>
      <c r="D82" s="1">
        <v>64143</v>
      </c>
      <c r="E82" s="1">
        <v>6466</v>
      </c>
      <c r="F82" s="1">
        <v>10234</v>
      </c>
      <c r="J82" s="1" t="s">
        <v>74</v>
      </c>
    </row>
    <row r="83" spans="1:10" x14ac:dyDescent="0.35">
      <c r="A83" s="7"/>
      <c r="C83" s="1">
        <f>SUM(C79:C82)</f>
        <v>599850</v>
      </c>
      <c r="D83" s="1">
        <f>SUM(D79:D82)</f>
        <v>392290</v>
      </c>
      <c r="E83" s="1">
        <f>SUM(E79:E82)</f>
        <v>241168</v>
      </c>
      <c r="F83" s="1">
        <f>SUM(F79:F82)</f>
        <v>83315</v>
      </c>
      <c r="G83" s="1">
        <f>SUM(C83:F83)</f>
        <v>1316623</v>
      </c>
    </row>
    <row r="84" spans="1:10" x14ac:dyDescent="0.35">
      <c r="A84" s="7" t="s">
        <v>80</v>
      </c>
      <c r="G84" s="1">
        <f>G83+G77</f>
        <v>2903207</v>
      </c>
    </row>
    <row r="85" spans="1:10" x14ac:dyDescent="0.35">
      <c r="A85" s="7" t="s">
        <v>29</v>
      </c>
      <c r="B85" s="1">
        <v>970954</v>
      </c>
      <c r="C85" s="1">
        <v>333018</v>
      </c>
      <c r="D85" s="1">
        <v>169332</v>
      </c>
      <c r="E85" s="1">
        <v>141875</v>
      </c>
      <c r="F85" s="1">
        <v>97449</v>
      </c>
      <c r="J85" s="1">
        <v>229281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2531711</v>
      </c>
      <c r="C87" s="1">
        <v>889902</v>
      </c>
      <c r="D87" s="1">
        <v>722249</v>
      </c>
      <c r="E87" s="1">
        <v>635899</v>
      </c>
      <c r="F87" s="1">
        <v>283660</v>
      </c>
      <c r="J87" s="1" t="s">
        <v>74</v>
      </c>
    </row>
    <row r="88" spans="1:10" x14ac:dyDescent="0.35">
      <c r="A88" s="7" t="s">
        <v>83</v>
      </c>
      <c r="B88" s="1">
        <v>1433584</v>
      </c>
      <c r="C88" s="1">
        <v>272554</v>
      </c>
      <c r="D88" s="1">
        <v>407361</v>
      </c>
      <c r="E88" s="1">
        <v>413075</v>
      </c>
      <c r="F88" s="1">
        <v>340593</v>
      </c>
      <c r="J88" s="1" t="s">
        <v>74</v>
      </c>
    </row>
    <row r="89" spans="1:10" ht="43.5" x14ac:dyDescent="0.35">
      <c r="A89" s="7" t="s">
        <v>84</v>
      </c>
      <c r="B89" s="1">
        <v>1243312</v>
      </c>
      <c r="C89" s="1">
        <v>128821</v>
      </c>
      <c r="D89" s="1">
        <v>433788</v>
      </c>
      <c r="E89" s="1">
        <v>399985</v>
      </c>
      <c r="F89" s="1">
        <v>280718</v>
      </c>
      <c r="J89" s="1" t="s">
        <v>74</v>
      </c>
    </row>
    <row r="90" spans="1:10" x14ac:dyDescent="0.35">
      <c r="A90" s="7" t="s">
        <v>85</v>
      </c>
      <c r="B90" s="1">
        <v>519729</v>
      </c>
      <c r="C90" s="1">
        <v>12139</v>
      </c>
      <c r="D90" s="1">
        <v>59365</v>
      </c>
      <c r="E90" s="1">
        <v>128242</v>
      </c>
      <c r="F90" s="1">
        <v>319982</v>
      </c>
      <c r="J90" s="1" t="s">
        <v>74</v>
      </c>
    </row>
    <row r="91" spans="1:10" x14ac:dyDescent="0.35">
      <c r="A91" s="7" t="s">
        <v>86</v>
      </c>
      <c r="B91" s="1">
        <v>101892</v>
      </c>
      <c r="C91" s="1">
        <v>92704</v>
      </c>
      <c r="D91" s="1" t="s">
        <v>74</v>
      </c>
      <c r="E91" s="1" t="s">
        <v>74</v>
      </c>
      <c r="F91" s="1">
        <v>9189</v>
      </c>
      <c r="J91" s="1" t="s">
        <v>74</v>
      </c>
    </row>
    <row r="92" spans="1:10" ht="29" x14ac:dyDescent="0.35">
      <c r="A92" s="7" t="s">
        <v>87</v>
      </c>
      <c r="B92" s="1">
        <v>148543</v>
      </c>
      <c r="C92" s="1">
        <v>27174</v>
      </c>
      <c r="D92" s="1">
        <v>39062</v>
      </c>
      <c r="E92" s="1">
        <v>30877</v>
      </c>
      <c r="F92" s="1">
        <v>51430</v>
      </c>
      <c r="J92" s="1" t="s">
        <v>74</v>
      </c>
    </row>
    <row r="93" spans="1:10" x14ac:dyDescent="0.35">
      <c r="A93" s="7" t="s">
        <v>88</v>
      </c>
      <c r="B93" s="1">
        <v>289257</v>
      </c>
      <c r="C93" s="1">
        <v>17110</v>
      </c>
      <c r="D93" s="1">
        <v>13871</v>
      </c>
      <c r="E93" s="1">
        <v>78269</v>
      </c>
      <c r="F93" s="1">
        <v>180008</v>
      </c>
      <c r="G93" s="1">
        <f>SUM(C93:F93)</f>
        <v>289258</v>
      </c>
      <c r="H93" s="1">
        <f>E93+F93</f>
        <v>258277</v>
      </c>
      <c r="I93" s="8">
        <f>H93/G93</f>
        <v>0.89289492425447181</v>
      </c>
      <c r="J93" s="1" t="s">
        <v>74</v>
      </c>
    </row>
    <row r="94" spans="1:10" ht="29" x14ac:dyDescent="0.35">
      <c r="A94" s="7" t="s">
        <v>89</v>
      </c>
      <c r="B94" s="1">
        <v>92167</v>
      </c>
      <c r="C94" s="1" t="s">
        <v>74</v>
      </c>
      <c r="D94" s="1">
        <v>4151</v>
      </c>
      <c r="E94" s="1">
        <v>27046</v>
      </c>
      <c r="F94" s="1">
        <v>60970</v>
      </c>
      <c r="J94" s="1" t="s">
        <v>74</v>
      </c>
    </row>
    <row r="95" spans="1:10" x14ac:dyDescent="0.35">
      <c r="A95" s="7" t="s">
        <v>90</v>
      </c>
      <c r="B95" s="1">
        <v>105420</v>
      </c>
      <c r="C95" s="1">
        <v>23492</v>
      </c>
      <c r="D95" s="1">
        <v>22839</v>
      </c>
      <c r="E95" s="1">
        <v>21960</v>
      </c>
      <c r="F95" s="1">
        <v>37129</v>
      </c>
      <c r="J95" s="1" t="s">
        <v>74</v>
      </c>
    </row>
    <row r="96" spans="1:10" x14ac:dyDescent="0.35">
      <c r="A96" s="7" t="s">
        <v>91</v>
      </c>
      <c r="B96" s="1">
        <v>21407</v>
      </c>
      <c r="C96" s="1" t="s">
        <v>74</v>
      </c>
      <c r="D96" s="1" t="s">
        <v>74</v>
      </c>
      <c r="E96" s="1">
        <v>8093</v>
      </c>
      <c r="F96" s="1">
        <v>13314</v>
      </c>
      <c r="J96" s="1" t="s">
        <v>74</v>
      </c>
    </row>
    <row r="97" spans="1:10" x14ac:dyDescent="0.35">
      <c r="A97" s="7" t="s">
        <v>92</v>
      </c>
      <c r="B97" s="1">
        <v>173977</v>
      </c>
      <c r="C97" s="1">
        <v>46812</v>
      </c>
      <c r="D97" s="1">
        <v>44444</v>
      </c>
      <c r="E97" s="1">
        <v>33266</v>
      </c>
      <c r="F97" s="1">
        <v>49454</v>
      </c>
      <c r="J97" s="1" t="s">
        <v>74</v>
      </c>
    </row>
    <row r="98" spans="1:10" x14ac:dyDescent="0.35">
      <c r="A98" s="7" t="s">
        <v>29</v>
      </c>
      <c r="B98" s="1">
        <v>342245</v>
      </c>
      <c r="C98" s="1">
        <v>25345</v>
      </c>
      <c r="D98" s="1">
        <v>13541</v>
      </c>
      <c r="E98" s="1">
        <v>29744</v>
      </c>
      <c r="F98" s="1">
        <v>36786</v>
      </c>
      <c r="J98" s="1">
        <v>236829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56605</v>
      </c>
      <c r="C100" s="1">
        <v>47149</v>
      </c>
      <c r="D100" s="1">
        <v>9457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30641</v>
      </c>
      <c r="C101" s="1">
        <v>8856</v>
      </c>
      <c r="D101" s="1">
        <v>1367</v>
      </c>
      <c r="E101" s="1">
        <v>14393</v>
      </c>
      <c r="F101" s="1">
        <v>3820</v>
      </c>
      <c r="J101" s="1">
        <v>2205</v>
      </c>
    </row>
    <row r="102" spans="1:10" x14ac:dyDescent="0.35">
      <c r="A102" s="7" t="s">
        <v>96</v>
      </c>
      <c r="B102" s="1">
        <v>9085</v>
      </c>
      <c r="C102" s="1" t="s">
        <v>74</v>
      </c>
      <c r="D102" s="1" t="s">
        <v>74</v>
      </c>
      <c r="E102" s="1" t="s">
        <v>74</v>
      </c>
      <c r="F102" s="1">
        <v>9085</v>
      </c>
      <c r="J102" s="1" t="s">
        <v>74</v>
      </c>
    </row>
    <row r="103" spans="1:10" x14ac:dyDescent="0.35">
      <c r="A103" s="7" t="s">
        <v>97</v>
      </c>
      <c r="B103" s="1" t="s">
        <v>74</v>
      </c>
      <c r="C103" s="1" t="s">
        <v>74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3775156</v>
      </c>
      <c r="C104" s="1">
        <v>1107336</v>
      </c>
      <c r="D104" s="1">
        <v>917269</v>
      </c>
      <c r="E104" s="1">
        <v>883685</v>
      </c>
      <c r="F104" s="1">
        <v>637600</v>
      </c>
      <c r="J104" s="1">
        <v>229266</v>
      </c>
    </row>
    <row r="105" spans="1:10" x14ac:dyDescent="0.35">
      <c r="A105" s="7" t="s">
        <v>29</v>
      </c>
      <c r="B105" s="1">
        <v>10224</v>
      </c>
      <c r="C105" s="1">
        <v>4011</v>
      </c>
      <c r="D105" s="1" t="s">
        <v>74</v>
      </c>
      <c r="E105" s="1">
        <v>855</v>
      </c>
      <c r="F105" s="1" t="s">
        <v>74</v>
      </c>
      <c r="J105" s="1">
        <v>5358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1952109</v>
      </c>
      <c r="C107" s="1">
        <v>759413</v>
      </c>
      <c r="D107" s="1">
        <v>500813</v>
      </c>
      <c r="E107" s="1">
        <v>420410</v>
      </c>
      <c r="F107" s="1">
        <v>263924</v>
      </c>
      <c r="J107" s="1">
        <v>7548</v>
      </c>
    </row>
    <row r="108" spans="1:10" x14ac:dyDescent="0.35">
      <c r="A108" s="7" t="s">
        <v>101</v>
      </c>
      <c r="B108" s="1">
        <v>1104339</v>
      </c>
      <c r="C108" s="1">
        <v>189286</v>
      </c>
      <c r="D108" s="1">
        <v>270336</v>
      </c>
      <c r="E108" s="1">
        <v>361591</v>
      </c>
      <c r="F108" s="1">
        <v>283127</v>
      </c>
      <c r="J108" s="1" t="s">
        <v>74</v>
      </c>
    </row>
    <row r="109" spans="1:10" x14ac:dyDescent="0.35">
      <c r="A109" s="7" t="s">
        <v>102</v>
      </c>
      <c r="B109" s="1">
        <v>93676</v>
      </c>
      <c r="C109" s="1">
        <v>9459</v>
      </c>
      <c r="D109" s="1">
        <v>39432</v>
      </c>
      <c r="E109" s="1">
        <v>21715</v>
      </c>
      <c r="F109" s="1">
        <v>23069</v>
      </c>
      <c r="J109" s="1" t="s">
        <v>74</v>
      </c>
    </row>
    <row r="110" spans="1:10" x14ac:dyDescent="0.35">
      <c r="A110" s="7" t="s">
        <v>103</v>
      </c>
      <c r="B110" s="1">
        <v>23648</v>
      </c>
      <c r="C110" s="1" t="s">
        <v>74</v>
      </c>
      <c r="D110" s="1" t="s">
        <v>74</v>
      </c>
      <c r="E110" s="1" t="s">
        <v>74</v>
      </c>
      <c r="F110" s="1">
        <v>23648</v>
      </c>
      <c r="J110" s="1" t="s">
        <v>74</v>
      </c>
    </row>
    <row r="111" spans="1:10" x14ac:dyDescent="0.35">
      <c r="A111" s="7" t="s">
        <v>29</v>
      </c>
      <c r="B111" s="1">
        <v>707939</v>
      </c>
      <c r="C111" s="1">
        <v>209194</v>
      </c>
      <c r="D111" s="1">
        <v>117510</v>
      </c>
      <c r="E111" s="1">
        <v>95217</v>
      </c>
      <c r="F111" s="1">
        <v>56737</v>
      </c>
      <c r="J111" s="1">
        <v>229281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2440446</v>
      </c>
      <c r="C113" s="1">
        <v>820922</v>
      </c>
      <c r="D113" s="1">
        <v>624150</v>
      </c>
      <c r="E113" s="1">
        <v>563363</v>
      </c>
      <c r="F113" s="1">
        <v>424463</v>
      </c>
      <c r="J113" s="1">
        <v>7548</v>
      </c>
    </row>
    <row r="114" spans="1:10" x14ac:dyDescent="0.35">
      <c r="A114" s="7" t="s">
        <v>101</v>
      </c>
      <c r="B114" s="1">
        <v>592336</v>
      </c>
      <c r="C114" s="1">
        <v>122947</v>
      </c>
      <c r="D114" s="1">
        <v>134995</v>
      </c>
      <c r="E114" s="1">
        <v>240273</v>
      </c>
      <c r="F114" s="1">
        <v>94121</v>
      </c>
      <c r="J114" s="1" t="s">
        <v>74</v>
      </c>
    </row>
    <row r="115" spans="1:10" x14ac:dyDescent="0.35">
      <c r="A115" s="7" t="s">
        <v>102</v>
      </c>
      <c r="B115" s="1">
        <v>117894</v>
      </c>
      <c r="C115" s="1">
        <v>10714</v>
      </c>
      <c r="D115" s="1">
        <v>51436</v>
      </c>
      <c r="E115" s="1">
        <v>4206</v>
      </c>
      <c r="F115" s="1">
        <v>51536</v>
      </c>
      <c r="J115" s="1" t="s">
        <v>74</v>
      </c>
    </row>
    <row r="116" spans="1:10" x14ac:dyDescent="0.35">
      <c r="A116" s="7" t="s">
        <v>103</v>
      </c>
      <c r="B116" s="1">
        <v>23648</v>
      </c>
      <c r="C116" s="1" t="s">
        <v>74</v>
      </c>
      <c r="D116" s="1" t="s">
        <v>74</v>
      </c>
      <c r="E116" s="1" t="s">
        <v>74</v>
      </c>
      <c r="F116" s="1">
        <v>23648</v>
      </c>
      <c r="J116" s="1" t="s">
        <v>74</v>
      </c>
    </row>
    <row r="117" spans="1:10" x14ac:dyDescent="0.35">
      <c r="A117" s="7" t="s">
        <v>29</v>
      </c>
      <c r="B117" s="1">
        <v>707387</v>
      </c>
      <c r="C117" s="1">
        <v>212768</v>
      </c>
      <c r="D117" s="1">
        <v>117510</v>
      </c>
      <c r="E117" s="1">
        <v>91091</v>
      </c>
      <c r="F117" s="1">
        <v>56737</v>
      </c>
      <c r="J117" s="1">
        <v>229281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1580150</v>
      </c>
      <c r="C119" s="1">
        <v>619866</v>
      </c>
      <c r="D119" s="1">
        <v>367361</v>
      </c>
      <c r="E119" s="1">
        <v>372272</v>
      </c>
      <c r="F119" s="1">
        <v>217149</v>
      </c>
      <c r="J119" s="1">
        <v>3501</v>
      </c>
    </row>
    <row r="120" spans="1:10" x14ac:dyDescent="0.35">
      <c r="A120" s="7" t="s">
        <v>101</v>
      </c>
      <c r="B120" s="1">
        <v>1248046</v>
      </c>
      <c r="C120" s="1">
        <v>253960</v>
      </c>
      <c r="D120" s="1">
        <v>371430</v>
      </c>
      <c r="E120" s="1">
        <v>354028</v>
      </c>
      <c r="F120" s="1">
        <v>264582</v>
      </c>
      <c r="J120" s="1">
        <v>4046</v>
      </c>
    </row>
    <row r="121" spans="1:10" x14ac:dyDescent="0.35">
      <c r="A121" s="7" t="s">
        <v>102</v>
      </c>
      <c r="B121" s="1">
        <v>280146</v>
      </c>
      <c r="C121" s="1">
        <v>38401</v>
      </c>
      <c r="D121" s="1">
        <v>71790</v>
      </c>
      <c r="E121" s="1">
        <v>81542</v>
      </c>
      <c r="F121" s="1">
        <v>88413</v>
      </c>
      <c r="J121" s="1" t="s">
        <v>74</v>
      </c>
    </row>
    <row r="122" spans="1:10" x14ac:dyDescent="0.35">
      <c r="A122" s="7" t="s">
        <v>103</v>
      </c>
      <c r="B122" s="1">
        <v>64089</v>
      </c>
      <c r="C122" s="1">
        <v>40465</v>
      </c>
      <c r="D122" s="1" t="s">
        <v>74</v>
      </c>
      <c r="E122" s="1" t="s">
        <v>74</v>
      </c>
      <c r="F122" s="1">
        <v>23625</v>
      </c>
      <c r="J122" s="1" t="s">
        <v>74</v>
      </c>
    </row>
    <row r="123" spans="1:10" x14ac:dyDescent="0.35">
      <c r="A123" s="7" t="s">
        <v>29</v>
      </c>
      <c r="B123" s="1">
        <v>709280</v>
      </c>
      <c r="C123" s="1">
        <v>214661</v>
      </c>
      <c r="D123" s="1">
        <v>117510</v>
      </c>
      <c r="E123" s="1">
        <v>91091</v>
      </c>
      <c r="F123" s="1">
        <v>56737</v>
      </c>
      <c r="J123" s="1">
        <v>229281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2258589</v>
      </c>
      <c r="C125" s="1">
        <v>785982</v>
      </c>
      <c r="D125" s="1">
        <v>594407</v>
      </c>
      <c r="E125" s="1">
        <v>523151</v>
      </c>
      <c r="F125" s="1">
        <v>351547</v>
      </c>
      <c r="J125" s="1">
        <v>3501</v>
      </c>
    </row>
    <row r="126" spans="1:10" x14ac:dyDescent="0.35">
      <c r="A126" s="7" t="s">
        <v>101</v>
      </c>
      <c r="B126" s="1">
        <v>698657</v>
      </c>
      <c r="C126" s="1">
        <v>151369</v>
      </c>
      <c r="D126" s="1">
        <v>172604</v>
      </c>
      <c r="E126" s="1">
        <v>249264</v>
      </c>
      <c r="F126" s="1">
        <v>121374</v>
      </c>
      <c r="J126" s="1">
        <v>4046</v>
      </c>
    </row>
    <row r="127" spans="1:10" x14ac:dyDescent="0.35">
      <c r="A127" s="7" t="s">
        <v>102</v>
      </c>
      <c r="B127" s="1">
        <v>200962</v>
      </c>
      <c r="C127" s="1">
        <v>18391</v>
      </c>
      <c r="D127" s="1">
        <v>34047</v>
      </c>
      <c r="E127" s="1">
        <v>32251</v>
      </c>
      <c r="F127" s="1">
        <v>116273</v>
      </c>
      <c r="J127" s="1" t="s">
        <v>74</v>
      </c>
    </row>
    <row r="128" spans="1:10" x14ac:dyDescent="0.35">
      <c r="A128" s="7" t="s">
        <v>103</v>
      </c>
      <c r="B128" s="1">
        <v>19689</v>
      </c>
      <c r="C128" s="1">
        <v>2415</v>
      </c>
      <c r="D128" s="1">
        <v>9524</v>
      </c>
      <c r="E128" s="1">
        <v>3177</v>
      </c>
      <c r="F128" s="1">
        <v>4574</v>
      </c>
      <c r="J128" s="1" t="s">
        <v>74</v>
      </c>
    </row>
    <row r="129" spans="1:10" x14ac:dyDescent="0.35">
      <c r="A129" s="7" t="s">
        <v>29</v>
      </c>
      <c r="B129" s="1">
        <v>703813</v>
      </c>
      <c r="C129" s="1">
        <v>209194</v>
      </c>
      <c r="D129" s="1">
        <v>117510</v>
      </c>
      <c r="E129" s="1">
        <v>91091</v>
      </c>
      <c r="F129" s="1">
        <v>56737</v>
      </c>
      <c r="J129" s="1">
        <v>229281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2882982</v>
      </c>
      <c r="C131" s="1">
        <v>925040</v>
      </c>
      <c r="D131" s="1">
        <v>757834</v>
      </c>
      <c r="E131" s="1">
        <v>682828</v>
      </c>
      <c r="F131" s="1">
        <v>509732</v>
      </c>
      <c r="J131" s="1">
        <v>7548</v>
      </c>
    </row>
    <row r="132" spans="1:10" x14ac:dyDescent="0.35">
      <c r="A132" s="7" t="s">
        <v>101</v>
      </c>
      <c r="B132" s="1">
        <v>289109</v>
      </c>
      <c r="C132" s="1">
        <v>33117</v>
      </c>
      <c r="D132" s="1">
        <v>50357</v>
      </c>
      <c r="E132" s="1">
        <v>125015</v>
      </c>
      <c r="F132" s="1">
        <v>80620</v>
      </c>
      <c r="J132" s="1" t="s">
        <v>74</v>
      </c>
    </row>
    <row r="133" spans="1:10" x14ac:dyDescent="0.35">
      <c r="A133" s="7" t="s">
        <v>102</v>
      </c>
      <c r="B133" s="1">
        <v>2391</v>
      </c>
      <c r="C133" s="1" t="s">
        <v>74</v>
      </c>
      <c r="D133" s="1">
        <v>2391</v>
      </c>
      <c r="E133" s="1" t="s">
        <v>74</v>
      </c>
      <c r="F133" s="1" t="s">
        <v>74</v>
      </c>
      <c r="J133" s="1" t="s">
        <v>74</v>
      </c>
    </row>
    <row r="134" spans="1:10" x14ac:dyDescent="0.35">
      <c r="A134" s="7" t="s">
        <v>103</v>
      </c>
      <c r="B134" s="1">
        <v>3415</v>
      </c>
      <c r="C134" s="1" t="s">
        <v>74</v>
      </c>
      <c r="D134" s="1" t="s">
        <v>74</v>
      </c>
      <c r="E134" s="1" t="s">
        <v>74</v>
      </c>
      <c r="F134" s="1">
        <v>3415</v>
      </c>
      <c r="J134" s="1" t="s">
        <v>74</v>
      </c>
    </row>
    <row r="135" spans="1:10" x14ac:dyDescent="0.35">
      <c r="A135" s="7" t="s">
        <v>29</v>
      </c>
      <c r="B135" s="1">
        <v>703813</v>
      </c>
      <c r="C135" s="1">
        <v>209194</v>
      </c>
      <c r="D135" s="1">
        <v>117510</v>
      </c>
      <c r="E135" s="1">
        <v>91091</v>
      </c>
      <c r="F135" s="1">
        <v>56737</v>
      </c>
      <c r="J135" s="1">
        <v>229281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2849156</v>
      </c>
      <c r="C137" s="1">
        <v>881932</v>
      </c>
      <c r="D137" s="1">
        <v>693921</v>
      </c>
      <c r="E137" s="1">
        <v>749330</v>
      </c>
      <c r="F137" s="1">
        <v>516425</v>
      </c>
      <c r="J137" s="1">
        <v>7548</v>
      </c>
    </row>
    <row r="138" spans="1:10" x14ac:dyDescent="0.35">
      <c r="A138" s="7" t="s">
        <v>101</v>
      </c>
      <c r="B138" s="1">
        <v>294695</v>
      </c>
      <c r="C138" s="1">
        <v>76226</v>
      </c>
      <c r="D138" s="1">
        <v>106263</v>
      </c>
      <c r="E138" s="1">
        <v>58512</v>
      </c>
      <c r="F138" s="1">
        <v>53695</v>
      </c>
      <c r="J138" s="1" t="s">
        <v>74</v>
      </c>
    </row>
    <row r="139" spans="1:10" x14ac:dyDescent="0.35">
      <c r="A139" s="7" t="s">
        <v>102</v>
      </c>
      <c r="B139" s="1">
        <v>10399</v>
      </c>
      <c r="C139" s="1" t="s">
        <v>74</v>
      </c>
      <c r="D139" s="1">
        <v>10399</v>
      </c>
      <c r="E139" s="1" t="s">
        <v>74</v>
      </c>
      <c r="F139" s="1" t="s">
        <v>74</v>
      </c>
      <c r="J139" s="1" t="s">
        <v>74</v>
      </c>
    </row>
    <row r="140" spans="1:10" x14ac:dyDescent="0.35">
      <c r="A140" s="7" t="s">
        <v>103</v>
      </c>
      <c r="B140" s="1">
        <v>23648</v>
      </c>
      <c r="C140" s="1" t="s">
        <v>74</v>
      </c>
      <c r="D140" s="1" t="s">
        <v>74</v>
      </c>
      <c r="E140" s="1" t="s">
        <v>74</v>
      </c>
      <c r="F140" s="1">
        <v>23648</v>
      </c>
      <c r="J140" s="1" t="s">
        <v>74</v>
      </c>
    </row>
    <row r="141" spans="1:10" x14ac:dyDescent="0.35">
      <c r="A141" s="7" t="s">
        <v>29</v>
      </c>
      <c r="B141" s="1">
        <v>703813</v>
      </c>
      <c r="C141" s="1">
        <v>209194</v>
      </c>
      <c r="D141" s="1">
        <v>117510</v>
      </c>
      <c r="E141" s="1">
        <v>91091</v>
      </c>
      <c r="F141" s="1">
        <v>56737</v>
      </c>
      <c r="J141" s="1">
        <v>229281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3595221</v>
      </c>
      <c r="C8" s="1">
        <v>1431235</v>
      </c>
      <c r="D8" s="1">
        <v>927742</v>
      </c>
      <c r="E8" s="1">
        <v>596737</v>
      </c>
      <c r="F8" s="1">
        <v>392477</v>
      </c>
      <c r="G8" s="1">
        <f>SUM(C8:F8)</f>
        <v>3348191</v>
      </c>
      <c r="H8" s="1">
        <f>SUM(E8:F8)</f>
        <v>989214</v>
      </c>
      <c r="I8" s="8">
        <f>H8/G8</f>
        <v>0.29544730273750808</v>
      </c>
      <c r="J8" s="1">
        <v>247031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283854</v>
      </c>
      <c r="C10" s="1">
        <v>128192</v>
      </c>
      <c r="D10" s="1">
        <v>67776</v>
      </c>
      <c r="E10" s="1">
        <v>48427</v>
      </c>
      <c r="F10" s="1">
        <v>24907</v>
      </c>
      <c r="J10" s="1">
        <v>14552</v>
      </c>
    </row>
    <row r="11" spans="1:10" x14ac:dyDescent="0.35">
      <c r="A11" s="7" t="s">
        <v>17</v>
      </c>
      <c r="B11" s="1">
        <v>1026996</v>
      </c>
      <c r="C11" s="1">
        <v>408265</v>
      </c>
      <c r="D11" s="1">
        <v>268495</v>
      </c>
      <c r="E11" s="1">
        <v>137632</v>
      </c>
      <c r="F11" s="1">
        <v>108741</v>
      </c>
      <c r="J11" s="1">
        <v>103863</v>
      </c>
    </row>
    <row r="12" spans="1:10" x14ac:dyDescent="0.35">
      <c r="A12" s="7" t="s">
        <v>18</v>
      </c>
      <c r="B12" s="1">
        <v>866990</v>
      </c>
      <c r="C12" s="1">
        <v>331873</v>
      </c>
      <c r="D12" s="1">
        <v>217302</v>
      </c>
      <c r="E12" s="1">
        <v>155041</v>
      </c>
      <c r="F12" s="1">
        <v>113260</v>
      </c>
      <c r="J12" s="1">
        <v>49515</v>
      </c>
    </row>
    <row r="13" spans="1:10" x14ac:dyDescent="0.35">
      <c r="A13" s="7" t="s">
        <v>19</v>
      </c>
      <c r="B13" s="1">
        <v>655336</v>
      </c>
      <c r="C13" s="1">
        <v>277530</v>
      </c>
      <c r="D13" s="1">
        <v>150576</v>
      </c>
      <c r="E13" s="1">
        <v>124627</v>
      </c>
      <c r="F13" s="1">
        <v>63873</v>
      </c>
      <c r="J13" s="1">
        <v>38730</v>
      </c>
    </row>
    <row r="14" spans="1:10" x14ac:dyDescent="0.35">
      <c r="A14" s="7" t="s">
        <v>20</v>
      </c>
      <c r="B14" s="1">
        <v>762045</v>
      </c>
      <c r="C14" s="1">
        <v>285375</v>
      </c>
      <c r="D14" s="1">
        <v>223593</v>
      </c>
      <c r="E14" s="1">
        <v>131010</v>
      </c>
      <c r="F14" s="1">
        <v>81696</v>
      </c>
      <c r="J14" s="1">
        <v>40370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1750009</v>
      </c>
      <c r="C16" s="1">
        <v>694228</v>
      </c>
      <c r="D16" s="1">
        <v>459527</v>
      </c>
      <c r="E16" s="1">
        <v>292565</v>
      </c>
      <c r="F16" s="1">
        <v>190637</v>
      </c>
      <c r="J16" s="1">
        <v>113051</v>
      </c>
    </row>
    <row r="17" spans="1:10" x14ac:dyDescent="0.35">
      <c r="A17" s="7" t="s">
        <v>23</v>
      </c>
      <c r="B17" s="1">
        <v>1845212</v>
      </c>
      <c r="C17" s="1">
        <v>737006</v>
      </c>
      <c r="D17" s="1">
        <v>468214</v>
      </c>
      <c r="E17" s="1">
        <v>304173</v>
      </c>
      <c r="F17" s="1">
        <v>201840</v>
      </c>
      <c r="J17" s="1">
        <v>133979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1699826</v>
      </c>
      <c r="C19" s="1">
        <v>669907</v>
      </c>
      <c r="D19" s="1">
        <v>450035</v>
      </c>
      <c r="E19" s="1">
        <v>289895</v>
      </c>
      <c r="F19" s="1">
        <v>182929</v>
      </c>
      <c r="J19" s="1">
        <v>107060</v>
      </c>
    </row>
    <row r="20" spans="1:10" x14ac:dyDescent="0.35">
      <c r="A20" s="7" t="s">
        <v>26</v>
      </c>
      <c r="B20" s="1">
        <v>1764700</v>
      </c>
      <c r="C20" s="1">
        <v>715325</v>
      </c>
      <c r="D20" s="1">
        <v>453562</v>
      </c>
      <c r="E20" s="1">
        <v>290612</v>
      </c>
      <c r="F20" s="1">
        <v>191178</v>
      </c>
      <c r="J20" s="1">
        <v>114023</v>
      </c>
    </row>
    <row r="21" spans="1:10" x14ac:dyDescent="0.35">
      <c r="A21" s="7" t="s">
        <v>27</v>
      </c>
      <c r="B21" s="1">
        <v>35645</v>
      </c>
      <c r="C21" s="1">
        <v>16567</v>
      </c>
      <c r="D21" s="1">
        <v>6677</v>
      </c>
      <c r="E21" s="1">
        <v>4306</v>
      </c>
      <c r="F21" s="1">
        <v>8095</v>
      </c>
      <c r="J21" s="1" t="s">
        <v>74</v>
      </c>
    </row>
    <row r="22" spans="1:10" x14ac:dyDescent="0.35">
      <c r="A22" s="7" t="s">
        <v>28</v>
      </c>
      <c r="B22" s="1">
        <v>56410</v>
      </c>
      <c r="C22" s="1">
        <v>26029</v>
      </c>
      <c r="D22" s="1">
        <v>11868</v>
      </c>
      <c r="E22" s="1">
        <v>11924</v>
      </c>
      <c r="F22" s="1">
        <v>1106</v>
      </c>
      <c r="J22" s="1">
        <v>5483</v>
      </c>
    </row>
    <row r="23" spans="1:10" x14ac:dyDescent="0.35">
      <c r="A23" s="7" t="s">
        <v>29</v>
      </c>
      <c r="B23" s="1">
        <v>38641</v>
      </c>
      <c r="C23" s="1">
        <v>3407</v>
      </c>
      <c r="D23" s="1">
        <v>5599</v>
      </c>
      <c r="E23" s="1" t="s">
        <v>74</v>
      </c>
      <c r="F23" s="1">
        <v>9170</v>
      </c>
      <c r="J23" s="1">
        <v>20465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169083</v>
      </c>
      <c r="C25" s="1">
        <v>99299</v>
      </c>
      <c r="D25" s="1">
        <v>52771</v>
      </c>
      <c r="E25" s="1">
        <v>6488</v>
      </c>
      <c r="F25" s="1">
        <v>10525</v>
      </c>
      <c r="J25" s="1" t="s">
        <v>74</v>
      </c>
    </row>
    <row r="26" spans="1:10" x14ac:dyDescent="0.35">
      <c r="A26" s="7" t="s">
        <v>32</v>
      </c>
      <c r="B26" s="1">
        <v>3061473</v>
      </c>
      <c r="C26" s="1">
        <v>1206483</v>
      </c>
      <c r="D26" s="1">
        <v>765032</v>
      </c>
      <c r="E26" s="1">
        <v>542345</v>
      </c>
      <c r="F26" s="1">
        <v>350099</v>
      </c>
      <c r="J26" s="1">
        <v>197514</v>
      </c>
    </row>
    <row r="27" spans="1:10" x14ac:dyDescent="0.35">
      <c r="A27" s="7" t="s">
        <v>33</v>
      </c>
      <c r="B27" s="1">
        <v>169772</v>
      </c>
      <c r="C27" s="1">
        <v>64055</v>
      </c>
      <c r="D27" s="1">
        <v>69282</v>
      </c>
      <c r="E27" s="1">
        <v>15113</v>
      </c>
      <c r="F27" s="1">
        <v>13814</v>
      </c>
      <c r="J27" s="1">
        <v>7508</v>
      </c>
    </row>
    <row r="28" spans="1:10" x14ac:dyDescent="0.35">
      <c r="A28" s="7" t="s">
        <v>34</v>
      </c>
      <c r="B28" s="1">
        <v>94126</v>
      </c>
      <c r="C28" s="1">
        <v>36028</v>
      </c>
      <c r="D28" s="1">
        <v>29603</v>
      </c>
      <c r="E28" s="1">
        <v>26697</v>
      </c>
      <c r="F28" s="1">
        <v>817</v>
      </c>
      <c r="J28" s="1">
        <v>982</v>
      </c>
    </row>
    <row r="29" spans="1:10" x14ac:dyDescent="0.35">
      <c r="A29" s="7" t="s">
        <v>35</v>
      </c>
      <c r="B29" s="1">
        <v>61183</v>
      </c>
      <c r="C29" s="1">
        <v>22505</v>
      </c>
      <c r="D29" s="1">
        <v>7942</v>
      </c>
      <c r="E29" s="1">
        <v>6095</v>
      </c>
      <c r="F29" s="1">
        <v>10634</v>
      </c>
      <c r="J29" s="1">
        <v>14008</v>
      </c>
    </row>
    <row r="30" spans="1:10" x14ac:dyDescent="0.35">
      <c r="A30" s="7" t="s">
        <v>29</v>
      </c>
      <c r="B30" s="1">
        <v>39584</v>
      </c>
      <c r="C30" s="1">
        <v>2864</v>
      </c>
      <c r="D30" s="1">
        <v>3112</v>
      </c>
      <c r="E30" s="1" t="s">
        <v>74</v>
      </c>
      <c r="F30" s="1">
        <v>6587</v>
      </c>
      <c r="J30" s="1">
        <v>27020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344513</v>
      </c>
      <c r="C32" s="1">
        <v>168602</v>
      </c>
      <c r="D32" s="1">
        <v>122463</v>
      </c>
      <c r="E32" s="1">
        <v>21600</v>
      </c>
      <c r="F32" s="1">
        <v>24339</v>
      </c>
      <c r="J32" s="1">
        <v>7508</v>
      </c>
    </row>
    <row r="33" spans="1:10" x14ac:dyDescent="0.35">
      <c r="A33" s="7" t="s">
        <v>38</v>
      </c>
      <c r="B33" s="1">
        <v>3037905</v>
      </c>
      <c r="C33" s="1">
        <v>1188317</v>
      </c>
      <c r="D33" s="1">
        <v>762197</v>
      </c>
      <c r="E33" s="1">
        <v>542345</v>
      </c>
      <c r="F33" s="1">
        <v>347533</v>
      </c>
      <c r="J33" s="1">
        <v>197514</v>
      </c>
    </row>
    <row r="34" spans="1:10" x14ac:dyDescent="0.35">
      <c r="A34" s="7" t="s">
        <v>39</v>
      </c>
      <c r="B34" s="1">
        <v>167581</v>
      </c>
      <c r="C34" s="1">
        <v>69761</v>
      </c>
      <c r="D34" s="1">
        <v>37483</v>
      </c>
      <c r="E34" s="1">
        <v>32792</v>
      </c>
      <c r="F34" s="1">
        <v>12556</v>
      </c>
      <c r="J34" s="1">
        <v>14989</v>
      </c>
    </row>
    <row r="35" spans="1:10" x14ac:dyDescent="0.35">
      <c r="A35" s="7" t="s">
        <v>29</v>
      </c>
      <c r="B35" s="1">
        <v>45222</v>
      </c>
      <c r="C35" s="1">
        <v>4554</v>
      </c>
      <c r="D35" s="1">
        <v>5599</v>
      </c>
      <c r="E35" s="1" t="s">
        <v>74</v>
      </c>
      <c r="F35" s="1">
        <v>8049</v>
      </c>
      <c r="J35" s="1">
        <v>27020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366963</v>
      </c>
      <c r="C37" s="1">
        <v>122842</v>
      </c>
      <c r="D37" s="1">
        <v>75476</v>
      </c>
      <c r="E37" s="1">
        <v>61688</v>
      </c>
      <c r="F37" s="1">
        <v>65252</v>
      </c>
      <c r="G37" s="1">
        <f>SUM(C37:F37)</f>
        <v>325258</v>
      </c>
      <c r="H37" s="1">
        <f>SUM(E37:F37)</f>
        <v>126940</v>
      </c>
      <c r="I37" s="8">
        <f>H37/G37</f>
        <v>0.390274797237885</v>
      </c>
      <c r="J37" s="1">
        <v>41705</v>
      </c>
    </row>
    <row r="38" spans="1:10" x14ac:dyDescent="0.35">
      <c r="A38" s="7" t="s">
        <v>42</v>
      </c>
      <c r="B38" s="1">
        <v>2608502</v>
      </c>
      <c r="C38" s="1">
        <v>1072815</v>
      </c>
      <c r="D38" s="1">
        <v>639516</v>
      </c>
      <c r="E38" s="1">
        <v>458730</v>
      </c>
      <c r="F38" s="1">
        <v>272558</v>
      </c>
      <c r="G38" s="1">
        <f t="shared" ref="G38:G41" si="0">SUM(C38:F38)</f>
        <v>2443619</v>
      </c>
      <c r="H38" s="1">
        <f t="shared" ref="H38:H41" si="1">SUM(E38:F38)</f>
        <v>731288</v>
      </c>
      <c r="I38" s="8">
        <f t="shared" ref="I38:I41" si="2">H38/G38</f>
        <v>0.29926432884995574</v>
      </c>
      <c r="J38" s="1">
        <v>164882</v>
      </c>
    </row>
    <row r="39" spans="1:10" x14ac:dyDescent="0.35">
      <c r="A39" s="7" t="s">
        <v>43</v>
      </c>
      <c r="B39" s="1">
        <v>210009</v>
      </c>
      <c r="C39" s="1">
        <v>49191</v>
      </c>
      <c r="D39" s="1">
        <v>77289</v>
      </c>
      <c r="E39" s="1">
        <v>19566</v>
      </c>
      <c r="F39" s="1">
        <v>35638</v>
      </c>
      <c r="G39" s="1">
        <f t="shared" si="0"/>
        <v>181684</v>
      </c>
      <c r="H39" s="1">
        <f t="shared" si="1"/>
        <v>55204</v>
      </c>
      <c r="I39" s="8">
        <f t="shared" si="2"/>
        <v>0.30384623852403075</v>
      </c>
      <c r="J39" s="1">
        <v>28324</v>
      </c>
    </row>
    <row r="40" spans="1:10" x14ac:dyDescent="0.35">
      <c r="A40" s="7" t="s">
        <v>44</v>
      </c>
      <c r="B40" s="1">
        <v>319634</v>
      </c>
      <c r="C40" s="1">
        <v>178375</v>
      </c>
      <c r="D40" s="1">
        <v>109921</v>
      </c>
      <c r="E40" s="1">
        <v>19907</v>
      </c>
      <c r="F40" s="1" t="s">
        <v>74</v>
      </c>
      <c r="G40" s="1">
        <f t="shared" si="0"/>
        <v>308203</v>
      </c>
      <c r="H40" s="1">
        <f t="shared" si="1"/>
        <v>19907</v>
      </c>
      <c r="I40" s="8">
        <f t="shared" si="2"/>
        <v>6.4590545841539504E-2</v>
      </c>
      <c r="J40" s="1">
        <v>11431</v>
      </c>
    </row>
    <row r="41" spans="1:10" x14ac:dyDescent="0.35">
      <c r="A41" s="7" t="s">
        <v>45</v>
      </c>
      <c r="B41" s="1">
        <v>90114</v>
      </c>
      <c r="C41" s="1">
        <v>8012</v>
      </c>
      <c r="D41" s="1">
        <v>25540</v>
      </c>
      <c r="E41" s="1">
        <v>36846</v>
      </c>
      <c r="F41" s="1">
        <v>19028</v>
      </c>
      <c r="G41" s="1">
        <f t="shared" si="0"/>
        <v>89426</v>
      </c>
      <c r="H41" s="1">
        <f t="shared" si="1"/>
        <v>55874</v>
      </c>
      <c r="I41" s="8">
        <f t="shared" si="2"/>
        <v>0.62480710307964127</v>
      </c>
      <c r="J41" s="1">
        <v>689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115399</v>
      </c>
      <c r="C43" s="1">
        <v>19317</v>
      </c>
      <c r="D43" s="1">
        <v>43475</v>
      </c>
      <c r="E43" s="1">
        <v>43519</v>
      </c>
      <c r="F43" s="1">
        <v>9088</v>
      </c>
      <c r="J43" s="1" t="s">
        <v>74</v>
      </c>
    </row>
    <row r="44" spans="1:10" x14ac:dyDescent="0.35">
      <c r="A44" s="7" t="s">
        <v>48</v>
      </c>
      <c r="B44" s="1">
        <v>1024100</v>
      </c>
      <c r="C44" s="1">
        <v>213795</v>
      </c>
      <c r="D44" s="1">
        <v>297792</v>
      </c>
      <c r="E44" s="1">
        <v>216899</v>
      </c>
      <c r="F44" s="1">
        <v>213260</v>
      </c>
      <c r="J44" s="1">
        <v>82353</v>
      </c>
    </row>
    <row r="45" spans="1:10" x14ac:dyDescent="0.35">
      <c r="A45" s="7" t="s">
        <v>49</v>
      </c>
      <c r="B45" s="1">
        <v>762625</v>
      </c>
      <c r="C45" s="1">
        <v>262534</v>
      </c>
      <c r="D45" s="1">
        <v>195095</v>
      </c>
      <c r="E45" s="1">
        <v>135691</v>
      </c>
      <c r="F45" s="1">
        <v>90047</v>
      </c>
      <c r="J45" s="1">
        <v>79258</v>
      </c>
    </row>
    <row r="46" spans="1:10" x14ac:dyDescent="0.35">
      <c r="A46" s="7" t="s">
        <v>50</v>
      </c>
      <c r="B46" s="1">
        <v>1693097</v>
      </c>
      <c r="C46" s="1">
        <v>935587</v>
      </c>
      <c r="D46" s="1">
        <v>391380</v>
      </c>
      <c r="E46" s="1">
        <v>200628</v>
      </c>
      <c r="F46" s="1">
        <v>80082</v>
      </c>
      <c r="J46" s="1">
        <v>85419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1921247</v>
      </c>
      <c r="C48" s="1">
        <v>829902</v>
      </c>
      <c r="D48" s="1">
        <v>493956</v>
      </c>
      <c r="E48" s="1">
        <v>295809</v>
      </c>
      <c r="F48" s="1">
        <v>163510</v>
      </c>
      <c r="J48" s="1">
        <v>138069</v>
      </c>
    </row>
    <row r="49" spans="1:10" x14ac:dyDescent="0.35">
      <c r="A49" s="7" t="s">
        <v>53</v>
      </c>
      <c r="B49" s="1">
        <v>142147</v>
      </c>
      <c r="C49" s="1">
        <v>42245</v>
      </c>
      <c r="D49" s="1">
        <v>34888</v>
      </c>
      <c r="E49" s="1">
        <v>34480</v>
      </c>
      <c r="F49" s="1">
        <v>27611</v>
      </c>
      <c r="J49" s="1">
        <v>2922</v>
      </c>
    </row>
    <row r="50" spans="1:10" x14ac:dyDescent="0.35">
      <c r="A50" s="7" t="s">
        <v>54</v>
      </c>
      <c r="B50" s="1">
        <v>508473</v>
      </c>
      <c r="C50" s="1">
        <v>126817</v>
      </c>
      <c r="D50" s="1">
        <v>163330</v>
      </c>
      <c r="E50" s="1">
        <v>92498</v>
      </c>
      <c r="F50" s="1">
        <v>70934</v>
      </c>
      <c r="J50" s="1">
        <v>54894</v>
      </c>
    </row>
    <row r="51" spans="1:10" x14ac:dyDescent="0.35">
      <c r="A51" s="7" t="s">
        <v>55</v>
      </c>
      <c r="B51" s="1">
        <v>992340</v>
      </c>
      <c r="C51" s="1">
        <v>430553</v>
      </c>
      <c r="D51" s="1">
        <v>230095</v>
      </c>
      <c r="E51" s="1">
        <v>173950</v>
      </c>
      <c r="F51" s="1">
        <v>115065</v>
      </c>
      <c r="J51" s="1">
        <v>42677</v>
      </c>
    </row>
    <row r="52" spans="1:10" x14ac:dyDescent="0.35">
      <c r="A52" s="7" t="s">
        <v>29</v>
      </c>
      <c r="B52" s="1">
        <v>31014</v>
      </c>
      <c r="C52" s="1">
        <v>1717</v>
      </c>
      <c r="D52" s="1">
        <v>5472</v>
      </c>
      <c r="E52" s="1" t="s">
        <v>74</v>
      </c>
      <c r="F52" s="1">
        <v>15356</v>
      </c>
      <c r="J52" s="1">
        <v>8469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365900</v>
      </c>
      <c r="C54" s="1">
        <v>166921</v>
      </c>
      <c r="D54" s="1">
        <v>85730</v>
      </c>
      <c r="E54" s="1">
        <v>65556</v>
      </c>
      <c r="F54" s="1">
        <v>38298</v>
      </c>
      <c r="J54" s="1">
        <v>9395</v>
      </c>
    </row>
    <row r="55" spans="1:10" x14ac:dyDescent="0.35">
      <c r="A55" s="7" t="s">
        <v>58</v>
      </c>
      <c r="B55" s="1">
        <v>1270530</v>
      </c>
      <c r="C55" s="1">
        <v>573508</v>
      </c>
      <c r="D55" s="1">
        <v>338947</v>
      </c>
      <c r="E55" s="1">
        <v>147638</v>
      </c>
      <c r="F55" s="1">
        <v>104248</v>
      </c>
      <c r="J55" s="1">
        <v>106190</v>
      </c>
    </row>
    <row r="56" spans="1:10" x14ac:dyDescent="0.35">
      <c r="A56" s="7" t="s">
        <v>59</v>
      </c>
      <c r="B56" s="1">
        <v>661280</v>
      </c>
      <c r="C56" s="1">
        <v>272394</v>
      </c>
      <c r="D56" s="1">
        <v>127890</v>
      </c>
      <c r="E56" s="1">
        <v>101790</v>
      </c>
      <c r="F56" s="1">
        <v>89553</v>
      </c>
      <c r="J56" s="1">
        <v>69654</v>
      </c>
    </row>
    <row r="57" spans="1:10" x14ac:dyDescent="0.35">
      <c r="A57" s="7" t="s">
        <v>60</v>
      </c>
      <c r="B57" s="1">
        <v>756607</v>
      </c>
      <c r="C57" s="1">
        <v>270719</v>
      </c>
      <c r="D57" s="1">
        <v>237467</v>
      </c>
      <c r="E57" s="1">
        <v>135615</v>
      </c>
      <c r="F57" s="1">
        <v>75138</v>
      </c>
      <c r="J57" s="1">
        <v>37668</v>
      </c>
    </row>
    <row r="58" spans="1:10" x14ac:dyDescent="0.35">
      <c r="A58" s="7" t="s">
        <v>61</v>
      </c>
      <c r="B58" s="1">
        <v>299593</v>
      </c>
      <c r="C58" s="1">
        <v>106999</v>
      </c>
      <c r="D58" s="1">
        <v>48822</v>
      </c>
      <c r="E58" s="1">
        <v>76781</v>
      </c>
      <c r="F58" s="1">
        <v>58491</v>
      </c>
      <c r="J58" s="1">
        <v>8499</v>
      </c>
    </row>
    <row r="59" spans="1:10" x14ac:dyDescent="0.35">
      <c r="A59" s="7" t="s">
        <v>62</v>
      </c>
      <c r="B59" s="1">
        <v>123636</v>
      </c>
      <c r="C59" s="1">
        <v>4027</v>
      </c>
      <c r="D59" s="1">
        <v>54234</v>
      </c>
      <c r="E59" s="1">
        <v>47531</v>
      </c>
      <c r="F59" s="1">
        <v>17844</v>
      </c>
      <c r="J59" s="1" t="s">
        <v>74</v>
      </c>
    </row>
    <row r="60" spans="1:10" x14ac:dyDescent="0.35">
      <c r="A60" s="7" t="s">
        <v>63</v>
      </c>
      <c r="B60" s="1">
        <v>117675</v>
      </c>
      <c r="C60" s="1">
        <v>36667</v>
      </c>
      <c r="D60" s="1">
        <v>34652</v>
      </c>
      <c r="E60" s="1">
        <v>21827</v>
      </c>
      <c r="F60" s="1">
        <v>8904</v>
      </c>
      <c r="J60" s="1">
        <v>15625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1171946</v>
      </c>
      <c r="C62" s="1">
        <v>384942</v>
      </c>
      <c r="D62" s="1">
        <v>296743</v>
      </c>
      <c r="E62" s="1">
        <v>215545</v>
      </c>
      <c r="F62" s="1">
        <v>161051</v>
      </c>
      <c r="G62" s="1">
        <f>SUM(C62:F62)</f>
        <v>1058281</v>
      </c>
      <c r="H62" s="1">
        <f>SUM(E62:F62)</f>
        <v>376596</v>
      </c>
      <c r="I62" s="8">
        <f>H62/G62</f>
        <v>0.35585633683303397</v>
      </c>
      <c r="J62" s="1">
        <v>113665</v>
      </c>
    </row>
    <row r="63" spans="1:10" x14ac:dyDescent="0.35">
      <c r="A63" s="7" t="s">
        <v>66</v>
      </c>
      <c r="B63" s="1">
        <v>2423275</v>
      </c>
      <c r="C63" s="1">
        <v>1046292</v>
      </c>
      <c r="D63" s="1">
        <v>630999</v>
      </c>
      <c r="E63" s="1">
        <v>381192</v>
      </c>
      <c r="F63" s="1">
        <v>231426</v>
      </c>
      <c r="G63" s="1">
        <f>SUM(C63:F63)</f>
        <v>2289909</v>
      </c>
      <c r="H63" s="1">
        <f>SUM(E63:F63)</f>
        <v>612618</v>
      </c>
      <c r="I63" s="8">
        <f>H63/G63</f>
        <v>0.2675294083738699</v>
      </c>
      <c r="J63" s="1">
        <v>133366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346337</v>
      </c>
      <c r="C65" s="1">
        <v>49072</v>
      </c>
      <c r="D65" s="1">
        <v>85032</v>
      </c>
      <c r="E65" s="1">
        <v>89646</v>
      </c>
      <c r="F65" s="1">
        <v>111356</v>
      </c>
      <c r="J65" s="1">
        <v>11231</v>
      </c>
    </row>
    <row r="66" spans="1:10" x14ac:dyDescent="0.35">
      <c r="A66" s="7" t="s">
        <v>38</v>
      </c>
      <c r="B66" s="1">
        <v>3166585</v>
      </c>
      <c r="C66" s="1">
        <v>1376086</v>
      </c>
      <c r="D66" s="1">
        <v>842710</v>
      </c>
      <c r="E66" s="1">
        <v>503002</v>
      </c>
      <c r="F66" s="1">
        <v>277223</v>
      </c>
      <c r="J66" s="1">
        <v>167564</v>
      </c>
    </row>
    <row r="67" spans="1:10" x14ac:dyDescent="0.35">
      <c r="A67" s="7" t="s">
        <v>29</v>
      </c>
      <c r="B67" s="1">
        <v>82299</v>
      </c>
      <c r="C67" s="1">
        <v>6076</v>
      </c>
      <c r="D67" s="1" t="s">
        <v>74</v>
      </c>
      <c r="E67" s="1">
        <v>4089</v>
      </c>
      <c r="F67" s="1">
        <v>3898</v>
      </c>
      <c r="J67" s="1">
        <v>68236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2322148</v>
      </c>
      <c r="C69" s="1">
        <v>1014436</v>
      </c>
      <c r="D69" s="1">
        <v>628547</v>
      </c>
      <c r="E69" s="1">
        <v>382964</v>
      </c>
      <c r="F69" s="1">
        <v>188757</v>
      </c>
      <c r="J69" s="1">
        <v>107444</v>
      </c>
    </row>
    <row r="70" spans="1:10" x14ac:dyDescent="0.35">
      <c r="A70" s="7" t="s">
        <v>38</v>
      </c>
      <c r="B70" s="1">
        <v>1181483</v>
      </c>
      <c r="C70" s="1">
        <v>416799</v>
      </c>
      <c r="D70" s="1">
        <v>296503</v>
      </c>
      <c r="E70" s="1">
        <v>199698</v>
      </c>
      <c r="F70" s="1">
        <v>197133</v>
      </c>
      <c r="J70" s="1">
        <v>71351</v>
      </c>
    </row>
    <row r="71" spans="1:10" x14ac:dyDescent="0.35">
      <c r="A71" s="7" t="s">
        <v>29</v>
      </c>
      <c r="B71" s="1">
        <v>91590</v>
      </c>
      <c r="C71" s="1" t="s">
        <v>74</v>
      </c>
      <c r="D71" s="1">
        <v>2692</v>
      </c>
      <c r="E71" s="1">
        <v>14074</v>
      </c>
      <c r="F71" s="1">
        <v>6587</v>
      </c>
      <c r="J71" s="1">
        <v>68236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226100</v>
      </c>
      <c r="C73" s="1">
        <v>26272</v>
      </c>
      <c r="D73" s="1">
        <v>39766</v>
      </c>
      <c r="E73" s="1">
        <v>81532</v>
      </c>
      <c r="F73" s="1">
        <v>78530</v>
      </c>
      <c r="G73" s="1">
        <f>SUM(C73:F73)</f>
        <v>226100</v>
      </c>
      <c r="H73" s="1">
        <f>SUM(E73:F73)</f>
        <v>160062</v>
      </c>
      <c r="I73" s="8">
        <f>H73/G73</f>
        <v>0.70792569659442728</v>
      </c>
      <c r="J73" s="1" t="s">
        <v>74</v>
      </c>
    </row>
    <row r="74" spans="1:10" x14ac:dyDescent="0.35">
      <c r="A74" s="7" t="s">
        <v>71</v>
      </c>
      <c r="B74" s="1">
        <v>215473</v>
      </c>
      <c r="C74" s="1">
        <v>51032</v>
      </c>
      <c r="D74" s="1">
        <v>72419</v>
      </c>
      <c r="E74" s="1">
        <v>57036</v>
      </c>
      <c r="F74" s="1">
        <v>34986</v>
      </c>
      <c r="G74" s="1">
        <f>SUM(C74:F74)</f>
        <v>215473</v>
      </c>
      <c r="H74" s="1">
        <f>SUM(E74:F74)</f>
        <v>92022</v>
      </c>
      <c r="I74" s="8">
        <f>H74/G74</f>
        <v>0.42706974887804966</v>
      </c>
      <c r="J74" s="1" t="s">
        <v>74</v>
      </c>
    </row>
    <row r="75" spans="1:10" x14ac:dyDescent="0.35">
      <c r="A75" s="7" t="s">
        <v>72</v>
      </c>
      <c r="B75" s="1">
        <v>341159</v>
      </c>
      <c r="C75" s="1">
        <v>73890</v>
      </c>
      <c r="D75" s="1">
        <v>119069</v>
      </c>
      <c r="E75" s="1">
        <v>102884</v>
      </c>
      <c r="F75" s="1">
        <v>45317</v>
      </c>
      <c r="J75" s="1" t="s">
        <v>74</v>
      </c>
    </row>
    <row r="76" spans="1:10" x14ac:dyDescent="0.35">
      <c r="A76" s="7" t="s">
        <v>73</v>
      </c>
      <c r="B76" s="1">
        <v>416477</v>
      </c>
      <c r="C76" s="1">
        <v>170011</v>
      </c>
      <c r="D76" s="1">
        <v>116088</v>
      </c>
      <c r="E76" s="1">
        <v>70519</v>
      </c>
      <c r="F76" s="1">
        <v>59858</v>
      </c>
      <c r="J76" s="1" t="s">
        <v>74</v>
      </c>
    </row>
    <row r="77" spans="1:10" x14ac:dyDescent="0.35">
      <c r="A77" s="7" t="s">
        <v>75</v>
      </c>
      <c r="C77" s="1">
        <f>SUM(C73:C76)</f>
        <v>321205</v>
      </c>
      <c r="D77" s="1">
        <f>SUM(D73:D76)</f>
        <v>347342</v>
      </c>
      <c r="E77" s="1">
        <f>SUM(E73:E76)</f>
        <v>311971</v>
      </c>
      <c r="F77" s="1">
        <f>SUM(F73:F76)</f>
        <v>218691</v>
      </c>
      <c r="G77" s="1">
        <f>SUM(C77:F77)</f>
        <v>1199209</v>
      </c>
      <c r="H77" s="1">
        <f>SUM(E77:F77)</f>
        <v>530662</v>
      </c>
      <c r="I77" s="8">
        <f>H77/G77</f>
        <v>0.44251002118896704</v>
      </c>
    </row>
    <row r="78" spans="1:10" x14ac:dyDescent="0.35">
      <c r="A78" s="7"/>
    </row>
    <row r="79" spans="1:10" x14ac:dyDescent="0.35">
      <c r="A79" s="7" t="s">
        <v>76</v>
      </c>
      <c r="B79" s="1">
        <v>244420</v>
      </c>
      <c r="C79" s="1">
        <v>117960</v>
      </c>
      <c r="D79" s="1">
        <v>78647</v>
      </c>
      <c r="E79" s="1">
        <v>38746</v>
      </c>
      <c r="F79" s="1">
        <v>9068</v>
      </c>
      <c r="J79" s="1" t="s">
        <v>74</v>
      </c>
    </row>
    <row r="80" spans="1:10" x14ac:dyDescent="0.35">
      <c r="A80" s="7" t="s">
        <v>77</v>
      </c>
      <c r="B80" s="1">
        <v>507064</v>
      </c>
      <c r="C80" s="1">
        <v>226417</v>
      </c>
      <c r="D80" s="1">
        <v>170217</v>
      </c>
      <c r="E80" s="1">
        <v>80540</v>
      </c>
      <c r="F80" s="1">
        <v>29890</v>
      </c>
      <c r="J80" s="1" t="s">
        <v>74</v>
      </c>
    </row>
    <row r="81" spans="1:10" x14ac:dyDescent="0.35">
      <c r="A81" s="7" t="s">
        <v>78</v>
      </c>
      <c r="B81" s="1">
        <v>280450</v>
      </c>
      <c r="C81" s="1">
        <v>160195</v>
      </c>
      <c r="D81" s="1">
        <v>80390</v>
      </c>
      <c r="E81" s="1">
        <v>35311</v>
      </c>
      <c r="F81" s="1">
        <v>4553</v>
      </c>
      <c r="J81" s="1" t="s">
        <v>74</v>
      </c>
    </row>
    <row r="82" spans="1:10" x14ac:dyDescent="0.35">
      <c r="A82" s="7" t="s">
        <v>79</v>
      </c>
      <c r="B82" s="1">
        <v>470179</v>
      </c>
      <c r="C82" s="1">
        <v>385732</v>
      </c>
      <c r="D82" s="1">
        <v>52666</v>
      </c>
      <c r="E82" s="1">
        <v>15418</v>
      </c>
      <c r="F82" s="1">
        <v>16363</v>
      </c>
      <c r="J82" s="1" t="s">
        <v>74</v>
      </c>
    </row>
    <row r="83" spans="1:10" x14ac:dyDescent="0.35">
      <c r="A83" s="7"/>
      <c r="C83" s="1">
        <f>SUM(C79:C82)</f>
        <v>890304</v>
      </c>
      <c r="D83" s="1">
        <f>SUM(D79:D82)</f>
        <v>381920</v>
      </c>
      <c r="E83" s="1">
        <f>SUM(E79:E82)</f>
        <v>170015</v>
      </c>
      <c r="F83" s="1">
        <f>SUM(F79:F82)</f>
        <v>59874</v>
      </c>
      <c r="G83" s="1">
        <f>SUM(C83:F83)</f>
        <v>1502113</v>
      </c>
    </row>
    <row r="84" spans="1:10" x14ac:dyDescent="0.35">
      <c r="A84" s="7" t="s">
        <v>80</v>
      </c>
      <c r="G84" s="1">
        <f>G83+G77</f>
        <v>2701322</v>
      </c>
    </row>
    <row r="85" spans="1:10" x14ac:dyDescent="0.35">
      <c r="A85" s="7" t="s">
        <v>29</v>
      </c>
      <c r="B85" s="1">
        <v>893898</v>
      </c>
      <c r="C85" s="1">
        <v>219725</v>
      </c>
      <c r="D85" s="1">
        <v>198481</v>
      </c>
      <c r="E85" s="1">
        <v>114750</v>
      </c>
      <c r="F85" s="1">
        <v>113912</v>
      </c>
      <c r="J85" s="1">
        <v>247031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2604198</v>
      </c>
      <c r="C87" s="1">
        <v>1275096</v>
      </c>
      <c r="D87" s="1">
        <v>741458</v>
      </c>
      <c r="E87" s="1">
        <v>426434</v>
      </c>
      <c r="F87" s="1">
        <v>161210</v>
      </c>
      <c r="J87" s="1" t="s">
        <v>74</v>
      </c>
    </row>
    <row r="88" spans="1:10" x14ac:dyDescent="0.35">
      <c r="A88" s="7" t="s">
        <v>83</v>
      </c>
      <c r="B88" s="1">
        <v>1211680</v>
      </c>
      <c r="C88" s="1">
        <v>316178</v>
      </c>
      <c r="D88" s="1">
        <v>415954</v>
      </c>
      <c r="E88" s="1">
        <v>306244</v>
      </c>
      <c r="F88" s="1">
        <v>173304</v>
      </c>
      <c r="J88" s="1" t="s">
        <v>74</v>
      </c>
    </row>
    <row r="89" spans="1:10" ht="43.5" x14ac:dyDescent="0.35">
      <c r="A89" s="7" t="s">
        <v>84</v>
      </c>
      <c r="B89" s="1">
        <v>1053421</v>
      </c>
      <c r="C89" s="1">
        <v>213697</v>
      </c>
      <c r="D89" s="1">
        <v>348734</v>
      </c>
      <c r="E89" s="1">
        <v>304007</v>
      </c>
      <c r="F89" s="1">
        <v>186983</v>
      </c>
      <c r="J89" s="1" t="s">
        <v>74</v>
      </c>
    </row>
    <row r="90" spans="1:10" x14ac:dyDescent="0.35">
      <c r="A90" s="7" t="s">
        <v>85</v>
      </c>
      <c r="B90" s="1">
        <v>336649</v>
      </c>
      <c r="C90" s="1">
        <v>39661</v>
      </c>
      <c r="D90" s="1">
        <v>86824</v>
      </c>
      <c r="E90" s="1">
        <v>103274</v>
      </c>
      <c r="F90" s="1">
        <v>106889</v>
      </c>
      <c r="J90" s="1" t="s">
        <v>74</v>
      </c>
    </row>
    <row r="91" spans="1:10" x14ac:dyDescent="0.35">
      <c r="A91" s="7" t="s">
        <v>86</v>
      </c>
      <c r="B91" s="1">
        <v>27993</v>
      </c>
      <c r="C91" s="1">
        <v>11591</v>
      </c>
      <c r="D91" s="1">
        <v>7174</v>
      </c>
      <c r="E91" s="1">
        <v>6573</v>
      </c>
      <c r="F91" s="1">
        <v>2655</v>
      </c>
      <c r="J91" s="1" t="s">
        <v>74</v>
      </c>
    </row>
    <row r="92" spans="1:10" ht="29" x14ac:dyDescent="0.35">
      <c r="A92" s="7" t="s">
        <v>87</v>
      </c>
      <c r="B92" s="1">
        <v>115810</v>
      </c>
      <c r="C92" s="1">
        <v>36142</v>
      </c>
      <c r="D92" s="1">
        <v>20170</v>
      </c>
      <c r="E92" s="1">
        <v>31657</v>
      </c>
      <c r="F92" s="1">
        <v>27842</v>
      </c>
      <c r="J92" s="1" t="s">
        <v>74</v>
      </c>
    </row>
    <row r="93" spans="1:10" x14ac:dyDescent="0.35">
      <c r="A93" s="7" t="s">
        <v>88</v>
      </c>
      <c r="B93" s="1">
        <v>256407</v>
      </c>
      <c r="C93" s="1">
        <v>16287</v>
      </c>
      <c r="D93" s="1">
        <v>69677</v>
      </c>
      <c r="E93" s="1">
        <v>64392</v>
      </c>
      <c r="F93" s="1">
        <v>106051</v>
      </c>
      <c r="G93" s="1">
        <f>SUM(C93:F93)</f>
        <v>256407</v>
      </c>
      <c r="H93" s="1">
        <f>E93+F93</f>
        <v>170443</v>
      </c>
      <c r="I93" s="8">
        <f>H93/G93</f>
        <v>0.66473614214900534</v>
      </c>
      <c r="J93" s="1" t="s">
        <v>74</v>
      </c>
    </row>
    <row r="94" spans="1:10" ht="29" x14ac:dyDescent="0.35">
      <c r="A94" s="7" t="s">
        <v>89</v>
      </c>
      <c r="B94" s="1">
        <v>21897</v>
      </c>
      <c r="C94" s="1" t="s">
        <v>74</v>
      </c>
      <c r="D94" s="1">
        <v>1573</v>
      </c>
      <c r="E94" s="1">
        <v>6762</v>
      </c>
      <c r="F94" s="1">
        <v>13562</v>
      </c>
      <c r="J94" s="1" t="s">
        <v>74</v>
      </c>
    </row>
    <row r="95" spans="1:10" x14ac:dyDescent="0.35">
      <c r="A95" s="7" t="s">
        <v>90</v>
      </c>
      <c r="B95" s="1">
        <v>188215</v>
      </c>
      <c r="C95" s="1">
        <v>32882</v>
      </c>
      <c r="D95" s="1">
        <v>22202</v>
      </c>
      <c r="E95" s="1">
        <v>69118</v>
      </c>
      <c r="F95" s="1">
        <v>64014</v>
      </c>
      <c r="J95" s="1" t="s">
        <v>74</v>
      </c>
    </row>
    <row r="96" spans="1:10" x14ac:dyDescent="0.35">
      <c r="A96" s="7" t="s">
        <v>91</v>
      </c>
      <c r="B96" s="1">
        <v>55016</v>
      </c>
      <c r="C96" s="1" t="s">
        <v>74</v>
      </c>
      <c r="D96" s="1">
        <v>25416</v>
      </c>
      <c r="E96" s="1">
        <v>6484</v>
      </c>
      <c r="F96" s="1">
        <v>23117</v>
      </c>
      <c r="J96" s="1" t="s">
        <v>74</v>
      </c>
    </row>
    <row r="97" spans="1:10" x14ac:dyDescent="0.35">
      <c r="A97" s="7" t="s">
        <v>92</v>
      </c>
      <c r="B97" s="1">
        <v>147594</v>
      </c>
      <c r="C97" s="1">
        <v>52841</v>
      </c>
      <c r="D97" s="1">
        <v>21998</v>
      </c>
      <c r="E97" s="1">
        <v>37335</v>
      </c>
      <c r="F97" s="1">
        <v>35421</v>
      </c>
      <c r="J97" s="1" t="s">
        <v>74</v>
      </c>
    </row>
    <row r="98" spans="1:10" x14ac:dyDescent="0.35">
      <c r="A98" s="7" t="s">
        <v>29</v>
      </c>
      <c r="B98" s="1">
        <v>401392</v>
      </c>
      <c r="C98" s="1">
        <v>44666</v>
      </c>
      <c r="D98" s="1">
        <v>49645</v>
      </c>
      <c r="E98" s="1">
        <v>28356</v>
      </c>
      <c r="F98" s="1">
        <v>31694</v>
      </c>
      <c r="J98" s="1">
        <v>247031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16715</v>
      </c>
      <c r="C100" s="1">
        <v>6382</v>
      </c>
      <c r="D100" s="1">
        <v>8333</v>
      </c>
      <c r="E100" s="1">
        <v>2000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6544</v>
      </c>
      <c r="C101" s="1">
        <v>6544</v>
      </c>
      <c r="D101" s="1" t="s">
        <v>74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1679</v>
      </c>
      <c r="C102" s="1" t="s">
        <v>74</v>
      </c>
      <c r="D102" s="1" t="s">
        <v>74</v>
      </c>
      <c r="E102" s="1" t="s">
        <v>74</v>
      </c>
      <c r="F102" s="1" t="s">
        <v>74</v>
      </c>
      <c r="J102" s="1">
        <v>1679</v>
      </c>
    </row>
    <row r="103" spans="1:10" x14ac:dyDescent="0.35">
      <c r="A103" s="7" t="s">
        <v>97</v>
      </c>
      <c r="B103" s="1" t="s">
        <v>74</v>
      </c>
      <c r="C103" s="1" t="s">
        <v>74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3552975</v>
      </c>
      <c r="C104" s="1">
        <v>1420670</v>
      </c>
      <c r="D104" s="1">
        <v>919409</v>
      </c>
      <c r="E104" s="1">
        <v>592639</v>
      </c>
      <c r="F104" s="1">
        <v>388927</v>
      </c>
      <c r="J104" s="1">
        <v>231331</v>
      </c>
    </row>
    <row r="105" spans="1:10" x14ac:dyDescent="0.35">
      <c r="A105" s="7" t="s">
        <v>29</v>
      </c>
      <c r="B105" s="1">
        <v>22941</v>
      </c>
      <c r="C105" s="1">
        <v>3271</v>
      </c>
      <c r="D105" s="1" t="s">
        <v>74</v>
      </c>
      <c r="E105" s="1">
        <v>2098</v>
      </c>
      <c r="F105" s="1">
        <v>3550</v>
      </c>
      <c r="J105" s="1">
        <v>14021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2046827</v>
      </c>
      <c r="C107" s="1">
        <v>1072457</v>
      </c>
      <c r="D107" s="1">
        <v>546833</v>
      </c>
      <c r="E107" s="1">
        <v>256880</v>
      </c>
      <c r="F107" s="1">
        <v>170656</v>
      </c>
      <c r="J107" s="1" t="s">
        <v>74</v>
      </c>
    </row>
    <row r="108" spans="1:10" x14ac:dyDescent="0.35">
      <c r="A108" s="7" t="s">
        <v>101</v>
      </c>
      <c r="B108" s="1">
        <v>770628</v>
      </c>
      <c r="C108" s="1">
        <v>218800</v>
      </c>
      <c r="D108" s="1">
        <v>212527</v>
      </c>
      <c r="E108" s="1">
        <v>213538</v>
      </c>
      <c r="F108" s="1">
        <v>125763</v>
      </c>
      <c r="J108" s="1" t="s">
        <v>74</v>
      </c>
    </row>
    <row r="109" spans="1:10" x14ac:dyDescent="0.35">
      <c r="A109" s="7" t="s">
        <v>102</v>
      </c>
      <c r="B109" s="1">
        <v>95014</v>
      </c>
      <c r="C109" s="1">
        <v>2075</v>
      </c>
      <c r="D109" s="1">
        <v>34724</v>
      </c>
      <c r="E109" s="1">
        <v>22813</v>
      </c>
      <c r="F109" s="1">
        <v>35403</v>
      </c>
      <c r="J109" s="1" t="s">
        <v>74</v>
      </c>
    </row>
    <row r="110" spans="1:10" x14ac:dyDescent="0.35">
      <c r="A110" s="7" t="s">
        <v>103</v>
      </c>
      <c r="B110" s="1">
        <v>2909</v>
      </c>
      <c r="C110" s="1">
        <v>2103</v>
      </c>
      <c r="D110" s="1" t="s">
        <v>74</v>
      </c>
      <c r="E110" s="1" t="s">
        <v>74</v>
      </c>
      <c r="F110" s="1">
        <v>806</v>
      </c>
      <c r="J110" s="1" t="s">
        <v>74</v>
      </c>
    </row>
    <row r="111" spans="1:10" x14ac:dyDescent="0.35">
      <c r="A111" s="7" t="s">
        <v>29</v>
      </c>
      <c r="B111" s="1">
        <v>679842</v>
      </c>
      <c r="C111" s="1">
        <v>135799</v>
      </c>
      <c r="D111" s="1">
        <v>133658</v>
      </c>
      <c r="E111" s="1">
        <v>103505</v>
      </c>
      <c r="F111" s="1">
        <v>59849</v>
      </c>
      <c r="J111" s="1">
        <v>247031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2298638</v>
      </c>
      <c r="C113" s="1">
        <v>1120256</v>
      </c>
      <c r="D113" s="1">
        <v>590845</v>
      </c>
      <c r="E113" s="1">
        <v>338116</v>
      </c>
      <c r="F113" s="1">
        <v>249421</v>
      </c>
      <c r="J113" s="1" t="s">
        <v>74</v>
      </c>
    </row>
    <row r="114" spans="1:10" x14ac:dyDescent="0.35">
      <c r="A114" s="7" t="s">
        <v>101</v>
      </c>
      <c r="B114" s="1">
        <v>548348</v>
      </c>
      <c r="C114" s="1">
        <v>150177</v>
      </c>
      <c r="D114" s="1">
        <v>186339</v>
      </c>
      <c r="E114" s="1">
        <v>142739</v>
      </c>
      <c r="F114" s="1">
        <v>69092</v>
      </c>
      <c r="J114" s="1" t="s">
        <v>74</v>
      </c>
    </row>
    <row r="115" spans="1:10" x14ac:dyDescent="0.35">
      <c r="A115" s="7" t="s">
        <v>102</v>
      </c>
      <c r="B115" s="1">
        <v>67099</v>
      </c>
      <c r="C115" s="1">
        <v>22306</v>
      </c>
      <c r="D115" s="1">
        <v>19540</v>
      </c>
      <c r="E115" s="1">
        <v>11138</v>
      </c>
      <c r="F115" s="1">
        <v>14115</v>
      </c>
      <c r="J115" s="1" t="s">
        <v>74</v>
      </c>
    </row>
    <row r="116" spans="1:10" x14ac:dyDescent="0.35">
      <c r="A116" s="7" t="s">
        <v>103</v>
      </c>
      <c r="B116" s="1" t="s">
        <v>74</v>
      </c>
      <c r="C116" s="1" t="s">
        <v>74</v>
      </c>
      <c r="D116" s="1" t="s">
        <v>74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681137</v>
      </c>
      <c r="C117" s="1">
        <v>138495</v>
      </c>
      <c r="D117" s="1">
        <v>131018</v>
      </c>
      <c r="E117" s="1">
        <v>104744</v>
      </c>
      <c r="F117" s="1">
        <v>59849</v>
      </c>
      <c r="J117" s="1">
        <v>247031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1631161</v>
      </c>
      <c r="C119" s="1">
        <v>892302</v>
      </c>
      <c r="D119" s="1">
        <v>432589</v>
      </c>
      <c r="E119" s="1">
        <v>197063</v>
      </c>
      <c r="F119" s="1">
        <v>109206</v>
      </c>
      <c r="J119" s="1" t="s">
        <v>74</v>
      </c>
    </row>
    <row r="120" spans="1:10" x14ac:dyDescent="0.35">
      <c r="A120" s="7" t="s">
        <v>101</v>
      </c>
      <c r="B120" s="1">
        <v>1030443</v>
      </c>
      <c r="C120" s="1">
        <v>339933</v>
      </c>
      <c r="D120" s="1">
        <v>314370</v>
      </c>
      <c r="E120" s="1">
        <v>234980</v>
      </c>
      <c r="F120" s="1">
        <v>141161</v>
      </c>
      <c r="J120" s="1" t="s">
        <v>74</v>
      </c>
    </row>
    <row r="121" spans="1:10" x14ac:dyDescent="0.35">
      <c r="A121" s="7" t="s">
        <v>102</v>
      </c>
      <c r="B121" s="1">
        <v>231885</v>
      </c>
      <c r="C121" s="1">
        <v>47005</v>
      </c>
      <c r="D121" s="1">
        <v>48752</v>
      </c>
      <c r="E121" s="1">
        <v>53866</v>
      </c>
      <c r="F121" s="1">
        <v>82261</v>
      </c>
      <c r="J121" s="1" t="s">
        <v>74</v>
      </c>
    </row>
    <row r="122" spans="1:10" x14ac:dyDescent="0.35">
      <c r="A122" s="7" t="s">
        <v>103</v>
      </c>
      <c r="B122" s="1">
        <v>2025</v>
      </c>
      <c r="C122" s="1" t="s">
        <v>74</v>
      </c>
      <c r="D122" s="1" t="s">
        <v>74</v>
      </c>
      <c r="E122" s="1">
        <v>2025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699707</v>
      </c>
      <c r="C123" s="1">
        <v>151995</v>
      </c>
      <c r="D123" s="1">
        <v>132030</v>
      </c>
      <c r="E123" s="1">
        <v>108802</v>
      </c>
      <c r="F123" s="1">
        <v>59849</v>
      </c>
      <c r="J123" s="1">
        <v>247031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2166997</v>
      </c>
      <c r="C125" s="1">
        <v>1098318</v>
      </c>
      <c r="D125" s="1">
        <v>616493</v>
      </c>
      <c r="E125" s="1">
        <v>264909</v>
      </c>
      <c r="F125" s="1">
        <v>187277</v>
      </c>
      <c r="J125" s="1" t="s">
        <v>74</v>
      </c>
    </row>
    <row r="126" spans="1:10" x14ac:dyDescent="0.35">
      <c r="A126" s="7" t="s">
        <v>101</v>
      </c>
      <c r="B126" s="1">
        <v>604341</v>
      </c>
      <c r="C126" s="1">
        <v>143543</v>
      </c>
      <c r="D126" s="1">
        <v>155083</v>
      </c>
      <c r="E126" s="1">
        <v>189876</v>
      </c>
      <c r="F126" s="1">
        <v>115839</v>
      </c>
      <c r="J126" s="1" t="s">
        <v>74</v>
      </c>
    </row>
    <row r="127" spans="1:10" x14ac:dyDescent="0.35">
      <c r="A127" s="7" t="s">
        <v>102</v>
      </c>
      <c r="B127" s="1">
        <v>133661</v>
      </c>
      <c r="C127" s="1">
        <v>49241</v>
      </c>
      <c r="D127" s="1">
        <v>24135</v>
      </c>
      <c r="E127" s="1">
        <v>32234</v>
      </c>
      <c r="F127" s="1">
        <v>28051</v>
      </c>
      <c r="J127" s="1" t="s">
        <v>74</v>
      </c>
    </row>
    <row r="128" spans="1:10" x14ac:dyDescent="0.35">
      <c r="A128" s="7" t="s">
        <v>103</v>
      </c>
      <c r="B128" s="1">
        <v>6436</v>
      </c>
      <c r="C128" s="1" t="s">
        <v>74</v>
      </c>
      <c r="D128" s="1" t="s">
        <v>74</v>
      </c>
      <c r="E128" s="1">
        <v>4975</v>
      </c>
      <c r="F128" s="1">
        <v>1461</v>
      </c>
      <c r="J128" s="1" t="s">
        <v>74</v>
      </c>
    </row>
    <row r="129" spans="1:10" x14ac:dyDescent="0.35">
      <c r="A129" s="7" t="s">
        <v>29</v>
      </c>
      <c r="B129" s="1">
        <v>683786</v>
      </c>
      <c r="C129" s="1">
        <v>140132</v>
      </c>
      <c r="D129" s="1">
        <v>132030</v>
      </c>
      <c r="E129" s="1">
        <v>104744</v>
      </c>
      <c r="F129" s="1">
        <v>59849</v>
      </c>
      <c r="J129" s="1">
        <v>247031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2705764</v>
      </c>
      <c r="C131" s="1">
        <v>1281622</v>
      </c>
      <c r="D131" s="1">
        <v>726346</v>
      </c>
      <c r="E131" s="1">
        <v>424367</v>
      </c>
      <c r="F131" s="1">
        <v>273428</v>
      </c>
      <c r="J131" s="1" t="s">
        <v>74</v>
      </c>
    </row>
    <row r="132" spans="1:10" x14ac:dyDescent="0.35">
      <c r="A132" s="7" t="s">
        <v>101</v>
      </c>
      <c r="B132" s="1">
        <v>174776</v>
      </c>
      <c r="C132" s="1">
        <v>13226</v>
      </c>
      <c r="D132" s="1">
        <v>69365</v>
      </c>
      <c r="E132" s="1">
        <v>39115</v>
      </c>
      <c r="F132" s="1">
        <v>53070</v>
      </c>
      <c r="J132" s="1" t="s">
        <v>74</v>
      </c>
    </row>
    <row r="133" spans="1:10" x14ac:dyDescent="0.35">
      <c r="A133" s="7" t="s">
        <v>102</v>
      </c>
      <c r="B133" s="1">
        <v>35264</v>
      </c>
      <c r="C133" s="1">
        <v>588</v>
      </c>
      <c r="D133" s="1" t="s">
        <v>74</v>
      </c>
      <c r="E133" s="1">
        <v>28546</v>
      </c>
      <c r="F133" s="1">
        <v>6130</v>
      </c>
      <c r="J133" s="1" t="s">
        <v>74</v>
      </c>
    </row>
    <row r="134" spans="1:10" x14ac:dyDescent="0.35">
      <c r="A134" s="7" t="s">
        <v>103</v>
      </c>
      <c r="B134" s="1">
        <v>859</v>
      </c>
      <c r="C134" s="1" t="s">
        <v>74</v>
      </c>
      <c r="D134" s="1" t="s">
        <v>74</v>
      </c>
      <c r="E134" s="1">
        <v>859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678559</v>
      </c>
      <c r="C135" s="1">
        <v>135799</v>
      </c>
      <c r="D135" s="1">
        <v>132030</v>
      </c>
      <c r="E135" s="1">
        <v>103850</v>
      </c>
      <c r="F135" s="1">
        <v>59849</v>
      </c>
      <c r="J135" s="1">
        <v>247031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2669383</v>
      </c>
      <c r="C137" s="1">
        <v>1270330</v>
      </c>
      <c r="D137" s="1">
        <v>705387</v>
      </c>
      <c r="E137" s="1">
        <v>412533</v>
      </c>
      <c r="F137" s="1">
        <v>281133</v>
      </c>
      <c r="J137" s="1" t="s">
        <v>74</v>
      </c>
    </row>
    <row r="138" spans="1:10" x14ac:dyDescent="0.35">
      <c r="A138" s="7" t="s">
        <v>101</v>
      </c>
      <c r="B138" s="1">
        <v>207886</v>
      </c>
      <c r="C138" s="1">
        <v>23553</v>
      </c>
      <c r="D138" s="1">
        <v>72190</v>
      </c>
      <c r="E138" s="1">
        <v>80355</v>
      </c>
      <c r="F138" s="1">
        <v>31788</v>
      </c>
      <c r="J138" s="1" t="s">
        <v>74</v>
      </c>
    </row>
    <row r="139" spans="1:10" x14ac:dyDescent="0.35">
      <c r="A139" s="7" t="s">
        <v>102</v>
      </c>
      <c r="B139" s="1">
        <v>39394</v>
      </c>
      <c r="C139" s="1">
        <v>1553</v>
      </c>
      <c r="D139" s="1">
        <v>18134</v>
      </c>
      <c r="E139" s="1" t="s">
        <v>74</v>
      </c>
      <c r="F139" s="1">
        <v>19707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678559</v>
      </c>
      <c r="C141" s="1">
        <v>135799</v>
      </c>
      <c r="D141" s="1">
        <v>132030</v>
      </c>
      <c r="E141" s="1">
        <v>103850</v>
      </c>
      <c r="F141" s="1">
        <v>59849</v>
      </c>
      <c r="J141" s="1">
        <v>247031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3318378</v>
      </c>
      <c r="C8" s="1">
        <v>1257591</v>
      </c>
      <c r="D8" s="1">
        <v>915315</v>
      </c>
      <c r="E8" s="1">
        <v>431088</v>
      </c>
      <c r="F8" s="1">
        <v>479529</v>
      </c>
      <c r="G8" s="1">
        <f>SUM(C8:F8)</f>
        <v>3083523</v>
      </c>
      <c r="H8" s="1">
        <f>SUM(E8:F8)</f>
        <v>910617</v>
      </c>
      <c r="I8" s="8">
        <f>H8/G8</f>
        <v>0.29531707725222089</v>
      </c>
      <c r="J8" s="1">
        <v>234856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321099</v>
      </c>
      <c r="C10" s="1">
        <v>76120</v>
      </c>
      <c r="D10" s="1">
        <v>174938</v>
      </c>
      <c r="E10" s="1">
        <v>37425</v>
      </c>
      <c r="F10" s="1">
        <v>10991</v>
      </c>
      <c r="J10" s="1">
        <v>21625</v>
      </c>
    </row>
    <row r="11" spans="1:10" x14ac:dyDescent="0.35">
      <c r="A11" s="7" t="s">
        <v>17</v>
      </c>
      <c r="B11" s="1">
        <v>1063252</v>
      </c>
      <c r="C11" s="1">
        <v>487439</v>
      </c>
      <c r="D11" s="1">
        <v>294241</v>
      </c>
      <c r="E11" s="1">
        <v>115189</v>
      </c>
      <c r="F11" s="1">
        <v>96703</v>
      </c>
      <c r="J11" s="1">
        <v>69679</v>
      </c>
    </row>
    <row r="12" spans="1:10" x14ac:dyDescent="0.35">
      <c r="A12" s="7" t="s">
        <v>18</v>
      </c>
      <c r="B12" s="1">
        <v>884655</v>
      </c>
      <c r="C12" s="1">
        <v>289746</v>
      </c>
      <c r="D12" s="1">
        <v>194852</v>
      </c>
      <c r="E12" s="1">
        <v>112499</v>
      </c>
      <c r="F12" s="1">
        <v>219703</v>
      </c>
      <c r="J12" s="1">
        <v>67855</v>
      </c>
    </row>
    <row r="13" spans="1:10" x14ac:dyDescent="0.35">
      <c r="A13" s="7" t="s">
        <v>19</v>
      </c>
      <c r="B13" s="1">
        <v>419085</v>
      </c>
      <c r="C13" s="1">
        <v>136833</v>
      </c>
      <c r="D13" s="1">
        <v>121968</v>
      </c>
      <c r="E13" s="1">
        <v>56472</v>
      </c>
      <c r="F13" s="1">
        <v>59235</v>
      </c>
      <c r="J13" s="1">
        <v>44577</v>
      </c>
    </row>
    <row r="14" spans="1:10" x14ac:dyDescent="0.35">
      <c r="A14" s="7" t="s">
        <v>20</v>
      </c>
      <c r="B14" s="1">
        <v>630287</v>
      </c>
      <c r="C14" s="1">
        <v>267452</v>
      </c>
      <c r="D14" s="1">
        <v>129317</v>
      </c>
      <c r="E14" s="1">
        <v>109502</v>
      </c>
      <c r="F14" s="1">
        <v>92897</v>
      </c>
      <c r="J14" s="1">
        <v>31118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1767119</v>
      </c>
      <c r="C16" s="1">
        <v>661572</v>
      </c>
      <c r="D16" s="1">
        <v>512305</v>
      </c>
      <c r="E16" s="1">
        <v>222521</v>
      </c>
      <c r="F16" s="1">
        <v>284474</v>
      </c>
      <c r="J16" s="1">
        <v>86247</v>
      </c>
    </row>
    <row r="17" spans="1:10" x14ac:dyDescent="0.35">
      <c r="A17" s="7" t="s">
        <v>23</v>
      </c>
      <c r="B17" s="1">
        <v>1551259</v>
      </c>
      <c r="C17" s="1">
        <v>596019</v>
      </c>
      <c r="D17" s="1">
        <v>403010</v>
      </c>
      <c r="E17" s="1">
        <v>208566</v>
      </c>
      <c r="F17" s="1">
        <v>195055</v>
      </c>
      <c r="J17" s="1">
        <v>148609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1618075</v>
      </c>
      <c r="C19" s="1">
        <v>657120</v>
      </c>
      <c r="D19" s="1">
        <v>441268</v>
      </c>
      <c r="E19" s="1">
        <v>193431</v>
      </c>
      <c r="F19" s="1">
        <v>250244</v>
      </c>
      <c r="J19" s="1">
        <v>76011</v>
      </c>
    </row>
    <row r="20" spans="1:10" x14ac:dyDescent="0.35">
      <c r="A20" s="7" t="s">
        <v>26</v>
      </c>
      <c r="B20" s="1">
        <v>1465064</v>
      </c>
      <c r="C20" s="1">
        <v>585422</v>
      </c>
      <c r="D20" s="1">
        <v>356233</v>
      </c>
      <c r="E20" s="1">
        <v>201212</v>
      </c>
      <c r="F20" s="1">
        <v>186074</v>
      </c>
      <c r="J20" s="1">
        <v>136122</v>
      </c>
    </row>
    <row r="21" spans="1:10" x14ac:dyDescent="0.35">
      <c r="A21" s="7" t="s">
        <v>27</v>
      </c>
      <c r="B21" s="1">
        <v>17575</v>
      </c>
      <c r="C21" s="1">
        <v>4659</v>
      </c>
      <c r="D21" s="1">
        <v>8321</v>
      </c>
      <c r="E21" s="1">
        <v>4595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140535</v>
      </c>
      <c r="C22" s="1">
        <v>5850</v>
      </c>
      <c r="D22" s="1">
        <v>107746</v>
      </c>
      <c r="E22" s="1">
        <v>2759</v>
      </c>
      <c r="F22" s="1">
        <v>24179</v>
      </c>
      <c r="J22" s="1" t="s">
        <v>74</v>
      </c>
    </row>
    <row r="23" spans="1:10" x14ac:dyDescent="0.35">
      <c r="A23" s="7" t="s">
        <v>29</v>
      </c>
      <c r="B23" s="1">
        <v>77131</v>
      </c>
      <c r="C23" s="1">
        <v>4539</v>
      </c>
      <c r="D23" s="1">
        <v>1746</v>
      </c>
      <c r="E23" s="1">
        <v>29090</v>
      </c>
      <c r="F23" s="1">
        <v>19033</v>
      </c>
      <c r="J23" s="1">
        <v>22722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186790</v>
      </c>
      <c r="C25" s="1">
        <v>79298</v>
      </c>
      <c r="D25" s="1">
        <v>30808</v>
      </c>
      <c r="E25" s="1">
        <v>31979</v>
      </c>
      <c r="F25" s="1">
        <v>40305</v>
      </c>
      <c r="J25" s="1">
        <v>4400</v>
      </c>
    </row>
    <row r="26" spans="1:10" x14ac:dyDescent="0.35">
      <c r="A26" s="7" t="s">
        <v>32</v>
      </c>
      <c r="B26" s="1">
        <v>2585480</v>
      </c>
      <c r="C26" s="1">
        <v>1057977</v>
      </c>
      <c r="D26" s="1">
        <v>735897</v>
      </c>
      <c r="E26" s="1">
        <v>286440</v>
      </c>
      <c r="F26" s="1">
        <v>321408</v>
      </c>
      <c r="J26" s="1">
        <v>183757</v>
      </c>
    </row>
    <row r="27" spans="1:10" x14ac:dyDescent="0.35">
      <c r="A27" s="7" t="s">
        <v>33</v>
      </c>
      <c r="B27" s="1">
        <v>235764</v>
      </c>
      <c r="C27" s="1">
        <v>68533</v>
      </c>
      <c r="D27" s="1">
        <v>89907</v>
      </c>
      <c r="E27" s="1">
        <v>51629</v>
      </c>
      <c r="F27" s="1">
        <v>13924</v>
      </c>
      <c r="J27" s="1">
        <v>11773</v>
      </c>
    </row>
    <row r="28" spans="1:10" x14ac:dyDescent="0.35">
      <c r="A28" s="7" t="s">
        <v>34</v>
      </c>
      <c r="B28" s="1">
        <v>65534</v>
      </c>
      <c r="C28" s="1">
        <v>24635</v>
      </c>
      <c r="D28" s="1">
        <v>3277</v>
      </c>
      <c r="E28" s="1">
        <v>5827</v>
      </c>
      <c r="F28" s="1">
        <v>30540</v>
      </c>
      <c r="J28" s="1">
        <v>1256</v>
      </c>
    </row>
    <row r="29" spans="1:10" x14ac:dyDescent="0.35">
      <c r="A29" s="7" t="s">
        <v>35</v>
      </c>
      <c r="B29" s="1">
        <v>149451</v>
      </c>
      <c r="C29" s="1">
        <v>21836</v>
      </c>
      <c r="D29" s="1">
        <v>46209</v>
      </c>
      <c r="E29" s="1">
        <v>43183</v>
      </c>
      <c r="F29" s="1">
        <v>29877</v>
      </c>
      <c r="J29" s="1">
        <v>8346</v>
      </c>
    </row>
    <row r="30" spans="1:10" x14ac:dyDescent="0.35">
      <c r="A30" s="7" t="s">
        <v>29</v>
      </c>
      <c r="B30" s="1">
        <v>95358</v>
      </c>
      <c r="C30" s="1">
        <v>5312</v>
      </c>
      <c r="D30" s="1">
        <v>9218</v>
      </c>
      <c r="E30" s="1">
        <v>12029</v>
      </c>
      <c r="F30" s="1">
        <v>43476</v>
      </c>
      <c r="J30" s="1">
        <v>25324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440129</v>
      </c>
      <c r="C32" s="1">
        <v>152490</v>
      </c>
      <c r="D32" s="1">
        <v>129036</v>
      </c>
      <c r="E32" s="1">
        <v>88203</v>
      </c>
      <c r="F32" s="1">
        <v>54229</v>
      </c>
      <c r="J32" s="1">
        <v>16172</v>
      </c>
    </row>
    <row r="33" spans="1:10" x14ac:dyDescent="0.35">
      <c r="A33" s="7" t="s">
        <v>38</v>
      </c>
      <c r="B33" s="1">
        <v>2491368</v>
      </c>
      <c r="C33" s="1">
        <v>1054671</v>
      </c>
      <c r="D33" s="1">
        <v>674182</v>
      </c>
      <c r="E33" s="1">
        <v>257350</v>
      </c>
      <c r="F33" s="1">
        <v>321408</v>
      </c>
      <c r="J33" s="1">
        <v>183757</v>
      </c>
    </row>
    <row r="34" spans="1:10" x14ac:dyDescent="0.35">
      <c r="A34" s="7" t="s">
        <v>39</v>
      </c>
      <c r="B34" s="1">
        <v>242598</v>
      </c>
      <c r="C34" s="1">
        <v>43079</v>
      </c>
      <c r="D34" s="1">
        <v>102879</v>
      </c>
      <c r="E34" s="1">
        <v>44416</v>
      </c>
      <c r="F34" s="1">
        <v>42622</v>
      </c>
      <c r="J34" s="1">
        <v>9602</v>
      </c>
    </row>
    <row r="35" spans="1:10" x14ac:dyDescent="0.35">
      <c r="A35" s="7" t="s">
        <v>29</v>
      </c>
      <c r="B35" s="1">
        <v>144283</v>
      </c>
      <c r="C35" s="1">
        <v>7351</v>
      </c>
      <c r="D35" s="1">
        <v>9218</v>
      </c>
      <c r="E35" s="1">
        <v>41119</v>
      </c>
      <c r="F35" s="1">
        <v>61271</v>
      </c>
      <c r="J35" s="1">
        <v>25324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778397</v>
      </c>
      <c r="C37" s="1">
        <v>121134</v>
      </c>
      <c r="D37" s="1">
        <v>267928</v>
      </c>
      <c r="E37" s="1">
        <v>137570</v>
      </c>
      <c r="F37" s="1">
        <v>201525</v>
      </c>
      <c r="G37" s="1">
        <f>SUM(C37:F37)</f>
        <v>728157</v>
      </c>
      <c r="H37" s="1">
        <f>SUM(E37:F37)</f>
        <v>339095</v>
      </c>
      <c r="I37" s="8">
        <f>H37/G37</f>
        <v>0.46568940489482352</v>
      </c>
      <c r="J37" s="1">
        <v>50240</v>
      </c>
    </row>
    <row r="38" spans="1:10" x14ac:dyDescent="0.35">
      <c r="A38" s="7" t="s">
        <v>42</v>
      </c>
      <c r="B38" s="1">
        <v>1170973</v>
      </c>
      <c r="C38" s="1">
        <v>657073</v>
      </c>
      <c r="D38" s="1">
        <v>217419</v>
      </c>
      <c r="E38" s="1">
        <v>152647</v>
      </c>
      <c r="F38" s="1">
        <v>88762</v>
      </c>
      <c r="G38" s="1">
        <f t="shared" ref="G38:G41" si="0">SUM(C38:F38)</f>
        <v>1115901</v>
      </c>
      <c r="H38" s="1">
        <f t="shared" ref="H38:H41" si="1">SUM(E38:F38)</f>
        <v>241409</v>
      </c>
      <c r="I38" s="8">
        <f t="shared" ref="I38:I41" si="2">H38/G38</f>
        <v>0.2163354992960845</v>
      </c>
      <c r="J38" s="1">
        <v>55072</v>
      </c>
    </row>
    <row r="39" spans="1:10" x14ac:dyDescent="0.35">
      <c r="A39" s="7" t="s">
        <v>43</v>
      </c>
      <c r="B39" s="1">
        <v>363886</v>
      </c>
      <c r="C39" s="1">
        <v>44664</v>
      </c>
      <c r="D39" s="1">
        <v>125195</v>
      </c>
      <c r="E39" s="1">
        <v>29562</v>
      </c>
      <c r="F39" s="1">
        <v>117308</v>
      </c>
      <c r="G39" s="1">
        <f t="shared" si="0"/>
        <v>316729</v>
      </c>
      <c r="H39" s="1">
        <f t="shared" si="1"/>
        <v>146870</v>
      </c>
      <c r="I39" s="8">
        <f t="shared" si="2"/>
        <v>0.46370872259881474</v>
      </c>
      <c r="J39" s="1">
        <v>47157</v>
      </c>
    </row>
    <row r="40" spans="1:10" x14ac:dyDescent="0.35">
      <c r="A40" s="7" t="s">
        <v>44</v>
      </c>
      <c r="B40" s="1">
        <v>764654</v>
      </c>
      <c r="C40" s="1">
        <v>318956</v>
      </c>
      <c r="D40" s="1">
        <v>264283</v>
      </c>
      <c r="E40" s="1">
        <v>109194</v>
      </c>
      <c r="F40" s="1">
        <v>37029</v>
      </c>
      <c r="G40" s="1">
        <f t="shared" si="0"/>
        <v>729462</v>
      </c>
      <c r="H40" s="1">
        <f t="shared" si="1"/>
        <v>146223</v>
      </c>
      <c r="I40" s="8">
        <f t="shared" si="2"/>
        <v>0.20045321072242284</v>
      </c>
      <c r="J40" s="1">
        <v>35192</v>
      </c>
    </row>
    <row r="41" spans="1:10" x14ac:dyDescent="0.35">
      <c r="A41" s="7" t="s">
        <v>45</v>
      </c>
      <c r="B41" s="1">
        <v>240468</v>
      </c>
      <c r="C41" s="1">
        <v>115764</v>
      </c>
      <c r="D41" s="1">
        <v>40489</v>
      </c>
      <c r="E41" s="1">
        <v>2115</v>
      </c>
      <c r="F41" s="1">
        <v>34905</v>
      </c>
      <c r="G41" s="1">
        <f t="shared" si="0"/>
        <v>193273</v>
      </c>
      <c r="H41" s="1">
        <f t="shared" si="1"/>
        <v>37020</v>
      </c>
      <c r="I41" s="8">
        <f t="shared" si="2"/>
        <v>0.19154253310084698</v>
      </c>
      <c r="J41" s="1">
        <v>47195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194285</v>
      </c>
      <c r="C43" s="1">
        <v>17762</v>
      </c>
      <c r="D43" s="1">
        <v>43065</v>
      </c>
      <c r="E43" s="1">
        <v>95286</v>
      </c>
      <c r="F43" s="1">
        <v>20178</v>
      </c>
      <c r="J43" s="1">
        <v>17994</v>
      </c>
    </row>
    <row r="44" spans="1:10" x14ac:dyDescent="0.35">
      <c r="A44" s="7" t="s">
        <v>48</v>
      </c>
      <c r="B44" s="1">
        <v>732248</v>
      </c>
      <c r="C44" s="1">
        <v>113213</v>
      </c>
      <c r="D44" s="1">
        <v>278406</v>
      </c>
      <c r="E44" s="1">
        <v>80464</v>
      </c>
      <c r="F44" s="1">
        <v>208523</v>
      </c>
      <c r="J44" s="1">
        <v>51643</v>
      </c>
    </row>
    <row r="45" spans="1:10" x14ac:dyDescent="0.35">
      <c r="A45" s="7" t="s">
        <v>49</v>
      </c>
      <c r="B45" s="1">
        <v>862890</v>
      </c>
      <c r="C45" s="1">
        <v>234460</v>
      </c>
      <c r="D45" s="1">
        <v>272136</v>
      </c>
      <c r="E45" s="1">
        <v>106055</v>
      </c>
      <c r="F45" s="1">
        <v>149398</v>
      </c>
      <c r="J45" s="1">
        <v>100841</v>
      </c>
    </row>
    <row r="46" spans="1:10" x14ac:dyDescent="0.35">
      <c r="A46" s="7" t="s">
        <v>50</v>
      </c>
      <c r="B46" s="1">
        <v>1528954</v>
      </c>
      <c r="C46" s="1">
        <v>892155</v>
      </c>
      <c r="D46" s="1">
        <v>321708</v>
      </c>
      <c r="E46" s="1">
        <v>149282</v>
      </c>
      <c r="F46" s="1">
        <v>101431</v>
      </c>
      <c r="J46" s="1">
        <v>64378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1597910</v>
      </c>
      <c r="C48" s="1">
        <v>687979</v>
      </c>
      <c r="D48" s="1">
        <v>359901</v>
      </c>
      <c r="E48" s="1">
        <v>184647</v>
      </c>
      <c r="F48" s="1">
        <v>244203</v>
      </c>
      <c r="J48" s="1">
        <v>121180</v>
      </c>
    </row>
    <row r="49" spans="1:10" x14ac:dyDescent="0.35">
      <c r="A49" s="7" t="s">
        <v>53</v>
      </c>
      <c r="B49" s="1">
        <v>132128</v>
      </c>
      <c r="C49" s="1">
        <v>20617</v>
      </c>
      <c r="D49" s="1">
        <v>38100</v>
      </c>
      <c r="E49" s="1">
        <v>16224</v>
      </c>
      <c r="F49" s="1">
        <v>55264</v>
      </c>
      <c r="J49" s="1">
        <v>1923</v>
      </c>
    </row>
    <row r="50" spans="1:10" x14ac:dyDescent="0.35">
      <c r="A50" s="7" t="s">
        <v>54</v>
      </c>
      <c r="B50" s="1">
        <v>418274</v>
      </c>
      <c r="C50" s="1">
        <v>74785</v>
      </c>
      <c r="D50" s="1">
        <v>108226</v>
      </c>
      <c r="E50" s="1">
        <v>127378</v>
      </c>
      <c r="F50" s="1">
        <v>90133</v>
      </c>
      <c r="J50" s="1">
        <v>17753</v>
      </c>
    </row>
    <row r="51" spans="1:10" x14ac:dyDescent="0.35">
      <c r="A51" s="7" t="s">
        <v>55</v>
      </c>
      <c r="B51" s="1">
        <v>1139481</v>
      </c>
      <c r="C51" s="1">
        <v>472941</v>
      </c>
      <c r="D51" s="1">
        <v>404382</v>
      </c>
      <c r="E51" s="1">
        <v>100144</v>
      </c>
      <c r="F51" s="1">
        <v>89930</v>
      </c>
      <c r="J51" s="1">
        <v>72085</v>
      </c>
    </row>
    <row r="52" spans="1:10" x14ac:dyDescent="0.35">
      <c r="A52" s="7" t="s">
        <v>29</v>
      </c>
      <c r="B52" s="1">
        <v>30585</v>
      </c>
      <c r="C52" s="1">
        <v>1269</v>
      </c>
      <c r="D52" s="1">
        <v>4706</v>
      </c>
      <c r="E52" s="1">
        <v>2694</v>
      </c>
      <c r="F52" s="1" t="s">
        <v>74</v>
      </c>
      <c r="J52" s="1">
        <v>21915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288069</v>
      </c>
      <c r="C54" s="1">
        <v>112463</v>
      </c>
      <c r="D54" s="1">
        <v>62856</v>
      </c>
      <c r="E54" s="1">
        <v>39419</v>
      </c>
      <c r="F54" s="1">
        <v>59939</v>
      </c>
      <c r="J54" s="1">
        <v>13392</v>
      </c>
    </row>
    <row r="55" spans="1:10" x14ac:dyDescent="0.35">
      <c r="A55" s="7" t="s">
        <v>58</v>
      </c>
      <c r="B55" s="1">
        <v>957607</v>
      </c>
      <c r="C55" s="1">
        <v>520866</v>
      </c>
      <c r="D55" s="1">
        <v>204728</v>
      </c>
      <c r="E55" s="1">
        <v>125357</v>
      </c>
      <c r="F55" s="1">
        <v>47822</v>
      </c>
      <c r="J55" s="1">
        <v>58833</v>
      </c>
    </row>
    <row r="56" spans="1:10" x14ac:dyDescent="0.35">
      <c r="A56" s="7" t="s">
        <v>59</v>
      </c>
      <c r="B56" s="1">
        <v>576978</v>
      </c>
      <c r="C56" s="1">
        <v>242777</v>
      </c>
      <c r="D56" s="1">
        <v>208109</v>
      </c>
      <c r="E56" s="1">
        <v>84288</v>
      </c>
      <c r="F56" s="1">
        <v>19954</v>
      </c>
      <c r="J56" s="1">
        <v>21850</v>
      </c>
    </row>
    <row r="57" spans="1:10" x14ac:dyDescent="0.35">
      <c r="A57" s="7" t="s">
        <v>60</v>
      </c>
      <c r="B57" s="1">
        <v>717556</v>
      </c>
      <c r="C57" s="1">
        <v>286761</v>
      </c>
      <c r="D57" s="1">
        <v>267081</v>
      </c>
      <c r="E57" s="1">
        <v>78879</v>
      </c>
      <c r="F57" s="1">
        <v>43657</v>
      </c>
      <c r="J57" s="1">
        <v>41179</v>
      </c>
    </row>
    <row r="58" spans="1:10" x14ac:dyDescent="0.35">
      <c r="A58" s="7" t="s">
        <v>61</v>
      </c>
      <c r="B58" s="1">
        <v>336615</v>
      </c>
      <c r="C58" s="1">
        <v>64036</v>
      </c>
      <c r="D58" s="1">
        <v>63606</v>
      </c>
      <c r="E58" s="1">
        <v>25406</v>
      </c>
      <c r="F58" s="1">
        <v>133507</v>
      </c>
      <c r="J58" s="1">
        <v>50059</v>
      </c>
    </row>
    <row r="59" spans="1:10" x14ac:dyDescent="0.35">
      <c r="A59" s="7" t="s">
        <v>62</v>
      </c>
      <c r="B59" s="1">
        <v>193149</v>
      </c>
      <c r="C59" s="1">
        <v>30687</v>
      </c>
      <c r="D59" s="1">
        <v>41972</v>
      </c>
      <c r="E59" s="1">
        <v>45818</v>
      </c>
      <c r="F59" s="1">
        <v>46419</v>
      </c>
      <c r="J59" s="1">
        <v>28254</v>
      </c>
    </row>
    <row r="60" spans="1:10" x14ac:dyDescent="0.35">
      <c r="A60" s="7" t="s">
        <v>63</v>
      </c>
      <c r="B60" s="1">
        <v>248405</v>
      </c>
      <c r="C60" s="1" t="s">
        <v>74</v>
      </c>
      <c r="D60" s="1">
        <v>66963</v>
      </c>
      <c r="E60" s="1">
        <v>31921</v>
      </c>
      <c r="F60" s="1">
        <v>128231</v>
      </c>
      <c r="J60" s="1">
        <v>21290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1268062</v>
      </c>
      <c r="C62" s="1">
        <v>335032</v>
      </c>
      <c r="D62" s="1">
        <v>365480</v>
      </c>
      <c r="E62" s="1">
        <v>164068</v>
      </c>
      <c r="F62" s="1">
        <v>263250</v>
      </c>
      <c r="G62" s="1">
        <f>SUM(C62:F62)</f>
        <v>1127830</v>
      </c>
      <c r="H62" s="1">
        <f>SUM(E62:F62)</f>
        <v>427318</v>
      </c>
      <c r="I62" s="8">
        <f>H62/G62</f>
        <v>0.37888511566459482</v>
      </c>
      <c r="J62" s="1">
        <v>140232</v>
      </c>
    </row>
    <row r="63" spans="1:10" x14ac:dyDescent="0.35">
      <c r="A63" s="7" t="s">
        <v>66</v>
      </c>
      <c r="B63" s="1">
        <v>2050317</v>
      </c>
      <c r="C63" s="1">
        <v>922559</v>
      </c>
      <c r="D63" s="1">
        <v>549835</v>
      </c>
      <c r="E63" s="1">
        <v>267020</v>
      </c>
      <c r="F63" s="1">
        <v>216279</v>
      </c>
      <c r="G63" s="1">
        <f>SUM(C63:F63)</f>
        <v>1955693</v>
      </c>
      <c r="H63" s="1">
        <f>SUM(E63:F63)</f>
        <v>483299</v>
      </c>
      <c r="I63" s="8">
        <f>H63/G63</f>
        <v>0.2471241651936168</v>
      </c>
      <c r="J63" s="1">
        <v>94624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370432</v>
      </c>
      <c r="C65" s="1">
        <v>47637</v>
      </c>
      <c r="D65" s="1">
        <v>90455</v>
      </c>
      <c r="E65" s="1">
        <v>77619</v>
      </c>
      <c r="F65" s="1">
        <v>106366</v>
      </c>
      <c r="J65" s="1">
        <v>48355</v>
      </c>
    </row>
    <row r="66" spans="1:10" x14ac:dyDescent="0.35">
      <c r="A66" s="7" t="s">
        <v>38</v>
      </c>
      <c r="B66" s="1">
        <v>2845089</v>
      </c>
      <c r="C66" s="1">
        <v>1208039</v>
      </c>
      <c r="D66" s="1">
        <v>800046</v>
      </c>
      <c r="E66" s="1">
        <v>347908</v>
      </c>
      <c r="F66" s="1">
        <v>373163</v>
      </c>
      <c r="J66" s="1">
        <v>115932</v>
      </c>
    </row>
    <row r="67" spans="1:10" x14ac:dyDescent="0.35">
      <c r="A67" s="7" t="s">
        <v>29</v>
      </c>
      <c r="B67" s="1">
        <v>102857</v>
      </c>
      <c r="C67" s="1">
        <v>1914</v>
      </c>
      <c r="D67" s="1">
        <v>24814</v>
      </c>
      <c r="E67" s="1">
        <v>5561</v>
      </c>
      <c r="F67" s="1" t="s">
        <v>74</v>
      </c>
      <c r="J67" s="1">
        <v>70569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2118364</v>
      </c>
      <c r="C69" s="1">
        <v>925842</v>
      </c>
      <c r="D69" s="1">
        <v>596349</v>
      </c>
      <c r="E69" s="1">
        <v>279582</v>
      </c>
      <c r="F69" s="1">
        <v>238510</v>
      </c>
      <c r="J69" s="1">
        <v>78082</v>
      </c>
    </row>
    <row r="70" spans="1:10" x14ac:dyDescent="0.35">
      <c r="A70" s="7" t="s">
        <v>38</v>
      </c>
      <c r="B70" s="1">
        <v>1123584</v>
      </c>
      <c r="C70" s="1">
        <v>328266</v>
      </c>
      <c r="D70" s="1">
        <v>316588</v>
      </c>
      <c r="E70" s="1">
        <v>151506</v>
      </c>
      <c r="F70" s="1">
        <v>241019</v>
      </c>
      <c r="J70" s="1">
        <v>86204</v>
      </c>
    </row>
    <row r="71" spans="1:10" x14ac:dyDescent="0.35">
      <c r="A71" s="7" t="s">
        <v>29</v>
      </c>
      <c r="B71" s="1">
        <v>76430</v>
      </c>
      <c r="C71" s="1">
        <v>3483</v>
      </c>
      <c r="D71" s="1">
        <v>2378</v>
      </c>
      <c r="E71" s="1" t="s">
        <v>74</v>
      </c>
      <c r="F71" s="1" t="s">
        <v>74</v>
      </c>
      <c r="J71" s="1">
        <v>70569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226281</v>
      </c>
      <c r="C73" s="1">
        <v>10656</v>
      </c>
      <c r="D73" s="1">
        <v>39900</v>
      </c>
      <c r="E73" s="1">
        <v>20610</v>
      </c>
      <c r="F73" s="1">
        <v>155115</v>
      </c>
      <c r="G73" s="1">
        <f>SUM(C73:F73)</f>
        <v>226281</v>
      </c>
      <c r="H73" s="1">
        <f>SUM(E73:F73)</f>
        <v>175725</v>
      </c>
      <c r="I73" s="8">
        <f>H73/G73</f>
        <v>0.77657867872247344</v>
      </c>
      <c r="J73" s="1" t="s">
        <v>74</v>
      </c>
    </row>
    <row r="74" spans="1:10" x14ac:dyDescent="0.35">
      <c r="A74" s="7" t="s">
        <v>71</v>
      </c>
      <c r="B74" s="1">
        <v>163138</v>
      </c>
      <c r="C74" s="1">
        <v>10594</v>
      </c>
      <c r="D74" s="1">
        <v>93199</v>
      </c>
      <c r="E74" s="1">
        <v>33035</v>
      </c>
      <c r="F74" s="1">
        <v>26311</v>
      </c>
      <c r="G74" s="1">
        <f>SUM(C74:F74)</f>
        <v>163139</v>
      </c>
      <c r="H74" s="1">
        <f>SUM(E74:F74)</f>
        <v>59346</v>
      </c>
      <c r="I74" s="8">
        <f>H74/G74</f>
        <v>0.36377567595731247</v>
      </c>
      <c r="J74" s="1" t="s">
        <v>74</v>
      </c>
    </row>
    <row r="75" spans="1:10" x14ac:dyDescent="0.35">
      <c r="A75" s="7" t="s">
        <v>72</v>
      </c>
      <c r="B75" s="1">
        <v>179978</v>
      </c>
      <c r="C75" s="1">
        <v>81039</v>
      </c>
      <c r="D75" s="1">
        <v>24603</v>
      </c>
      <c r="E75" s="1">
        <v>25088</v>
      </c>
      <c r="F75" s="1">
        <v>49247</v>
      </c>
      <c r="J75" s="1" t="s">
        <v>74</v>
      </c>
    </row>
    <row r="76" spans="1:10" x14ac:dyDescent="0.35">
      <c r="A76" s="7" t="s">
        <v>73</v>
      </c>
      <c r="B76" s="1">
        <v>408836</v>
      </c>
      <c r="C76" s="1">
        <v>75570</v>
      </c>
      <c r="D76" s="1">
        <v>164987</v>
      </c>
      <c r="E76" s="1">
        <v>110262</v>
      </c>
      <c r="F76" s="1">
        <v>58017</v>
      </c>
      <c r="J76" s="1" t="s">
        <v>74</v>
      </c>
    </row>
    <row r="77" spans="1:10" x14ac:dyDescent="0.35">
      <c r="A77" s="7" t="s">
        <v>75</v>
      </c>
      <c r="C77" s="1">
        <f>SUM(C73:C76)</f>
        <v>177859</v>
      </c>
      <c r="D77" s="1">
        <f>SUM(D73:D76)</f>
        <v>322689</v>
      </c>
      <c r="E77" s="1">
        <f>SUM(E73:E76)</f>
        <v>188995</v>
      </c>
      <c r="F77" s="1">
        <f>SUM(F73:F76)</f>
        <v>288690</v>
      </c>
      <c r="G77" s="1">
        <f>SUM(C77:F77)</f>
        <v>978233</v>
      </c>
      <c r="H77" s="1">
        <f>SUM(E77:F77)</f>
        <v>477685</v>
      </c>
      <c r="I77" s="8">
        <f>H77/G77</f>
        <v>0.48831413374932148</v>
      </c>
    </row>
    <row r="78" spans="1:10" x14ac:dyDescent="0.35">
      <c r="A78" s="7"/>
    </row>
    <row r="79" spans="1:10" x14ac:dyDescent="0.35">
      <c r="A79" s="7" t="s">
        <v>76</v>
      </c>
      <c r="B79" s="1">
        <v>268203</v>
      </c>
      <c r="C79" s="1">
        <v>98895</v>
      </c>
      <c r="D79" s="1">
        <v>105293</v>
      </c>
      <c r="E79" s="1">
        <v>50593</v>
      </c>
      <c r="F79" s="1">
        <v>13422</v>
      </c>
      <c r="J79" s="1" t="s">
        <v>74</v>
      </c>
    </row>
    <row r="80" spans="1:10" x14ac:dyDescent="0.35">
      <c r="A80" s="7" t="s">
        <v>77</v>
      </c>
      <c r="B80" s="1">
        <v>402788</v>
      </c>
      <c r="C80" s="1">
        <v>174851</v>
      </c>
      <c r="D80" s="1">
        <v>80277</v>
      </c>
      <c r="E80" s="1">
        <v>43198</v>
      </c>
      <c r="F80" s="1">
        <v>104462</v>
      </c>
      <c r="J80" s="1" t="s">
        <v>74</v>
      </c>
    </row>
    <row r="81" spans="1:10" x14ac:dyDescent="0.35">
      <c r="A81" s="7" t="s">
        <v>78</v>
      </c>
      <c r="B81" s="1">
        <v>251425</v>
      </c>
      <c r="C81" s="1">
        <v>188906</v>
      </c>
      <c r="D81" s="1">
        <v>42275</v>
      </c>
      <c r="E81" s="1">
        <v>16963</v>
      </c>
      <c r="F81" s="1">
        <v>3282</v>
      </c>
      <c r="J81" s="1" t="s">
        <v>74</v>
      </c>
    </row>
    <row r="82" spans="1:10" x14ac:dyDescent="0.35">
      <c r="A82" s="7" t="s">
        <v>79</v>
      </c>
      <c r="B82" s="1">
        <v>642468</v>
      </c>
      <c r="C82" s="1">
        <v>480006</v>
      </c>
      <c r="D82" s="1">
        <v>120883</v>
      </c>
      <c r="E82" s="1">
        <v>28431</v>
      </c>
      <c r="F82" s="1">
        <v>13148</v>
      </c>
      <c r="J82" s="1" t="s">
        <v>74</v>
      </c>
    </row>
    <row r="83" spans="1:10" x14ac:dyDescent="0.35">
      <c r="A83" s="7"/>
      <c r="C83" s="1">
        <f>SUM(C79:C82)</f>
        <v>942658</v>
      </c>
      <c r="D83" s="1">
        <f>SUM(D79:D82)</f>
        <v>348728</v>
      </c>
      <c r="E83" s="1">
        <f>SUM(E79:E82)</f>
        <v>139185</v>
      </c>
      <c r="F83" s="1">
        <f>SUM(F79:F82)</f>
        <v>134314</v>
      </c>
      <c r="G83" s="1">
        <f>SUM(C83:F83)</f>
        <v>1564885</v>
      </c>
    </row>
    <row r="84" spans="1:10" x14ac:dyDescent="0.35">
      <c r="A84" s="7" t="s">
        <v>80</v>
      </c>
      <c r="G84" s="1">
        <f>G83+G77</f>
        <v>2543118</v>
      </c>
    </row>
    <row r="85" spans="1:10" x14ac:dyDescent="0.35">
      <c r="A85" s="7" t="s">
        <v>29</v>
      </c>
      <c r="B85" s="1">
        <v>775262</v>
      </c>
      <c r="C85" s="1">
        <v>137076</v>
      </c>
      <c r="D85" s="1">
        <v>243899</v>
      </c>
      <c r="E85" s="1">
        <v>102908</v>
      </c>
      <c r="F85" s="1">
        <v>56524</v>
      </c>
      <c r="J85" s="1">
        <v>234856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2074604</v>
      </c>
      <c r="C87" s="1">
        <v>1097864</v>
      </c>
      <c r="D87" s="1">
        <v>563849</v>
      </c>
      <c r="E87" s="1">
        <v>251823</v>
      </c>
      <c r="F87" s="1">
        <v>161068</v>
      </c>
      <c r="J87" s="1" t="s">
        <v>74</v>
      </c>
    </row>
    <row r="88" spans="1:10" x14ac:dyDescent="0.35">
      <c r="A88" s="7" t="s">
        <v>83</v>
      </c>
      <c r="B88" s="1">
        <v>1060129</v>
      </c>
      <c r="C88" s="1">
        <v>268596</v>
      </c>
      <c r="D88" s="1">
        <v>359408</v>
      </c>
      <c r="E88" s="1">
        <v>209022</v>
      </c>
      <c r="F88" s="1">
        <v>223102</v>
      </c>
      <c r="J88" s="1" t="s">
        <v>74</v>
      </c>
    </row>
    <row r="89" spans="1:10" ht="43.5" x14ac:dyDescent="0.35">
      <c r="A89" s="7" t="s">
        <v>84</v>
      </c>
      <c r="B89" s="1">
        <v>758269</v>
      </c>
      <c r="C89" s="1">
        <v>165107</v>
      </c>
      <c r="D89" s="1">
        <v>274992</v>
      </c>
      <c r="E89" s="1">
        <v>149682</v>
      </c>
      <c r="F89" s="1">
        <v>168488</v>
      </c>
      <c r="J89" s="1" t="s">
        <v>74</v>
      </c>
    </row>
    <row r="90" spans="1:10" x14ac:dyDescent="0.35">
      <c r="A90" s="7" t="s">
        <v>85</v>
      </c>
      <c r="B90" s="1">
        <v>313815</v>
      </c>
      <c r="C90" s="1">
        <v>17306</v>
      </c>
      <c r="D90" s="1">
        <v>26756</v>
      </c>
      <c r="E90" s="1">
        <v>53073</v>
      </c>
      <c r="F90" s="1">
        <v>216679</v>
      </c>
      <c r="J90" s="1" t="s">
        <v>74</v>
      </c>
    </row>
    <row r="91" spans="1:10" x14ac:dyDescent="0.35">
      <c r="A91" s="7" t="s">
        <v>86</v>
      </c>
      <c r="B91" s="1">
        <v>61749</v>
      </c>
      <c r="C91" s="1">
        <v>18040</v>
      </c>
      <c r="D91" s="1" t="s">
        <v>74</v>
      </c>
      <c r="E91" s="1">
        <v>11710</v>
      </c>
      <c r="F91" s="1">
        <v>31998</v>
      </c>
      <c r="J91" s="1" t="s">
        <v>74</v>
      </c>
    </row>
    <row r="92" spans="1:10" ht="29" x14ac:dyDescent="0.35">
      <c r="A92" s="7" t="s">
        <v>87</v>
      </c>
      <c r="B92" s="1">
        <v>221611</v>
      </c>
      <c r="C92" s="1">
        <v>18928</v>
      </c>
      <c r="D92" s="1">
        <v>35998</v>
      </c>
      <c r="E92" s="1">
        <v>82315</v>
      </c>
      <c r="F92" s="1">
        <v>84371</v>
      </c>
      <c r="J92" s="1" t="s">
        <v>74</v>
      </c>
    </row>
    <row r="93" spans="1:10" x14ac:dyDescent="0.35">
      <c r="A93" s="7" t="s">
        <v>88</v>
      </c>
      <c r="B93" s="1">
        <v>122699</v>
      </c>
      <c r="C93" s="1">
        <v>3832</v>
      </c>
      <c r="D93" s="1">
        <v>24893</v>
      </c>
      <c r="E93" s="1">
        <v>22435</v>
      </c>
      <c r="F93" s="1">
        <v>71540</v>
      </c>
      <c r="G93" s="1">
        <f>SUM(C93:F93)</f>
        <v>122700</v>
      </c>
      <c r="H93" s="1">
        <f>E93+F93</f>
        <v>93975</v>
      </c>
      <c r="I93" s="8">
        <f>H93/G93</f>
        <v>0.7658924205378973</v>
      </c>
      <c r="J93" s="1" t="s">
        <v>74</v>
      </c>
    </row>
    <row r="94" spans="1:10" ht="29" x14ac:dyDescent="0.35">
      <c r="A94" s="7" t="s">
        <v>89</v>
      </c>
      <c r="B94" s="1">
        <v>101108</v>
      </c>
      <c r="C94" s="1" t="s">
        <v>74</v>
      </c>
      <c r="D94" s="1" t="s">
        <v>74</v>
      </c>
      <c r="E94" s="1">
        <v>10636</v>
      </c>
      <c r="F94" s="1">
        <v>90472</v>
      </c>
      <c r="J94" s="1" t="s">
        <v>74</v>
      </c>
    </row>
    <row r="95" spans="1:10" x14ac:dyDescent="0.35">
      <c r="A95" s="7" t="s">
        <v>90</v>
      </c>
      <c r="B95" s="1">
        <v>259113</v>
      </c>
      <c r="C95" s="1">
        <v>17700</v>
      </c>
      <c r="D95" s="1">
        <v>62291</v>
      </c>
      <c r="E95" s="1">
        <v>12336</v>
      </c>
      <c r="F95" s="1">
        <v>166786</v>
      </c>
      <c r="J95" s="1" t="s">
        <v>74</v>
      </c>
    </row>
    <row r="96" spans="1:10" x14ac:dyDescent="0.35">
      <c r="A96" s="7" t="s">
        <v>91</v>
      </c>
      <c r="B96" s="1">
        <v>81550</v>
      </c>
      <c r="C96" s="1" t="s">
        <v>74</v>
      </c>
      <c r="D96" s="1">
        <v>3866</v>
      </c>
      <c r="E96" s="1">
        <v>5942</v>
      </c>
      <c r="F96" s="1">
        <v>71742</v>
      </c>
      <c r="J96" s="1" t="s">
        <v>74</v>
      </c>
    </row>
    <row r="97" spans="1:10" x14ac:dyDescent="0.35">
      <c r="A97" s="7" t="s">
        <v>92</v>
      </c>
      <c r="B97" s="1">
        <v>123716</v>
      </c>
      <c r="C97" s="1">
        <v>39647</v>
      </c>
      <c r="D97" s="1">
        <v>31626</v>
      </c>
      <c r="E97" s="1">
        <v>13069</v>
      </c>
      <c r="F97" s="1">
        <v>39374</v>
      </c>
      <c r="J97" s="1" t="s">
        <v>74</v>
      </c>
    </row>
    <row r="98" spans="1:10" x14ac:dyDescent="0.35">
      <c r="A98" s="7" t="s">
        <v>29</v>
      </c>
      <c r="B98" s="1">
        <v>422120</v>
      </c>
      <c r="C98" s="1">
        <v>61100</v>
      </c>
      <c r="D98" s="1">
        <v>120685</v>
      </c>
      <c r="E98" s="1">
        <v>5478</v>
      </c>
      <c r="F98" s="1" t="s">
        <v>74</v>
      </c>
      <c r="J98" s="1">
        <v>234856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33847</v>
      </c>
      <c r="C100" s="1">
        <v>16793</v>
      </c>
      <c r="D100" s="1">
        <v>1857</v>
      </c>
      <c r="E100" s="1" t="s">
        <v>74</v>
      </c>
      <c r="F100" s="1">
        <v>15198</v>
      </c>
      <c r="J100" s="1" t="s">
        <v>74</v>
      </c>
    </row>
    <row r="101" spans="1:10" x14ac:dyDescent="0.35">
      <c r="A101" s="7" t="s">
        <v>95</v>
      </c>
      <c r="B101" s="1">
        <v>16245</v>
      </c>
      <c r="C101" s="1" t="s">
        <v>74</v>
      </c>
      <c r="D101" s="1">
        <v>1047</v>
      </c>
      <c r="E101" s="1" t="s">
        <v>74</v>
      </c>
      <c r="F101" s="1">
        <v>15198</v>
      </c>
      <c r="J101" s="1" t="s">
        <v>74</v>
      </c>
    </row>
    <row r="102" spans="1:10" x14ac:dyDescent="0.35">
      <c r="A102" s="7" t="s">
        <v>96</v>
      </c>
      <c r="B102" s="1">
        <v>15198</v>
      </c>
      <c r="C102" s="1" t="s">
        <v>74</v>
      </c>
      <c r="D102" s="1" t="s">
        <v>74</v>
      </c>
      <c r="E102" s="1" t="s">
        <v>74</v>
      </c>
      <c r="F102" s="1">
        <v>15198</v>
      </c>
      <c r="J102" s="1" t="s">
        <v>74</v>
      </c>
    </row>
    <row r="103" spans="1:10" x14ac:dyDescent="0.35">
      <c r="A103" s="7" t="s">
        <v>97</v>
      </c>
      <c r="B103" s="1">
        <v>15198</v>
      </c>
      <c r="C103" s="1" t="s">
        <v>74</v>
      </c>
      <c r="D103" s="1" t="s">
        <v>74</v>
      </c>
      <c r="E103" s="1" t="s">
        <v>74</v>
      </c>
      <c r="F103" s="1">
        <v>15198</v>
      </c>
      <c r="J103" s="1" t="s">
        <v>74</v>
      </c>
    </row>
    <row r="104" spans="1:10" x14ac:dyDescent="0.35">
      <c r="A104" s="7" t="s">
        <v>98</v>
      </c>
      <c r="B104" s="1">
        <v>3256472</v>
      </c>
      <c r="C104" s="1">
        <v>1238200</v>
      </c>
      <c r="D104" s="1">
        <v>912411</v>
      </c>
      <c r="E104" s="1">
        <v>431088</v>
      </c>
      <c r="F104" s="1">
        <v>462763</v>
      </c>
      <c r="J104" s="1">
        <v>212010</v>
      </c>
    </row>
    <row r="105" spans="1:10" x14ac:dyDescent="0.35">
      <c r="A105" s="7" t="s">
        <v>29</v>
      </c>
      <c r="B105" s="1">
        <v>27012</v>
      </c>
      <c r="C105" s="1">
        <v>2598</v>
      </c>
      <c r="D105" s="1" t="s">
        <v>74</v>
      </c>
      <c r="E105" s="1" t="s">
        <v>74</v>
      </c>
      <c r="F105" s="1">
        <v>1569</v>
      </c>
      <c r="J105" s="1">
        <v>22846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1811923</v>
      </c>
      <c r="C107" s="1">
        <v>946510</v>
      </c>
      <c r="D107" s="1">
        <v>390354</v>
      </c>
      <c r="E107" s="1">
        <v>237446</v>
      </c>
      <c r="F107" s="1">
        <v>237613</v>
      </c>
      <c r="J107" s="1" t="s">
        <v>74</v>
      </c>
    </row>
    <row r="108" spans="1:10" x14ac:dyDescent="0.35">
      <c r="A108" s="7" t="s">
        <v>101</v>
      </c>
      <c r="B108" s="1">
        <v>744669</v>
      </c>
      <c r="C108" s="1">
        <v>190203</v>
      </c>
      <c r="D108" s="1">
        <v>304238</v>
      </c>
      <c r="E108" s="1">
        <v>119496</v>
      </c>
      <c r="F108" s="1">
        <v>130731</v>
      </c>
      <c r="J108" s="1" t="s">
        <v>74</v>
      </c>
    </row>
    <row r="109" spans="1:10" x14ac:dyDescent="0.35">
      <c r="A109" s="7" t="s">
        <v>102</v>
      </c>
      <c r="B109" s="1">
        <v>95533</v>
      </c>
      <c r="C109" s="1">
        <v>15012</v>
      </c>
      <c r="D109" s="1">
        <v>23171</v>
      </c>
      <c r="E109" s="1">
        <v>7101</v>
      </c>
      <c r="F109" s="1">
        <v>50249</v>
      </c>
      <c r="J109" s="1" t="s">
        <v>74</v>
      </c>
    </row>
    <row r="110" spans="1:10" x14ac:dyDescent="0.35">
      <c r="A110" s="7" t="s">
        <v>103</v>
      </c>
      <c r="B110" s="1">
        <v>29936</v>
      </c>
      <c r="C110" s="1" t="s">
        <v>74</v>
      </c>
      <c r="D110" s="1" t="s">
        <v>74</v>
      </c>
      <c r="E110" s="1">
        <v>2081</v>
      </c>
      <c r="F110" s="1">
        <v>27855</v>
      </c>
      <c r="J110" s="1" t="s">
        <v>74</v>
      </c>
    </row>
    <row r="111" spans="1:10" x14ac:dyDescent="0.35">
      <c r="A111" s="7" t="s">
        <v>29</v>
      </c>
      <c r="B111" s="1">
        <v>636318</v>
      </c>
      <c r="C111" s="1">
        <v>105866</v>
      </c>
      <c r="D111" s="1">
        <v>197552</v>
      </c>
      <c r="E111" s="1">
        <v>64964</v>
      </c>
      <c r="F111" s="1">
        <v>33080</v>
      </c>
      <c r="J111" s="1">
        <v>234856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2213651</v>
      </c>
      <c r="C113" s="1">
        <v>1011394</v>
      </c>
      <c r="D113" s="1">
        <v>580430</v>
      </c>
      <c r="E113" s="1">
        <v>309800</v>
      </c>
      <c r="F113" s="1">
        <v>312027</v>
      </c>
      <c r="J113" s="1" t="s">
        <v>74</v>
      </c>
    </row>
    <row r="114" spans="1:10" x14ac:dyDescent="0.35">
      <c r="A114" s="7" t="s">
        <v>101</v>
      </c>
      <c r="B114" s="1">
        <v>395613</v>
      </c>
      <c r="C114" s="1">
        <v>138228</v>
      </c>
      <c r="D114" s="1">
        <v>130638</v>
      </c>
      <c r="E114" s="1">
        <v>46641</v>
      </c>
      <c r="F114" s="1">
        <v>80105</v>
      </c>
      <c r="J114" s="1" t="s">
        <v>74</v>
      </c>
    </row>
    <row r="115" spans="1:10" x14ac:dyDescent="0.35">
      <c r="A115" s="7" t="s">
        <v>102</v>
      </c>
      <c r="B115" s="1">
        <v>41776</v>
      </c>
      <c r="C115" s="1">
        <v>3335</v>
      </c>
      <c r="D115" s="1">
        <v>4377</v>
      </c>
      <c r="E115" s="1">
        <v>7601</v>
      </c>
      <c r="F115" s="1">
        <v>26462</v>
      </c>
      <c r="J115" s="1" t="s">
        <v>74</v>
      </c>
    </row>
    <row r="116" spans="1:10" x14ac:dyDescent="0.35">
      <c r="A116" s="7" t="s">
        <v>103</v>
      </c>
      <c r="B116" s="1">
        <v>29936</v>
      </c>
      <c r="C116" s="1" t="s">
        <v>74</v>
      </c>
      <c r="D116" s="1" t="s">
        <v>74</v>
      </c>
      <c r="E116" s="1">
        <v>2081</v>
      </c>
      <c r="F116" s="1">
        <v>27855</v>
      </c>
      <c r="J116" s="1" t="s">
        <v>74</v>
      </c>
    </row>
    <row r="117" spans="1:10" x14ac:dyDescent="0.35">
      <c r="A117" s="7" t="s">
        <v>29</v>
      </c>
      <c r="B117" s="1">
        <v>637403</v>
      </c>
      <c r="C117" s="1">
        <v>104633</v>
      </c>
      <c r="D117" s="1">
        <v>199870</v>
      </c>
      <c r="E117" s="1">
        <v>64964</v>
      </c>
      <c r="F117" s="1">
        <v>33080</v>
      </c>
      <c r="J117" s="1">
        <v>234856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1681046</v>
      </c>
      <c r="C119" s="1">
        <v>858084</v>
      </c>
      <c r="D119" s="1">
        <v>371997</v>
      </c>
      <c r="E119" s="1">
        <v>207554</v>
      </c>
      <c r="F119" s="1">
        <v>243412</v>
      </c>
      <c r="J119" s="1" t="s">
        <v>74</v>
      </c>
    </row>
    <row r="120" spans="1:10" x14ac:dyDescent="0.35">
      <c r="A120" s="7" t="s">
        <v>101</v>
      </c>
      <c r="B120" s="1">
        <v>743526</v>
      </c>
      <c r="C120" s="1">
        <v>259250</v>
      </c>
      <c r="D120" s="1">
        <v>265563</v>
      </c>
      <c r="E120" s="1">
        <v>118164</v>
      </c>
      <c r="F120" s="1">
        <v>100548</v>
      </c>
      <c r="J120" s="1" t="s">
        <v>74</v>
      </c>
    </row>
    <row r="121" spans="1:10" x14ac:dyDescent="0.35">
      <c r="A121" s="7" t="s">
        <v>102</v>
      </c>
      <c r="B121" s="1">
        <v>237150</v>
      </c>
      <c r="C121" s="1">
        <v>34965</v>
      </c>
      <c r="D121" s="1">
        <v>77885</v>
      </c>
      <c r="E121" s="1">
        <v>37008</v>
      </c>
      <c r="F121" s="1">
        <v>87292</v>
      </c>
      <c r="J121" s="1" t="s">
        <v>74</v>
      </c>
    </row>
    <row r="122" spans="1:10" x14ac:dyDescent="0.35">
      <c r="A122" s="7" t="s">
        <v>103</v>
      </c>
      <c r="B122" s="1">
        <v>18595</v>
      </c>
      <c r="C122" s="1" t="s">
        <v>74</v>
      </c>
      <c r="D122" s="1" t="s">
        <v>74</v>
      </c>
      <c r="E122" s="1">
        <v>3397</v>
      </c>
      <c r="F122" s="1">
        <v>15198</v>
      </c>
      <c r="J122" s="1" t="s">
        <v>74</v>
      </c>
    </row>
    <row r="123" spans="1:10" x14ac:dyDescent="0.35">
      <c r="A123" s="7" t="s">
        <v>29</v>
      </c>
      <c r="B123" s="1">
        <v>638061</v>
      </c>
      <c r="C123" s="1">
        <v>105291</v>
      </c>
      <c r="D123" s="1">
        <v>199870</v>
      </c>
      <c r="E123" s="1">
        <v>64964</v>
      </c>
      <c r="F123" s="1">
        <v>33080</v>
      </c>
      <c r="J123" s="1">
        <v>234856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2203333</v>
      </c>
      <c r="C125" s="1">
        <v>1037577</v>
      </c>
      <c r="D125" s="1">
        <v>601783</v>
      </c>
      <c r="E125" s="1">
        <v>242224</v>
      </c>
      <c r="F125" s="1">
        <v>321749</v>
      </c>
      <c r="J125" s="1" t="s">
        <v>74</v>
      </c>
    </row>
    <row r="126" spans="1:10" x14ac:dyDescent="0.35">
      <c r="A126" s="7" t="s">
        <v>101</v>
      </c>
      <c r="B126" s="1">
        <v>342008</v>
      </c>
      <c r="C126" s="1">
        <v>101668</v>
      </c>
      <c r="D126" s="1">
        <v>79365</v>
      </c>
      <c r="E126" s="1">
        <v>97050</v>
      </c>
      <c r="F126" s="1">
        <v>63925</v>
      </c>
      <c r="J126" s="1" t="s">
        <v>74</v>
      </c>
    </row>
    <row r="127" spans="1:10" x14ac:dyDescent="0.35">
      <c r="A127" s="7" t="s">
        <v>102</v>
      </c>
      <c r="B127" s="1">
        <v>142179</v>
      </c>
      <c r="C127" s="1">
        <v>13712</v>
      </c>
      <c r="D127" s="1">
        <v>33715</v>
      </c>
      <c r="E127" s="1">
        <v>24768</v>
      </c>
      <c r="F127" s="1">
        <v>69984</v>
      </c>
      <c r="J127" s="1" t="s">
        <v>74</v>
      </c>
    </row>
    <row r="128" spans="1:10" x14ac:dyDescent="0.35">
      <c r="A128" s="7" t="s">
        <v>103</v>
      </c>
      <c r="B128" s="1">
        <v>2663</v>
      </c>
      <c r="C128" s="1" t="s">
        <v>74</v>
      </c>
      <c r="D128" s="1">
        <v>582</v>
      </c>
      <c r="E128" s="1">
        <v>2081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628195</v>
      </c>
      <c r="C129" s="1">
        <v>104633</v>
      </c>
      <c r="D129" s="1">
        <v>199870</v>
      </c>
      <c r="E129" s="1">
        <v>64964</v>
      </c>
      <c r="F129" s="1">
        <v>23872</v>
      </c>
      <c r="J129" s="1">
        <v>234856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2483818</v>
      </c>
      <c r="C131" s="1">
        <v>1110376</v>
      </c>
      <c r="D131" s="1">
        <v>683650</v>
      </c>
      <c r="E131" s="1">
        <v>334675</v>
      </c>
      <c r="F131" s="1">
        <v>355117</v>
      </c>
      <c r="J131" s="1" t="s">
        <v>74</v>
      </c>
    </row>
    <row r="132" spans="1:10" x14ac:dyDescent="0.35">
      <c r="A132" s="7" t="s">
        <v>101</v>
      </c>
      <c r="B132" s="1">
        <v>149982</v>
      </c>
      <c r="C132" s="1">
        <v>37178</v>
      </c>
      <c r="D132" s="1">
        <v>29284</v>
      </c>
      <c r="E132" s="1">
        <v>24662</v>
      </c>
      <c r="F132" s="1">
        <v>58859</v>
      </c>
      <c r="J132" s="1" t="s">
        <v>74</v>
      </c>
    </row>
    <row r="133" spans="1:10" x14ac:dyDescent="0.35">
      <c r="A133" s="7" t="s">
        <v>102</v>
      </c>
      <c r="B133" s="1">
        <v>49596</v>
      </c>
      <c r="C133" s="1">
        <v>5403</v>
      </c>
      <c r="D133" s="1">
        <v>2511</v>
      </c>
      <c r="E133" s="1" t="s">
        <v>74</v>
      </c>
      <c r="F133" s="1">
        <v>41681</v>
      </c>
      <c r="J133" s="1" t="s">
        <v>74</v>
      </c>
    </row>
    <row r="134" spans="1:10" x14ac:dyDescent="0.35">
      <c r="A134" s="7" t="s">
        <v>103</v>
      </c>
      <c r="B134" s="1">
        <v>2081</v>
      </c>
      <c r="C134" s="1" t="s">
        <v>74</v>
      </c>
      <c r="D134" s="1" t="s">
        <v>74</v>
      </c>
      <c r="E134" s="1">
        <v>2081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632901</v>
      </c>
      <c r="C135" s="1">
        <v>104633</v>
      </c>
      <c r="D135" s="1">
        <v>199870</v>
      </c>
      <c r="E135" s="1">
        <v>69671</v>
      </c>
      <c r="F135" s="1">
        <v>23872</v>
      </c>
      <c r="J135" s="1">
        <v>234856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2412635</v>
      </c>
      <c r="C137" s="1">
        <v>1137851</v>
      </c>
      <c r="D137" s="1">
        <v>656297</v>
      </c>
      <c r="E137" s="1">
        <v>271072</v>
      </c>
      <c r="F137" s="1">
        <v>347416</v>
      </c>
      <c r="J137" s="1" t="s">
        <v>74</v>
      </c>
    </row>
    <row r="138" spans="1:10" x14ac:dyDescent="0.35">
      <c r="A138" s="7" t="s">
        <v>101</v>
      </c>
      <c r="B138" s="1">
        <v>199898</v>
      </c>
      <c r="C138" s="1">
        <v>12882</v>
      </c>
      <c r="D138" s="1">
        <v>56637</v>
      </c>
      <c r="E138" s="1">
        <v>42955</v>
      </c>
      <c r="F138" s="1">
        <v>87424</v>
      </c>
      <c r="J138" s="1" t="s">
        <v>74</v>
      </c>
    </row>
    <row r="139" spans="1:10" x14ac:dyDescent="0.35">
      <c r="A139" s="7" t="s">
        <v>102</v>
      </c>
      <c r="B139" s="1">
        <v>60372</v>
      </c>
      <c r="C139" s="1">
        <v>2224</v>
      </c>
      <c r="D139" s="1">
        <v>2511</v>
      </c>
      <c r="E139" s="1">
        <v>50016</v>
      </c>
      <c r="F139" s="1">
        <v>5620</v>
      </c>
      <c r="J139" s="1" t="s">
        <v>74</v>
      </c>
    </row>
    <row r="140" spans="1:10" x14ac:dyDescent="0.35">
      <c r="A140" s="7" t="s">
        <v>103</v>
      </c>
      <c r="B140" s="1">
        <v>17278</v>
      </c>
      <c r="C140" s="1" t="s">
        <v>74</v>
      </c>
      <c r="D140" s="1" t="s">
        <v>74</v>
      </c>
      <c r="E140" s="1">
        <v>2081</v>
      </c>
      <c r="F140" s="1">
        <v>15198</v>
      </c>
      <c r="J140" s="1" t="s">
        <v>74</v>
      </c>
    </row>
    <row r="141" spans="1:10" x14ac:dyDescent="0.35">
      <c r="A141" s="7" t="s">
        <v>29</v>
      </c>
      <c r="B141" s="1">
        <v>628195</v>
      </c>
      <c r="C141" s="1">
        <v>104633</v>
      </c>
      <c r="D141" s="1">
        <v>199870</v>
      </c>
      <c r="E141" s="1">
        <v>64964</v>
      </c>
      <c r="F141" s="1">
        <v>23872</v>
      </c>
      <c r="J141" s="1">
        <v>234856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4118127</v>
      </c>
      <c r="C8" s="1">
        <v>681848</v>
      </c>
      <c r="D8" s="1">
        <v>1106002</v>
      </c>
      <c r="E8" s="1">
        <v>902636</v>
      </c>
      <c r="F8" s="1">
        <v>782551</v>
      </c>
      <c r="G8" s="1">
        <f>SUM(C8:F8)</f>
        <v>3473037</v>
      </c>
      <c r="H8" s="1">
        <f>SUM(E8:F8)</f>
        <v>1685187</v>
      </c>
      <c r="I8" s="8">
        <f>H8/G8</f>
        <v>0.48521999621656781</v>
      </c>
      <c r="J8" s="1">
        <v>645090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420583</v>
      </c>
      <c r="C10" s="1">
        <v>28747</v>
      </c>
      <c r="D10" s="1">
        <v>115788</v>
      </c>
      <c r="E10" s="1">
        <v>142954</v>
      </c>
      <c r="F10" s="1" t="s">
        <v>74</v>
      </c>
      <c r="J10" s="1">
        <v>133094</v>
      </c>
    </row>
    <row r="11" spans="1:10" x14ac:dyDescent="0.35">
      <c r="A11" s="7" t="s">
        <v>17</v>
      </c>
      <c r="B11" s="1">
        <v>1134257</v>
      </c>
      <c r="C11" s="1">
        <v>168015</v>
      </c>
      <c r="D11" s="1">
        <v>276730</v>
      </c>
      <c r="E11" s="1">
        <v>242576</v>
      </c>
      <c r="F11" s="1">
        <v>328657</v>
      </c>
      <c r="J11" s="1">
        <v>118279</v>
      </c>
    </row>
    <row r="12" spans="1:10" x14ac:dyDescent="0.35">
      <c r="A12" s="7" t="s">
        <v>18</v>
      </c>
      <c r="B12" s="1">
        <v>951829</v>
      </c>
      <c r="C12" s="1">
        <v>132127</v>
      </c>
      <c r="D12" s="1">
        <v>277055</v>
      </c>
      <c r="E12" s="1">
        <v>221517</v>
      </c>
      <c r="F12" s="1">
        <v>174486</v>
      </c>
      <c r="J12" s="1">
        <v>146644</v>
      </c>
    </row>
    <row r="13" spans="1:10" x14ac:dyDescent="0.35">
      <c r="A13" s="7" t="s">
        <v>19</v>
      </c>
      <c r="B13" s="1">
        <v>735452</v>
      </c>
      <c r="C13" s="1">
        <v>137572</v>
      </c>
      <c r="D13" s="1">
        <v>195907</v>
      </c>
      <c r="E13" s="1">
        <v>193652</v>
      </c>
      <c r="F13" s="1">
        <v>186841</v>
      </c>
      <c r="J13" s="1">
        <v>21481</v>
      </c>
    </row>
    <row r="14" spans="1:10" x14ac:dyDescent="0.35">
      <c r="A14" s="7" t="s">
        <v>20</v>
      </c>
      <c r="B14" s="1">
        <v>876006</v>
      </c>
      <c r="C14" s="1">
        <v>215387</v>
      </c>
      <c r="D14" s="1">
        <v>240522</v>
      </c>
      <c r="E14" s="1">
        <v>101937</v>
      </c>
      <c r="F14" s="1">
        <v>92566</v>
      </c>
      <c r="J14" s="1">
        <v>225594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1729644</v>
      </c>
      <c r="C16" s="1">
        <v>303699</v>
      </c>
      <c r="D16" s="1">
        <v>466162</v>
      </c>
      <c r="E16" s="1">
        <v>417420</v>
      </c>
      <c r="F16" s="1">
        <v>300366</v>
      </c>
      <c r="J16" s="1">
        <v>241997</v>
      </c>
    </row>
    <row r="17" spans="1:10" x14ac:dyDescent="0.35">
      <c r="A17" s="7" t="s">
        <v>23</v>
      </c>
      <c r="B17" s="1">
        <v>2388482</v>
      </c>
      <c r="C17" s="1">
        <v>378149</v>
      </c>
      <c r="D17" s="1">
        <v>639840</v>
      </c>
      <c r="E17" s="1">
        <v>485216</v>
      </c>
      <c r="F17" s="1">
        <v>482185</v>
      </c>
      <c r="J17" s="1">
        <v>403093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1663020</v>
      </c>
      <c r="C19" s="1">
        <v>297149</v>
      </c>
      <c r="D19" s="1">
        <v>451593</v>
      </c>
      <c r="E19" s="1">
        <v>412994</v>
      </c>
      <c r="F19" s="1">
        <v>293239</v>
      </c>
      <c r="J19" s="1">
        <v>208047</v>
      </c>
    </row>
    <row r="20" spans="1:10" x14ac:dyDescent="0.35">
      <c r="A20" s="7" t="s">
        <v>26</v>
      </c>
      <c r="B20" s="1">
        <v>2202444</v>
      </c>
      <c r="C20" s="1">
        <v>341917</v>
      </c>
      <c r="D20" s="1">
        <v>612073</v>
      </c>
      <c r="E20" s="1">
        <v>461008</v>
      </c>
      <c r="F20" s="1">
        <v>473342</v>
      </c>
      <c r="J20" s="1">
        <v>314105</v>
      </c>
    </row>
    <row r="21" spans="1:10" x14ac:dyDescent="0.35">
      <c r="A21" s="7" t="s">
        <v>27</v>
      </c>
      <c r="B21" s="1">
        <v>148465</v>
      </c>
      <c r="C21" s="1">
        <v>21821</v>
      </c>
      <c r="D21" s="1">
        <v>7837</v>
      </c>
      <c r="E21" s="1">
        <v>3510</v>
      </c>
      <c r="F21" s="1">
        <v>756</v>
      </c>
      <c r="J21" s="1">
        <v>114541</v>
      </c>
    </row>
    <row r="22" spans="1:10" x14ac:dyDescent="0.35">
      <c r="A22" s="7" t="s">
        <v>28</v>
      </c>
      <c r="B22" s="1">
        <v>68287</v>
      </c>
      <c r="C22" s="1">
        <v>6594</v>
      </c>
      <c r="D22" s="1">
        <v>24394</v>
      </c>
      <c r="E22" s="1">
        <v>24208</v>
      </c>
      <c r="F22" s="1">
        <v>13091</v>
      </c>
      <c r="J22" s="1" t="s">
        <v>74</v>
      </c>
    </row>
    <row r="23" spans="1:10" x14ac:dyDescent="0.35">
      <c r="A23" s="7" t="s">
        <v>29</v>
      </c>
      <c r="B23" s="1">
        <v>35911</v>
      </c>
      <c r="C23" s="1">
        <v>14368</v>
      </c>
      <c r="D23" s="1">
        <v>10105</v>
      </c>
      <c r="E23" s="1">
        <v>916</v>
      </c>
      <c r="F23" s="1">
        <v>2124</v>
      </c>
      <c r="J23" s="1">
        <v>8398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192852</v>
      </c>
      <c r="C25" s="1">
        <v>53380</v>
      </c>
      <c r="D25" s="1">
        <v>44735</v>
      </c>
      <c r="E25" s="1">
        <v>40650</v>
      </c>
      <c r="F25" s="1">
        <v>20346</v>
      </c>
      <c r="J25" s="1">
        <v>33740</v>
      </c>
    </row>
    <row r="26" spans="1:10" x14ac:dyDescent="0.35">
      <c r="A26" s="7" t="s">
        <v>32</v>
      </c>
      <c r="B26" s="1">
        <v>3345982</v>
      </c>
      <c r="C26" s="1">
        <v>564702</v>
      </c>
      <c r="D26" s="1">
        <v>946169</v>
      </c>
      <c r="E26" s="1">
        <v>716061</v>
      </c>
      <c r="F26" s="1">
        <v>698779</v>
      </c>
      <c r="J26" s="1">
        <v>420270</v>
      </c>
    </row>
    <row r="27" spans="1:10" x14ac:dyDescent="0.35">
      <c r="A27" s="7" t="s">
        <v>33</v>
      </c>
      <c r="B27" s="1">
        <v>165772</v>
      </c>
      <c r="C27" s="1">
        <v>7861</v>
      </c>
      <c r="D27" s="1">
        <v>74668</v>
      </c>
      <c r="E27" s="1">
        <v>7506</v>
      </c>
      <c r="F27" s="1">
        <v>43583</v>
      </c>
      <c r="J27" s="1">
        <v>32154</v>
      </c>
    </row>
    <row r="28" spans="1:10" x14ac:dyDescent="0.35">
      <c r="A28" s="7" t="s">
        <v>34</v>
      </c>
      <c r="B28" s="1">
        <v>220104</v>
      </c>
      <c r="C28" s="1">
        <v>38649</v>
      </c>
      <c r="D28" s="1">
        <v>33426</v>
      </c>
      <c r="E28" s="1">
        <v>20049</v>
      </c>
      <c r="F28" s="1">
        <v>10824</v>
      </c>
      <c r="J28" s="1">
        <v>117157</v>
      </c>
    </row>
    <row r="29" spans="1:10" x14ac:dyDescent="0.35">
      <c r="A29" s="7" t="s">
        <v>35</v>
      </c>
      <c r="B29" s="1">
        <v>65469</v>
      </c>
      <c r="C29" s="1">
        <v>3017</v>
      </c>
      <c r="D29" s="1">
        <v>708</v>
      </c>
      <c r="E29" s="1">
        <v>26231</v>
      </c>
      <c r="F29" s="1">
        <v>2143</v>
      </c>
      <c r="J29" s="1">
        <v>33371</v>
      </c>
    </row>
    <row r="30" spans="1:10" x14ac:dyDescent="0.35">
      <c r="A30" s="7" t="s">
        <v>29</v>
      </c>
      <c r="B30" s="1">
        <v>127947</v>
      </c>
      <c r="C30" s="1">
        <v>14239</v>
      </c>
      <c r="D30" s="1">
        <v>6296</v>
      </c>
      <c r="E30" s="1">
        <v>92138</v>
      </c>
      <c r="F30" s="1">
        <v>6876</v>
      </c>
      <c r="J30" s="1">
        <v>8398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472806</v>
      </c>
      <c r="C32" s="1">
        <v>83061</v>
      </c>
      <c r="D32" s="1">
        <v>122776</v>
      </c>
      <c r="E32" s="1">
        <v>48156</v>
      </c>
      <c r="F32" s="1">
        <v>63930</v>
      </c>
      <c r="J32" s="1">
        <v>154883</v>
      </c>
    </row>
    <row r="33" spans="1:10" x14ac:dyDescent="0.35">
      <c r="A33" s="7" t="s">
        <v>38</v>
      </c>
      <c r="B33" s="1">
        <v>3292856</v>
      </c>
      <c r="C33" s="1">
        <v>538417</v>
      </c>
      <c r="D33" s="1">
        <v>925700</v>
      </c>
      <c r="E33" s="1">
        <v>716061</v>
      </c>
      <c r="F33" s="1">
        <v>692408</v>
      </c>
      <c r="J33" s="1">
        <v>420270</v>
      </c>
    </row>
    <row r="34" spans="1:10" x14ac:dyDescent="0.35">
      <c r="A34" s="7" t="s">
        <v>39</v>
      </c>
      <c r="B34" s="1">
        <v>207824</v>
      </c>
      <c r="C34" s="1">
        <v>41666</v>
      </c>
      <c r="D34" s="1">
        <v>41124</v>
      </c>
      <c r="E34" s="1">
        <v>46280</v>
      </c>
      <c r="F34" s="1">
        <v>17214</v>
      </c>
      <c r="J34" s="1">
        <v>61540</v>
      </c>
    </row>
    <row r="35" spans="1:10" x14ac:dyDescent="0.35">
      <c r="A35" s="7" t="s">
        <v>29</v>
      </c>
      <c r="B35" s="1">
        <v>144641</v>
      </c>
      <c r="C35" s="1">
        <v>18703</v>
      </c>
      <c r="D35" s="1">
        <v>16402</v>
      </c>
      <c r="E35" s="1">
        <v>92138</v>
      </c>
      <c r="F35" s="1">
        <v>8999</v>
      </c>
      <c r="J35" s="1">
        <v>8398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1982752</v>
      </c>
      <c r="C37" s="1">
        <v>224842</v>
      </c>
      <c r="D37" s="1">
        <v>535205</v>
      </c>
      <c r="E37" s="1">
        <v>470585</v>
      </c>
      <c r="F37" s="1">
        <v>376812</v>
      </c>
      <c r="G37" s="1">
        <f>SUM(C37:F37)</f>
        <v>1607444</v>
      </c>
      <c r="H37" s="1">
        <f>SUM(E37:F37)</f>
        <v>847397</v>
      </c>
      <c r="I37" s="8">
        <f>H37/G37</f>
        <v>0.52717046441431237</v>
      </c>
      <c r="J37" s="1">
        <v>375307</v>
      </c>
    </row>
    <row r="38" spans="1:10" x14ac:dyDescent="0.35">
      <c r="A38" s="7" t="s">
        <v>42</v>
      </c>
      <c r="B38" s="1">
        <v>1329887</v>
      </c>
      <c r="C38" s="1">
        <v>318545</v>
      </c>
      <c r="D38" s="1">
        <v>436536</v>
      </c>
      <c r="E38" s="1">
        <v>249221</v>
      </c>
      <c r="F38" s="1">
        <v>209825</v>
      </c>
      <c r="G38" s="1">
        <f t="shared" ref="G38:G41" si="0">SUM(C38:F38)</f>
        <v>1214127</v>
      </c>
      <c r="H38" s="1">
        <f t="shared" ref="H38:H41" si="1">SUM(E38:F38)</f>
        <v>459046</v>
      </c>
      <c r="I38" s="8">
        <f t="shared" ref="I38:I41" si="2">H38/G38</f>
        <v>0.37808730058717088</v>
      </c>
      <c r="J38" s="1">
        <v>115761</v>
      </c>
    </row>
    <row r="39" spans="1:10" x14ac:dyDescent="0.35">
      <c r="A39" s="7" t="s">
        <v>43</v>
      </c>
      <c r="B39" s="1">
        <v>205352</v>
      </c>
      <c r="C39" s="1">
        <v>33080</v>
      </c>
      <c r="D39" s="1">
        <v>16474</v>
      </c>
      <c r="E39" s="1">
        <v>31187</v>
      </c>
      <c r="F39" s="1">
        <v>98424</v>
      </c>
      <c r="G39" s="1">
        <f t="shared" si="0"/>
        <v>179165</v>
      </c>
      <c r="H39" s="1">
        <f t="shared" si="1"/>
        <v>129611</v>
      </c>
      <c r="I39" s="8">
        <f t="shared" si="2"/>
        <v>0.72341696201825134</v>
      </c>
      <c r="J39" s="1">
        <v>26188</v>
      </c>
    </row>
    <row r="40" spans="1:10" x14ac:dyDescent="0.35">
      <c r="A40" s="7" t="s">
        <v>44</v>
      </c>
      <c r="B40" s="1">
        <v>254957</v>
      </c>
      <c r="C40" s="1">
        <v>78616</v>
      </c>
      <c r="D40" s="1">
        <v>64592</v>
      </c>
      <c r="E40" s="1">
        <v>60703</v>
      </c>
      <c r="F40" s="1">
        <v>16511</v>
      </c>
      <c r="G40" s="1">
        <f t="shared" si="0"/>
        <v>220422</v>
      </c>
      <c r="H40" s="1">
        <f t="shared" si="1"/>
        <v>77214</v>
      </c>
      <c r="I40" s="8">
        <f t="shared" si="2"/>
        <v>0.35030078667283665</v>
      </c>
      <c r="J40" s="1">
        <v>34536</v>
      </c>
    </row>
    <row r="41" spans="1:10" x14ac:dyDescent="0.35">
      <c r="A41" s="7" t="s">
        <v>45</v>
      </c>
      <c r="B41" s="1">
        <v>345178</v>
      </c>
      <c r="C41" s="1">
        <v>26765</v>
      </c>
      <c r="D41" s="1">
        <v>53195</v>
      </c>
      <c r="E41" s="1">
        <v>90939</v>
      </c>
      <c r="F41" s="1">
        <v>80979</v>
      </c>
      <c r="G41" s="1">
        <f t="shared" si="0"/>
        <v>251878</v>
      </c>
      <c r="H41" s="1">
        <f t="shared" si="1"/>
        <v>171918</v>
      </c>
      <c r="I41" s="8">
        <f t="shared" si="2"/>
        <v>0.68254472403306365</v>
      </c>
      <c r="J41" s="1">
        <v>93299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617707</v>
      </c>
      <c r="C43" s="1">
        <v>17798</v>
      </c>
      <c r="D43" s="1">
        <v>75845</v>
      </c>
      <c r="E43" s="1">
        <v>128488</v>
      </c>
      <c r="F43" s="1">
        <v>88719</v>
      </c>
      <c r="J43" s="1">
        <v>306856</v>
      </c>
    </row>
    <row r="44" spans="1:10" x14ac:dyDescent="0.35">
      <c r="A44" s="7" t="s">
        <v>48</v>
      </c>
      <c r="B44" s="1">
        <v>1246117</v>
      </c>
      <c r="C44" s="1">
        <v>121048</v>
      </c>
      <c r="D44" s="1">
        <v>390836</v>
      </c>
      <c r="E44" s="1">
        <v>258881</v>
      </c>
      <c r="F44" s="1">
        <v>289675</v>
      </c>
      <c r="J44" s="1">
        <v>185677</v>
      </c>
    </row>
    <row r="45" spans="1:10" x14ac:dyDescent="0.35">
      <c r="A45" s="7" t="s">
        <v>49</v>
      </c>
      <c r="B45" s="1">
        <v>1363345</v>
      </c>
      <c r="C45" s="1">
        <v>226592</v>
      </c>
      <c r="D45" s="1">
        <v>401499</v>
      </c>
      <c r="E45" s="1">
        <v>356691</v>
      </c>
      <c r="F45" s="1">
        <v>289184</v>
      </c>
      <c r="J45" s="1">
        <v>89379</v>
      </c>
    </row>
    <row r="46" spans="1:10" x14ac:dyDescent="0.35">
      <c r="A46" s="7" t="s">
        <v>50</v>
      </c>
      <c r="B46" s="1">
        <v>890958</v>
      </c>
      <c r="C46" s="1">
        <v>316410</v>
      </c>
      <c r="D46" s="1">
        <v>237822</v>
      </c>
      <c r="E46" s="1">
        <v>158575</v>
      </c>
      <c r="F46" s="1">
        <v>114972</v>
      </c>
      <c r="J46" s="1">
        <v>63178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1943408</v>
      </c>
      <c r="C48" s="1">
        <v>398843</v>
      </c>
      <c r="D48" s="1">
        <v>596086</v>
      </c>
      <c r="E48" s="1">
        <v>430025</v>
      </c>
      <c r="F48" s="1">
        <v>315270</v>
      </c>
      <c r="J48" s="1">
        <v>203183</v>
      </c>
    </row>
    <row r="49" spans="1:10" x14ac:dyDescent="0.35">
      <c r="A49" s="7" t="s">
        <v>53</v>
      </c>
      <c r="B49" s="1">
        <v>217084</v>
      </c>
      <c r="C49" s="1">
        <v>60930</v>
      </c>
      <c r="D49" s="1">
        <v>98003</v>
      </c>
      <c r="E49" s="1">
        <v>16672</v>
      </c>
      <c r="F49" s="1">
        <v>29599</v>
      </c>
      <c r="J49" s="1">
        <v>11881</v>
      </c>
    </row>
    <row r="50" spans="1:10" x14ac:dyDescent="0.35">
      <c r="A50" s="7" t="s">
        <v>54</v>
      </c>
      <c r="B50" s="1">
        <v>678634</v>
      </c>
      <c r="C50" s="1">
        <v>110362</v>
      </c>
      <c r="D50" s="1">
        <v>115432</v>
      </c>
      <c r="E50" s="1">
        <v>212663</v>
      </c>
      <c r="F50" s="1">
        <v>137463</v>
      </c>
      <c r="J50" s="1">
        <v>102714</v>
      </c>
    </row>
    <row r="51" spans="1:10" x14ac:dyDescent="0.35">
      <c r="A51" s="7" t="s">
        <v>55</v>
      </c>
      <c r="B51" s="1">
        <v>1258951</v>
      </c>
      <c r="C51" s="1">
        <v>102565</v>
      </c>
      <c r="D51" s="1">
        <v>296481</v>
      </c>
      <c r="E51" s="1">
        <v>243275</v>
      </c>
      <c r="F51" s="1">
        <v>297716</v>
      </c>
      <c r="J51" s="1">
        <v>318914</v>
      </c>
    </row>
    <row r="52" spans="1:10" x14ac:dyDescent="0.35">
      <c r="A52" s="7" t="s">
        <v>29</v>
      </c>
      <c r="B52" s="1">
        <v>20049</v>
      </c>
      <c r="C52" s="1">
        <v>9148</v>
      </c>
      <c r="D52" s="1" t="s">
        <v>74</v>
      </c>
      <c r="E52" s="1" t="s">
        <v>74</v>
      </c>
      <c r="F52" s="1">
        <v>2503</v>
      </c>
      <c r="J52" s="1">
        <v>8398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236336</v>
      </c>
      <c r="C54" s="1">
        <v>54586</v>
      </c>
      <c r="D54" s="1">
        <v>79104</v>
      </c>
      <c r="E54" s="1">
        <v>47128</v>
      </c>
      <c r="F54" s="1">
        <v>40976</v>
      </c>
      <c r="J54" s="1">
        <v>14542</v>
      </c>
    </row>
    <row r="55" spans="1:10" x14ac:dyDescent="0.35">
      <c r="A55" s="7" t="s">
        <v>58</v>
      </c>
      <c r="B55" s="1">
        <v>834856</v>
      </c>
      <c r="C55" s="1">
        <v>214013</v>
      </c>
      <c r="D55" s="1">
        <v>237342</v>
      </c>
      <c r="E55" s="1">
        <v>189423</v>
      </c>
      <c r="F55" s="1">
        <v>135570</v>
      </c>
      <c r="J55" s="1">
        <v>58509</v>
      </c>
    </row>
    <row r="56" spans="1:10" x14ac:dyDescent="0.35">
      <c r="A56" s="7" t="s">
        <v>59</v>
      </c>
      <c r="B56" s="1">
        <v>706857</v>
      </c>
      <c r="C56" s="1">
        <v>135568</v>
      </c>
      <c r="D56" s="1">
        <v>271418</v>
      </c>
      <c r="E56" s="1">
        <v>124837</v>
      </c>
      <c r="F56" s="1">
        <v>125347</v>
      </c>
      <c r="J56" s="1">
        <v>49687</v>
      </c>
    </row>
    <row r="57" spans="1:10" x14ac:dyDescent="0.35">
      <c r="A57" s="7" t="s">
        <v>60</v>
      </c>
      <c r="B57" s="1">
        <v>809000</v>
      </c>
      <c r="C57" s="1">
        <v>166782</v>
      </c>
      <c r="D57" s="1">
        <v>191014</v>
      </c>
      <c r="E57" s="1">
        <v>208106</v>
      </c>
      <c r="F57" s="1">
        <v>111983</v>
      </c>
      <c r="J57" s="1">
        <v>131116</v>
      </c>
    </row>
    <row r="58" spans="1:10" x14ac:dyDescent="0.35">
      <c r="A58" s="7" t="s">
        <v>61</v>
      </c>
      <c r="B58" s="1">
        <v>575052</v>
      </c>
      <c r="C58" s="1">
        <v>45485</v>
      </c>
      <c r="D58" s="1">
        <v>133643</v>
      </c>
      <c r="E58" s="1">
        <v>137148</v>
      </c>
      <c r="F58" s="1">
        <v>196295</v>
      </c>
      <c r="J58" s="1">
        <v>62482</v>
      </c>
    </row>
    <row r="59" spans="1:10" x14ac:dyDescent="0.35">
      <c r="A59" s="7" t="s">
        <v>62</v>
      </c>
      <c r="B59" s="1">
        <v>322831</v>
      </c>
      <c r="C59" s="1">
        <v>47068</v>
      </c>
      <c r="D59" s="1">
        <v>118388</v>
      </c>
      <c r="E59" s="1">
        <v>32442</v>
      </c>
      <c r="F59" s="1">
        <v>88169</v>
      </c>
      <c r="J59" s="1">
        <v>36764</v>
      </c>
    </row>
    <row r="60" spans="1:10" x14ac:dyDescent="0.35">
      <c r="A60" s="7" t="s">
        <v>63</v>
      </c>
      <c r="B60" s="1">
        <v>633195</v>
      </c>
      <c r="C60" s="1">
        <v>18346</v>
      </c>
      <c r="D60" s="1">
        <v>75094</v>
      </c>
      <c r="E60" s="1">
        <v>163551</v>
      </c>
      <c r="F60" s="1">
        <v>84212</v>
      </c>
      <c r="J60" s="1">
        <v>291992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2023545</v>
      </c>
      <c r="C62" s="1">
        <v>205160</v>
      </c>
      <c r="D62" s="1">
        <v>438001</v>
      </c>
      <c r="E62" s="1">
        <v>376949</v>
      </c>
      <c r="F62" s="1">
        <v>463630</v>
      </c>
      <c r="G62" s="1">
        <f>SUM(C62:F62)</f>
        <v>1483740</v>
      </c>
      <c r="H62" s="1">
        <f>SUM(E62:F62)</f>
        <v>840579</v>
      </c>
      <c r="I62" s="8">
        <f>H62/G62</f>
        <v>0.56652715435318857</v>
      </c>
      <c r="J62" s="1">
        <v>539806</v>
      </c>
    </row>
    <row r="63" spans="1:10" x14ac:dyDescent="0.35">
      <c r="A63" s="7" t="s">
        <v>66</v>
      </c>
      <c r="B63" s="1">
        <v>2094581</v>
      </c>
      <c r="C63" s="1">
        <v>476688</v>
      </c>
      <c r="D63" s="1">
        <v>668002</v>
      </c>
      <c r="E63" s="1">
        <v>525687</v>
      </c>
      <c r="F63" s="1">
        <v>318921</v>
      </c>
      <c r="G63" s="1">
        <f>SUM(C63:F63)</f>
        <v>1989298</v>
      </c>
      <c r="H63" s="1">
        <f>SUM(E63:F63)</f>
        <v>844608</v>
      </c>
      <c r="I63" s="8">
        <f>H63/G63</f>
        <v>0.42457590567124687</v>
      </c>
      <c r="J63" s="1">
        <v>105284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566454</v>
      </c>
      <c r="C65" s="1">
        <v>35120</v>
      </c>
      <c r="D65" s="1">
        <v>152980</v>
      </c>
      <c r="E65" s="1">
        <v>91719</v>
      </c>
      <c r="F65" s="1">
        <v>229166</v>
      </c>
      <c r="J65" s="1">
        <v>57469</v>
      </c>
    </row>
    <row r="66" spans="1:10" x14ac:dyDescent="0.35">
      <c r="A66" s="7" t="s">
        <v>38</v>
      </c>
      <c r="B66" s="1">
        <v>3357558</v>
      </c>
      <c r="C66" s="1">
        <v>646728</v>
      </c>
      <c r="D66" s="1">
        <v>953022</v>
      </c>
      <c r="E66" s="1">
        <v>807788</v>
      </c>
      <c r="F66" s="1">
        <v>552160</v>
      </c>
      <c r="J66" s="1">
        <v>397859</v>
      </c>
    </row>
    <row r="67" spans="1:10" x14ac:dyDescent="0.35">
      <c r="A67" s="7" t="s">
        <v>29</v>
      </c>
      <c r="B67" s="1">
        <v>194115</v>
      </c>
      <c r="C67" s="1" t="s">
        <v>74</v>
      </c>
      <c r="D67" s="1" t="s">
        <v>74</v>
      </c>
      <c r="E67" s="1">
        <v>3128</v>
      </c>
      <c r="F67" s="1">
        <v>1225</v>
      </c>
      <c r="J67" s="1">
        <v>189762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1987867</v>
      </c>
      <c r="C69" s="1">
        <v>333742</v>
      </c>
      <c r="D69" s="1">
        <v>649773</v>
      </c>
      <c r="E69" s="1">
        <v>528736</v>
      </c>
      <c r="F69" s="1">
        <v>348135</v>
      </c>
      <c r="J69" s="1">
        <v>127481</v>
      </c>
    </row>
    <row r="70" spans="1:10" x14ac:dyDescent="0.35">
      <c r="A70" s="7" t="s">
        <v>38</v>
      </c>
      <c r="B70" s="1">
        <v>1939273</v>
      </c>
      <c r="C70" s="1">
        <v>348106</v>
      </c>
      <c r="D70" s="1">
        <v>456229</v>
      </c>
      <c r="E70" s="1">
        <v>373900</v>
      </c>
      <c r="F70" s="1">
        <v>433191</v>
      </c>
      <c r="J70" s="1">
        <v>327847</v>
      </c>
    </row>
    <row r="71" spans="1:10" x14ac:dyDescent="0.35">
      <c r="A71" s="7" t="s">
        <v>29</v>
      </c>
      <c r="B71" s="1">
        <v>190987</v>
      </c>
      <c r="C71" s="1" t="s">
        <v>74</v>
      </c>
      <c r="D71" s="1" t="s">
        <v>74</v>
      </c>
      <c r="E71" s="1" t="s">
        <v>74</v>
      </c>
      <c r="F71" s="1">
        <v>1225</v>
      </c>
      <c r="J71" s="1">
        <v>189762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392839</v>
      </c>
      <c r="C73" s="1">
        <v>22822</v>
      </c>
      <c r="D73" s="1">
        <v>137496</v>
      </c>
      <c r="E73" s="1">
        <v>135117</v>
      </c>
      <c r="F73" s="1">
        <v>97405</v>
      </c>
      <c r="G73" s="1">
        <f>SUM(C73:F73)</f>
        <v>392840</v>
      </c>
      <c r="H73" s="1">
        <f>SUM(E73:F73)</f>
        <v>232522</v>
      </c>
      <c r="I73" s="8">
        <f>H73/G73</f>
        <v>0.59190001018226246</v>
      </c>
      <c r="J73" s="1" t="s">
        <v>74</v>
      </c>
    </row>
    <row r="74" spans="1:10" x14ac:dyDescent="0.35">
      <c r="A74" s="7" t="s">
        <v>71</v>
      </c>
      <c r="B74" s="1">
        <v>385035</v>
      </c>
      <c r="C74" s="1">
        <v>58343</v>
      </c>
      <c r="D74" s="1">
        <v>57896</v>
      </c>
      <c r="E74" s="1">
        <v>64159</v>
      </c>
      <c r="F74" s="1">
        <v>204638</v>
      </c>
      <c r="G74" s="1">
        <f>SUM(C74:F74)</f>
        <v>385036</v>
      </c>
      <c r="H74" s="1">
        <f>SUM(E74:F74)</f>
        <v>268797</v>
      </c>
      <c r="I74" s="8">
        <f>H74/G74</f>
        <v>0.69810874827288882</v>
      </c>
      <c r="J74" s="1" t="s">
        <v>74</v>
      </c>
    </row>
    <row r="75" spans="1:10" x14ac:dyDescent="0.35">
      <c r="A75" s="7" t="s">
        <v>72</v>
      </c>
      <c r="B75" s="1">
        <v>379168</v>
      </c>
      <c r="C75" s="1">
        <v>34290</v>
      </c>
      <c r="D75" s="1">
        <v>189180</v>
      </c>
      <c r="E75" s="1">
        <v>87244</v>
      </c>
      <c r="F75" s="1">
        <v>68454</v>
      </c>
      <c r="J75" s="1" t="s">
        <v>74</v>
      </c>
    </row>
    <row r="76" spans="1:10" x14ac:dyDescent="0.35">
      <c r="A76" s="7" t="s">
        <v>73</v>
      </c>
      <c r="B76" s="1">
        <v>473940</v>
      </c>
      <c r="C76" s="1">
        <v>111479</v>
      </c>
      <c r="D76" s="1">
        <v>167169</v>
      </c>
      <c r="E76" s="1">
        <v>138640</v>
      </c>
      <c r="F76" s="1">
        <v>56652</v>
      </c>
      <c r="J76" s="1" t="s">
        <v>74</v>
      </c>
    </row>
    <row r="77" spans="1:10" x14ac:dyDescent="0.35">
      <c r="A77" s="7" t="s">
        <v>75</v>
      </c>
      <c r="C77" s="1">
        <f>SUM(C73:C76)</f>
        <v>226934</v>
      </c>
      <c r="D77" s="1">
        <f>SUM(D73:D76)</f>
        <v>551741</v>
      </c>
      <c r="E77" s="1">
        <f>SUM(E73:E76)</f>
        <v>425160</v>
      </c>
      <c r="F77" s="1">
        <f>SUM(F73:F76)</f>
        <v>427149</v>
      </c>
      <c r="G77" s="1">
        <f>SUM(C77:F77)</f>
        <v>1630984</v>
      </c>
      <c r="H77" s="1">
        <f>SUM(E77:F77)</f>
        <v>852309</v>
      </c>
      <c r="I77" s="8">
        <f>H77/G77</f>
        <v>0.52257348937819137</v>
      </c>
    </row>
    <row r="78" spans="1:10" x14ac:dyDescent="0.35">
      <c r="A78" s="7"/>
    </row>
    <row r="79" spans="1:10" x14ac:dyDescent="0.35">
      <c r="A79" s="7" t="s">
        <v>76</v>
      </c>
      <c r="B79" s="1">
        <v>424844</v>
      </c>
      <c r="C79" s="1">
        <v>85678</v>
      </c>
      <c r="D79" s="1">
        <v>93258</v>
      </c>
      <c r="E79" s="1">
        <v>161185</v>
      </c>
      <c r="F79" s="1">
        <v>84723</v>
      </c>
      <c r="J79" s="1" t="s">
        <v>74</v>
      </c>
    </row>
    <row r="80" spans="1:10" x14ac:dyDescent="0.35">
      <c r="A80" s="7" t="s">
        <v>77</v>
      </c>
      <c r="B80" s="1">
        <v>422562</v>
      </c>
      <c r="C80" s="1">
        <v>156777</v>
      </c>
      <c r="D80" s="1">
        <v>170677</v>
      </c>
      <c r="E80" s="1">
        <v>62434</v>
      </c>
      <c r="F80" s="1">
        <v>32675</v>
      </c>
      <c r="J80" s="1" t="s">
        <v>74</v>
      </c>
    </row>
    <row r="81" spans="1:10" x14ac:dyDescent="0.35">
      <c r="A81" s="7" t="s">
        <v>78</v>
      </c>
      <c r="B81" s="1">
        <v>174652</v>
      </c>
      <c r="C81" s="1">
        <v>52014</v>
      </c>
      <c r="D81" s="1">
        <v>86993</v>
      </c>
      <c r="E81" s="1">
        <v>28201</v>
      </c>
      <c r="F81" s="1">
        <v>7445</v>
      </c>
      <c r="J81" s="1" t="s">
        <v>74</v>
      </c>
    </row>
    <row r="82" spans="1:10" x14ac:dyDescent="0.35">
      <c r="A82" s="7" t="s">
        <v>79</v>
      </c>
      <c r="B82" s="1">
        <v>138359</v>
      </c>
      <c r="C82" s="1">
        <v>70802</v>
      </c>
      <c r="D82" s="1">
        <v>41543</v>
      </c>
      <c r="E82" s="1">
        <v>14685</v>
      </c>
      <c r="F82" s="1">
        <v>11328</v>
      </c>
      <c r="J82" s="1" t="s">
        <v>74</v>
      </c>
    </row>
    <row r="83" spans="1:10" x14ac:dyDescent="0.35">
      <c r="A83" s="7"/>
      <c r="C83" s="1">
        <f>SUM(C79:C82)</f>
        <v>365271</v>
      </c>
      <c r="D83" s="1">
        <f>SUM(D79:D82)</f>
        <v>392471</v>
      </c>
      <c r="E83" s="1">
        <f>SUM(E79:E82)</f>
        <v>266505</v>
      </c>
      <c r="F83" s="1">
        <f>SUM(F79:F82)</f>
        <v>136171</v>
      </c>
      <c r="G83" s="1">
        <f>SUM(C83:F83)</f>
        <v>1160418</v>
      </c>
    </row>
    <row r="84" spans="1:10" x14ac:dyDescent="0.35">
      <c r="A84" s="7" t="s">
        <v>80</v>
      </c>
      <c r="G84" s="1">
        <f>G83+G77</f>
        <v>2791402</v>
      </c>
    </row>
    <row r="85" spans="1:10" x14ac:dyDescent="0.35">
      <c r="A85" s="7" t="s">
        <v>29</v>
      </c>
      <c r="B85" s="1">
        <v>1326727</v>
      </c>
      <c r="C85" s="1">
        <v>89642</v>
      </c>
      <c r="D85" s="1">
        <v>161791</v>
      </c>
      <c r="E85" s="1">
        <v>210971</v>
      </c>
      <c r="F85" s="1">
        <v>219232</v>
      </c>
      <c r="J85" s="1">
        <v>645090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2205210</v>
      </c>
      <c r="C87" s="1">
        <v>576809</v>
      </c>
      <c r="D87" s="1">
        <v>700239</v>
      </c>
      <c r="E87" s="1">
        <v>501456</v>
      </c>
      <c r="F87" s="1">
        <v>426707</v>
      </c>
      <c r="J87" s="1" t="s">
        <v>74</v>
      </c>
    </row>
    <row r="88" spans="1:10" x14ac:dyDescent="0.35">
      <c r="A88" s="7" t="s">
        <v>83</v>
      </c>
      <c r="B88" s="1">
        <v>1386141</v>
      </c>
      <c r="C88" s="1">
        <v>135218</v>
      </c>
      <c r="D88" s="1">
        <v>426196</v>
      </c>
      <c r="E88" s="1">
        <v>487007</v>
      </c>
      <c r="F88" s="1">
        <v>337720</v>
      </c>
      <c r="J88" s="1" t="s">
        <v>74</v>
      </c>
    </row>
    <row r="89" spans="1:10" ht="43.5" x14ac:dyDescent="0.35">
      <c r="A89" s="7" t="s">
        <v>84</v>
      </c>
      <c r="B89" s="1">
        <v>1122511</v>
      </c>
      <c r="C89" s="1">
        <v>105222</v>
      </c>
      <c r="D89" s="1">
        <v>398336</v>
      </c>
      <c r="E89" s="1">
        <v>311793</v>
      </c>
      <c r="F89" s="1">
        <v>307160</v>
      </c>
      <c r="J89" s="1" t="s">
        <v>74</v>
      </c>
    </row>
    <row r="90" spans="1:10" x14ac:dyDescent="0.35">
      <c r="A90" s="7" t="s">
        <v>85</v>
      </c>
      <c r="B90" s="1">
        <v>313299</v>
      </c>
      <c r="C90" s="1" t="s">
        <v>74</v>
      </c>
      <c r="D90" s="1">
        <v>63320</v>
      </c>
      <c r="E90" s="1">
        <v>72296</v>
      </c>
      <c r="F90" s="1">
        <v>177683</v>
      </c>
      <c r="J90" s="1" t="s">
        <v>74</v>
      </c>
    </row>
    <row r="91" spans="1:10" x14ac:dyDescent="0.35">
      <c r="A91" s="7" t="s">
        <v>86</v>
      </c>
      <c r="B91" s="1">
        <v>53332</v>
      </c>
      <c r="C91" s="1">
        <v>10085</v>
      </c>
      <c r="D91" s="1">
        <v>5156</v>
      </c>
      <c r="E91" s="1">
        <v>8553</v>
      </c>
      <c r="F91" s="1">
        <v>29538</v>
      </c>
      <c r="J91" s="1" t="s">
        <v>74</v>
      </c>
    </row>
    <row r="92" spans="1:10" ht="29" x14ac:dyDescent="0.35">
      <c r="A92" s="7" t="s">
        <v>87</v>
      </c>
      <c r="B92" s="1">
        <v>216323</v>
      </c>
      <c r="C92" s="1">
        <v>43379</v>
      </c>
      <c r="D92" s="1">
        <v>26113</v>
      </c>
      <c r="E92" s="1">
        <v>95041</v>
      </c>
      <c r="F92" s="1">
        <v>51790</v>
      </c>
      <c r="J92" s="1" t="s">
        <v>74</v>
      </c>
    </row>
    <row r="93" spans="1:10" x14ac:dyDescent="0.35">
      <c r="A93" s="7" t="s">
        <v>88</v>
      </c>
      <c r="B93" s="1">
        <v>245622</v>
      </c>
      <c r="C93" s="1" t="s">
        <v>74</v>
      </c>
      <c r="D93" s="1">
        <v>50371</v>
      </c>
      <c r="E93" s="1">
        <v>56903</v>
      </c>
      <c r="F93" s="1">
        <v>138348</v>
      </c>
      <c r="G93" s="1">
        <f>SUM(C93:F93)</f>
        <v>245622</v>
      </c>
      <c r="H93" s="1">
        <f>E93+F93</f>
        <v>195251</v>
      </c>
      <c r="I93" s="8">
        <f>H93/G93</f>
        <v>0.79492472172688111</v>
      </c>
      <c r="J93" s="1" t="s">
        <v>74</v>
      </c>
    </row>
    <row r="94" spans="1:10" ht="29" x14ac:dyDescent="0.35">
      <c r="A94" s="7" t="s">
        <v>89</v>
      </c>
      <c r="B94" s="1">
        <v>169182</v>
      </c>
      <c r="C94" s="1">
        <v>8105</v>
      </c>
      <c r="D94" s="1">
        <v>55539</v>
      </c>
      <c r="E94" s="1">
        <v>39914</v>
      </c>
      <c r="F94" s="1">
        <v>65624</v>
      </c>
      <c r="J94" s="1" t="s">
        <v>74</v>
      </c>
    </row>
    <row r="95" spans="1:10" x14ac:dyDescent="0.35">
      <c r="A95" s="7" t="s">
        <v>90</v>
      </c>
      <c r="B95" s="1">
        <v>253878</v>
      </c>
      <c r="C95" s="1" t="s">
        <v>74</v>
      </c>
      <c r="D95" s="1">
        <v>69792</v>
      </c>
      <c r="E95" s="1">
        <v>90811</v>
      </c>
      <c r="F95" s="1">
        <v>93275</v>
      </c>
      <c r="J95" s="1" t="s">
        <v>74</v>
      </c>
    </row>
    <row r="96" spans="1:10" x14ac:dyDescent="0.35">
      <c r="A96" s="7" t="s">
        <v>91</v>
      </c>
      <c r="B96" s="1">
        <v>84672</v>
      </c>
      <c r="C96" s="1" t="s">
        <v>74</v>
      </c>
      <c r="D96" s="1">
        <v>45881</v>
      </c>
      <c r="E96" s="1" t="s">
        <v>74</v>
      </c>
      <c r="F96" s="1">
        <v>38792</v>
      </c>
      <c r="J96" s="1" t="s">
        <v>74</v>
      </c>
    </row>
    <row r="97" spans="1:10" x14ac:dyDescent="0.35">
      <c r="A97" s="7" t="s">
        <v>92</v>
      </c>
      <c r="B97" s="1">
        <v>217021</v>
      </c>
      <c r="C97" s="1">
        <v>45509</v>
      </c>
      <c r="D97" s="1">
        <v>94267</v>
      </c>
      <c r="E97" s="1">
        <v>34944</v>
      </c>
      <c r="F97" s="1">
        <v>42301</v>
      </c>
      <c r="J97" s="1" t="s">
        <v>74</v>
      </c>
    </row>
    <row r="98" spans="1:10" x14ac:dyDescent="0.35">
      <c r="A98" s="7" t="s">
        <v>29</v>
      </c>
      <c r="B98" s="1">
        <v>797576</v>
      </c>
      <c r="C98" s="1">
        <v>11579</v>
      </c>
      <c r="D98" s="1">
        <v>40507</v>
      </c>
      <c r="E98" s="1">
        <v>29382</v>
      </c>
      <c r="F98" s="1">
        <v>71017</v>
      </c>
      <c r="J98" s="1">
        <v>645090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95211</v>
      </c>
      <c r="C100" s="1">
        <v>1826</v>
      </c>
      <c r="D100" s="1">
        <v>1650</v>
      </c>
      <c r="E100" s="1" t="s">
        <v>74</v>
      </c>
      <c r="F100" s="1">
        <v>2748</v>
      </c>
      <c r="J100" s="1">
        <v>88988</v>
      </c>
    </row>
    <row r="101" spans="1:10" x14ac:dyDescent="0.35">
      <c r="A101" s="7" t="s">
        <v>95</v>
      </c>
      <c r="B101" s="1">
        <v>92439</v>
      </c>
      <c r="C101" s="1" t="s">
        <v>74</v>
      </c>
      <c r="D101" s="1">
        <v>711</v>
      </c>
      <c r="E101" s="1">
        <v>2740</v>
      </c>
      <c r="F101" s="1" t="s">
        <v>74</v>
      </c>
      <c r="J101" s="1">
        <v>88988</v>
      </c>
    </row>
    <row r="102" spans="1:10" x14ac:dyDescent="0.35">
      <c r="A102" s="7" t="s">
        <v>96</v>
      </c>
      <c r="B102" s="1">
        <v>132682</v>
      </c>
      <c r="C102" s="1" t="s">
        <v>74</v>
      </c>
      <c r="D102" s="1">
        <v>7865</v>
      </c>
      <c r="E102" s="1">
        <v>1728</v>
      </c>
      <c r="F102" s="1" t="s">
        <v>74</v>
      </c>
      <c r="J102" s="1">
        <v>123090</v>
      </c>
    </row>
    <row r="103" spans="1:10" x14ac:dyDescent="0.35">
      <c r="A103" s="7" t="s">
        <v>97</v>
      </c>
      <c r="B103" s="1">
        <v>94725</v>
      </c>
      <c r="C103" s="1">
        <v>5737</v>
      </c>
      <c r="D103" s="1" t="s">
        <v>74</v>
      </c>
      <c r="E103" s="1" t="s">
        <v>74</v>
      </c>
      <c r="F103" s="1" t="s">
        <v>74</v>
      </c>
      <c r="J103" s="1">
        <v>88988</v>
      </c>
    </row>
    <row r="104" spans="1:10" x14ac:dyDescent="0.35">
      <c r="A104" s="7" t="s">
        <v>98</v>
      </c>
      <c r="B104" s="1">
        <v>3944412</v>
      </c>
      <c r="C104" s="1">
        <v>665138</v>
      </c>
      <c r="D104" s="1">
        <v>1095776</v>
      </c>
      <c r="E104" s="1">
        <v>889325</v>
      </c>
      <c r="F104" s="1">
        <v>778578</v>
      </c>
      <c r="J104" s="1">
        <v>515595</v>
      </c>
    </row>
    <row r="105" spans="1:10" x14ac:dyDescent="0.35">
      <c r="A105" s="7" t="s">
        <v>29</v>
      </c>
      <c r="B105" s="1">
        <v>25621</v>
      </c>
      <c r="C105" s="1">
        <v>9148</v>
      </c>
      <c r="D105" s="1" t="s">
        <v>74</v>
      </c>
      <c r="E105" s="1">
        <v>8843</v>
      </c>
      <c r="F105" s="1">
        <v>1225</v>
      </c>
      <c r="J105" s="1">
        <v>6406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1814088</v>
      </c>
      <c r="C107" s="1">
        <v>465298</v>
      </c>
      <c r="D107" s="1">
        <v>623904</v>
      </c>
      <c r="E107" s="1">
        <v>361081</v>
      </c>
      <c r="F107" s="1">
        <v>361813</v>
      </c>
      <c r="J107" s="1">
        <v>1993</v>
      </c>
    </row>
    <row r="108" spans="1:10" x14ac:dyDescent="0.35">
      <c r="A108" s="7" t="s">
        <v>101</v>
      </c>
      <c r="B108" s="1">
        <v>912999</v>
      </c>
      <c r="C108" s="1">
        <v>139942</v>
      </c>
      <c r="D108" s="1">
        <v>302996</v>
      </c>
      <c r="E108" s="1">
        <v>249812</v>
      </c>
      <c r="F108" s="1">
        <v>220249</v>
      </c>
      <c r="J108" s="1" t="s">
        <v>74</v>
      </c>
    </row>
    <row r="109" spans="1:10" x14ac:dyDescent="0.35">
      <c r="A109" s="7" t="s">
        <v>102</v>
      </c>
      <c r="B109" s="1">
        <v>231119</v>
      </c>
      <c r="C109" s="1">
        <v>6191</v>
      </c>
      <c r="D109" s="1">
        <v>61453</v>
      </c>
      <c r="E109" s="1">
        <v>115127</v>
      </c>
      <c r="F109" s="1">
        <v>48349</v>
      </c>
      <c r="J109" s="1" t="s">
        <v>74</v>
      </c>
    </row>
    <row r="110" spans="1:10" x14ac:dyDescent="0.35">
      <c r="A110" s="7" t="s">
        <v>103</v>
      </c>
      <c r="B110" s="1">
        <v>5998</v>
      </c>
      <c r="C110" s="1" t="s">
        <v>74</v>
      </c>
      <c r="D110" s="1">
        <v>736</v>
      </c>
      <c r="E110" s="1" t="s">
        <v>74</v>
      </c>
      <c r="F110" s="1">
        <v>5262</v>
      </c>
      <c r="J110" s="1" t="s">
        <v>74</v>
      </c>
    </row>
    <row r="111" spans="1:10" x14ac:dyDescent="0.35">
      <c r="A111" s="7" t="s">
        <v>29</v>
      </c>
      <c r="B111" s="1">
        <v>1153922</v>
      </c>
      <c r="C111" s="1">
        <v>70417</v>
      </c>
      <c r="D111" s="1">
        <v>116913</v>
      </c>
      <c r="E111" s="1">
        <v>176616</v>
      </c>
      <c r="F111" s="1">
        <v>146878</v>
      </c>
      <c r="J111" s="1">
        <v>643098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2371182</v>
      </c>
      <c r="C113" s="1">
        <v>488635</v>
      </c>
      <c r="D113" s="1">
        <v>788291</v>
      </c>
      <c r="E113" s="1">
        <v>615355</v>
      </c>
      <c r="F113" s="1">
        <v>476908</v>
      </c>
      <c r="J113" s="1">
        <v>1993</v>
      </c>
    </row>
    <row r="114" spans="1:10" x14ac:dyDescent="0.35">
      <c r="A114" s="7" t="s">
        <v>101</v>
      </c>
      <c r="B114" s="1">
        <v>528397</v>
      </c>
      <c r="C114" s="1">
        <v>114184</v>
      </c>
      <c r="D114" s="1">
        <v>178373</v>
      </c>
      <c r="E114" s="1">
        <v>87006</v>
      </c>
      <c r="F114" s="1">
        <v>148834</v>
      </c>
      <c r="J114" s="1" t="s">
        <v>74</v>
      </c>
    </row>
    <row r="115" spans="1:10" x14ac:dyDescent="0.35">
      <c r="A115" s="7" t="s">
        <v>102</v>
      </c>
      <c r="B115" s="1">
        <v>54968</v>
      </c>
      <c r="C115" s="1">
        <v>5758</v>
      </c>
      <c r="D115" s="1">
        <v>22425</v>
      </c>
      <c r="E115" s="1">
        <v>16855</v>
      </c>
      <c r="F115" s="1">
        <v>9931</v>
      </c>
      <c r="J115" s="1" t="s">
        <v>74</v>
      </c>
    </row>
    <row r="116" spans="1:10" x14ac:dyDescent="0.35">
      <c r="A116" s="7" t="s">
        <v>103</v>
      </c>
      <c r="B116" s="1">
        <v>6633</v>
      </c>
      <c r="C116" s="1">
        <v>2854</v>
      </c>
      <c r="D116" s="1" t="s">
        <v>74</v>
      </c>
      <c r="E116" s="1">
        <v>3779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1156946</v>
      </c>
      <c r="C117" s="1">
        <v>70417</v>
      </c>
      <c r="D117" s="1">
        <v>116913</v>
      </c>
      <c r="E117" s="1">
        <v>179640</v>
      </c>
      <c r="F117" s="1">
        <v>146878</v>
      </c>
      <c r="J117" s="1">
        <v>643098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1498940</v>
      </c>
      <c r="C119" s="1">
        <v>457210</v>
      </c>
      <c r="D119" s="1">
        <v>493725</v>
      </c>
      <c r="E119" s="1">
        <v>379901</v>
      </c>
      <c r="F119" s="1">
        <v>166112</v>
      </c>
      <c r="J119" s="1">
        <v>1993</v>
      </c>
    </row>
    <row r="120" spans="1:10" x14ac:dyDescent="0.35">
      <c r="A120" s="7" t="s">
        <v>101</v>
      </c>
      <c r="B120" s="1">
        <v>1185163</v>
      </c>
      <c r="C120" s="1">
        <v>147565</v>
      </c>
      <c r="D120" s="1">
        <v>388614</v>
      </c>
      <c r="E120" s="1">
        <v>267288</v>
      </c>
      <c r="F120" s="1">
        <v>381695</v>
      </c>
      <c r="J120" s="1" t="s">
        <v>74</v>
      </c>
    </row>
    <row r="121" spans="1:10" x14ac:dyDescent="0.35">
      <c r="A121" s="7" t="s">
        <v>102</v>
      </c>
      <c r="B121" s="1">
        <v>280102</v>
      </c>
      <c r="C121" s="1">
        <v>6655</v>
      </c>
      <c r="D121" s="1">
        <v>106750</v>
      </c>
      <c r="E121" s="1">
        <v>78831</v>
      </c>
      <c r="F121" s="1">
        <v>87866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1153922</v>
      </c>
      <c r="C123" s="1">
        <v>70417</v>
      </c>
      <c r="D123" s="1">
        <v>116913</v>
      </c>
      <c r="E123" s="1">
        <v>176616</v>
      </c>
      <c r="F123" s="1">
        <v>146878</v>
      </c>
      <c r="J123" s="1">
        <v>643098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2115023</v>
      </c>
      <c r="C125" s="1">
        <v>454791</v>
      </c>
      <c r="D125" s="1">
        <v>745755</v>
      </c>
      <c r="E125" s="1">
        <v>483619</v>
      </c>
      <c r="F125" s="1">
        <v>428865</v>
      </c>
      <c r="J125" s="1">
        <v>1993</v>
      </c>
    </row>
    <row r="126" spans="1:10" x14ac:dyDescent="0.35">
      <c r="A126" s="7" t="s">
        <v>101</v>
      </c>
      <c r="B126" s="1">
        <v>642370</v>
      </c>
      <c r="C126" s="1">
        <v>142414</v>
      </c>
      <c r="D126" s="1">
        <v>214592</v>
      </c>
      <c r="E126" s="1">
        <v>155789</v>
      </c>
      <c r="F126" s="1">
        <v>129575</v>
      </c>
      <c r="J126" s="1" t="s">
        <v>74</v>
      </c>
    </row>
    <row r="127" spans="1:10" x14ac:dyDescent="0.35">
      <c r="A127" s="7" t="s">
        <v>102</v>
      </c>
      <c r="B127" s="1">
        <v>174766</v>
      </c>
      <c r="C127" s="1">
        <v>14225</v>
      </c>
      <c r="D127" s="1">
        <v>28742</v>
      </c>
      <c r="E127" s="1">
        <v>78984</v>
      </c>
      <c r="F127" s="1">
        <v>52814</v>
      </c>
      <c r="J127" s="1" t="s">
        <v>74</v>
      </c>
    </row>
    <row r="128" spans="1:10" x14ac:dyDescent="0.35">
      <c r="A128" s="7" t="s">
        <v>103</v>
      </c>
      <c r="B128" s="1">
        <v>11875</v>
      </c>
      <c r="C128" s="1" t="s">
        <v>74</v>
      </c>
      <c r="D128" s="1" t="s">
        <v>74</v>
      </c>
      <c r="E128" s="1">
        <v>7628</v>
      </c>
      <c r="F128" s="1">
        <v>4248</v>
      </c>
      <c r="J128" s="1" t="s">
        <v>74</v>
      </c>
    </row>
    <row r="129" spans="1:10" x14ac:dyDescent="0.35">
      <c r="A129" s="7" t="s">
        <v>29</v>
      </c>
      <c r="B129" s="1">
        <v>1174092</v>
      </c>
      <c r="C129" s="1">
        <v>70417</v>
      </c>
      <c r="D129" s="1">
        <v>116913</v>
      </c>
      <c r="E129" s="1">
        <v>176616</v>
      </c>
      <c r="F129" s="1">
        <v>167049</v>
      </c>
      <c r="J129" s="1">
        <v>643098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2637498</v>
      </c>
      <c r="C131" s="1">
        <v>596158</v>
      </c>
      <c r="D131" s="1">
        <v>879728</v>
      </c>
      <c r="E131" s="1">
        <v>637712</v>
      </c>
      <c r="F131" s="1">
        <v>521907</v>
      </c>
      <c r="J131" s="1">
        <v>1993</v>
      </c>
    </row>
    <row r="132" spans="1:10" x14ac:dyDescent="0.35">
      <c r="A132" s="7" t="s">
        <v>101</v>
      </c>
      <c r="B132" s="1">
        <v>258897</v>
      </c>
      <c r="C132" s="1">
        <v>8344</v>
      </c>
      <c r="D132" s="1">
        <v>71660</v>
      </c>
      <c r="E132" s="1">
        <v>79011</v>
      </c>
      <c r="F132" s="1">
        <v>99882</v>
      </c>
      <c r="J132" s="1" t="s">
        <v>74</v>
      </c>
    </row>
    <row r="133" spans="1:10" x14ac:dyDescent="0.35">
      <c r="A133" s="7" t="s">
        <v>102</v>
      </c>
      <c r="B133" s="1">
        <v>67810</v>
      </c>
      <c r="C133" s="1">
        <v>6928</v>
      </c>
      <c r="D133" s="1">
        <v>37701</v>
      </c>
      <c r="E133" s="1">
        <v>9297</v>
      </c>
      <c r="F133" s="1">
        <v>13883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1153922</v>
      </c>
      <c r="C135" s="1">
        <v>70417</v>
      </c>
      <c r="D135" s="1">
        <v>116913</v>
      </c>
      <c r="E135" s="1">
        <v>176616</v>
      </c>
      <c r="F135" s="1">
        <v>146878</v>
      </c>
      <c r="J135" s="1">
        <v>643098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2491204</v>
      </c>
      <c r="C137" s="1">
        <v>563668</v>
      </c>
      <c r="D137" s="1">
        <v>846492</v>
      </c>
      <c r="E137" s="1">
        <v>641856</v>
      </c>
      <c r="F137" s="1">
        <v>437196</v>
      </c>
      <c r="J137" s="1">
        <v>1993</v>
      </c>
    </row>
    <row r="138" spans="1:10" x14ac:dyDescent="0.35">
      <c r="A138" s="7" t="s">
        <v>101</v>
      </c>
      <c r="B138" s="1">
        <v>453878</v>
      </c>
      <c r="C138" s="1">
        <v>47763</v>
      </c>
      <c r="D138" s="1">
        <v>127351</v>
      </c>
      <c r="E138" s="1">
        <v>84164</v>
      </c>
      <c r="F138" s="1">
        <v>194599</v>
      </c>
      <c r="J138" s="1" t="s">
        <v>74</v>
      </c>
    </row>
    <row r="139" spans="1:10" x14ac:dyDescent="0.35">
      <c r="A139" s="7" t="s">
        <v>102</v>
      </c>
      <c r="B139" s="1">
        <v>19123</v>
      </c>
      <c r="C139" s="1" t="s">
        <v>74</v>
      </c>
      <c r="D139" s="1">
        <v>15246</v>
      </c>
      <c r="E139" s="1" t="s">
        <v>74</v>
      </c>
      <c r="F139" s="1">
        <v>3877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1153922</v>
      </c>
      <c r="C141" s="1">
        <v>70417</v>
      </c>
      <c r="D141" s="1">
        <v>116913</v>
      </c>
      <c r="E141" s="1">
        <v>176616</v>
      </c>
      <c r="F141" s="1">
        <v>146878</v>
      </c>
      <c r="J141" s="1">
        <v>643098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3285810</v>
      </c>
      <c r="C8" s="1">
        <v>927658</v>
      </c>
      <c r="D8" s="1">
        <v>969383</v>
      </c>
      <c r="E8" s="1">
        <v>639312</v>
      </c>
      <c r="F8" s="1">
        <v>456600</v>
      </c>
      <c r="G8" s="1">
        <f>SUM(C8:F8)</f>
        <v>2992953</v>
      </c>
      <c r="H8" s="1">
        <f>SUM(E8:F8)</f>
        <v>1095912</v>
      </c>
      <c r="I8" s="8">
        <f>H8/G8</f>
        <v>0.36616411951674482</v>
      </c>
      <c r="J8" s="1">
        <v>292857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323966</v>
      </c>
      <c r="C10" s="1">
        <v>61399</v>
      </c>
      <c r="D10" s="1">
        <v>146867</v>
      </c>
      <c r="E10" s="1">
        <v>31682</v>
      </c>
      <c r="F10" s="1">
        <v>69490</v>
      </c>
      <c r="J10" s="1">
        <v>14529</v>
      </c>
    </row>
    <row r="11" spans="1:10" x14ac:dyDescent="0.35">
      <c r="A11" s="7" t="s">
        <v>17</v>
      </c>
      <c r="B11" s="1">
        <v>829797</v>
      </c>
      <c r="C11" s="1">
        <v>223009</v>
      </c>
      <c r="D11" s="1">
        <v>246089</v>
      </c>
      <c r="E11" s="1">
        <v>136868</v>
      </c>
      <c r="F11" s="1">
        <v>100995</v>
      </c>
      <c r="J11" s="1">
        <v>122836</v>
      </c>
    </row>
    <row r="12" spans="1:10" x14ac:dyDescent="0.35">
      <c r="A12" s="7" t="s">
        <v>18</v>
      </c>
      <c r="B12" s="1">
        <v>919282</v>
      </c>
      <c r="C12" s="1">
        <v>251220</v>
      </c>
      <c r="D12" s="1">
        <v>243583</v>
      </c>
      <c r="E12" s="1">
        <v>169497</v>
      </c>
      <c r="F12" s="1">
        <v>176715</v>
      </c>
      <c r="J12" s="1">
        <v>78267</v>
      </c>
    </row>
    <row r="13" spans="1:10" x14ac:dyDescent="0.35">
      <c r="A13" s="7" t="s">
        <v>19</v>
      </c>
      <c r="B13" s="1">
        <v>627880</v>
      </c>
      <c r="C13" s="1">
        <v>213154</v>
      </c>
      <c r="D13" s="1">
        <v>137421</v>
      </c>
      <c r="E13" s="1">
        <v>158698</v>
      </c>
      <c r="F13" s="1">
        <v>58987</v>
      </c>
      <c r="J13" s="1">
        <v>59620</v>
      </c>
    </row>
    <row r="14" spans="1:10" x14ac:dyDescent="0.35">
      <c r="A14" s="7" t="s">
        <v>20</v>
      </c>
      <c r="B14" s="1">
        <v>584886</v>
      </c>
      <c r="C14" s="1">
        <v>178877</v>
      </c>
      <c r="D14" s="1">
        <v>195423</v>
      </c>
      <c r="E14" s="1">
        <v>142567</v>
      </c>
      <c r="F14" s="1">
        <v>50414</v>
      </c>
      <c r="J14" s="1">
        <v>17605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1632743</v>
      </c>
      <c r="C16" s="1">
        <v>529471</v>
      </c>
      <c r="D16" s="1">
        <v>461500</v>
      </c>
      <c r="E16" s="1">
        <v>310031</v>
      </c>
      <c r="F16" s="1">
        <v>189057</v>
      </c>
      <c r="J16" s="1">
        <v>142684</v>
      </c>
    </row>
    <row r="17" spans="1:10" x14ac:dyDescent="0.35">
      <c r="A17" s="7" t="s">
        <v>23</v>
      </c>
      <c r="B17" s="1">
        <v>1653067</v>
      </c>
      <c r="C17" s="1">
        <v>398186</v>
      </c>
      <c r="D17" s="1">
        <v>507883</v>
      </c>
      <c r="E17" s="1">
        <v>329281</v>
      </c>
      <c r="F17" s="1">
        <v>267543</v>
      </c>
      <c r="J17" s="1">
        <v>150173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1575979</v>
      </c>
      <c r="C19" s="1">
        <v>514102</v>
      </c>
      <c r="D19" s="1">
        <v>458417</v>
      </c>
      <c r="E19" s="1">
        <v>287760</v>
      </c>
      <c r="F19" s="1">
        <v>181792</v>
      </c>
      <c r="J19" s="1">
        <v>133909</v>
      </c>
    </row>
    <row r="20" spans="1:10" x14ac:dyDescent="0.35">
      <c r="A20" s="7" t="s">
        <v>26</v>
      </c>
      <c r="B20" s="1">
        <v>1613961</v>
      </c>
      <c r="C20" s="1">
        <v>391437</v>
      </c>
      <c r="D20" s="1">
        <v>493526</v>
      </c>
      <c r="E20" s="1">
        <v>319345</v>
      </c>
      <c r="F20" s="1">
        <v>267543</v>
      </c>
      <c r="J20" s="1">
        <v>142109</v>
      </c>
    </row>
    <row r="21" spans="1:10" x14ac:dyDescent="0.35">
      <c r="A21" s="7" t="s">
        <v>27</v>
      </c>
      <c r="B21" s="1">
        <v>12547</v>
      </c>
      <c r="C21" s="1">
        <v>6749</v>
      </c>
      <c r="D21" s="1" t="s">
        <v>74</v>
      </c>
      <c r="E21" s="1">
        <v>5798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25453</v>
      </c>
      <c r="C22" s="1">
        <v>5220</v>
      </c>
      <c r="D22" s="1">
        <v>14357</v>
      </c>
      <c r="E22" s="1">
        <v>3666</v>
      </c>
      <c r="F22" s="1" t="s">
        <v>74</v>
      </c>
      <c r="J22" s="1">
        <v>2210</v>
      </c>
    </row>
    <row r="23" spans="1:10" x14ac:dyDescent="0.35">
      <c r="A23" s="7" t="s">
        <v>29</v>
      </c>
      <c r="B23" s="1">
        <v>57869</v>
      </c>
      <c r="C23" s="1">
        <v>10149</v>
      </c>
      <c r="D23" s="1">
        <v>3083</v>
      </c>
      <c r="E23" s="1">
        <v>22742</v>
      </c>
      <c r="F23" s="1">
        <v>7266</v>
      </c>
      <c r="J23" s="1">
        <v>14630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71294</v>
      </c>
      <c r="C25" s="1">
        <v>46891</v>
      </c>
      <c r="D25" s="1">
        <v>4170</v>
      </c>
      <c r="E25" s="1">
        <v>12711</v>
      </c>
      <c r="F25" s="1">
        <v>3024</v>
      </c>
      <c r="J25" s="1">
        <v>4498</v>
      </c>
    </row>
    <row r="26" spans="1:10" x14ac:dyDescent="0.35">
      <c r="A26" s="7" t="s">
        <v>32</v>
      </c>
      <c r="B26" s="1">
        <v>2973807</v>
      </c>
      <c r="C26" s="1">
        <v>802627</v>
      </c>
      <c r="D26" s="1">
        <v>925389</v>
      </c>
      <c r="E26" s="1">
        <v>567117</v>
      </c>
      <c r="F26" s="1">
        <v>433281</v>
      </c>
      <c r="J26" s="1">
        <v>245394</v>
      </c>
    </row>
    <row r="27" spans="1:10" x14ac:dyDescent="0.35">
      <c r="A27" s="7" t="s">
        <v>33</v>
      </c>
      <c r="B27" s="1">
        <v>108675</v>
      </c>
      <c r="C27" s="1">
        <v>45507</v>
      </c>
      <c r="D27" s="1">
        <v>21639</v>
      </c>
      <c r="E27" s="1">
        <v>20536</v>
      </c>
      <c r="F27" s="1">
        <v>11671</v>
      </c>
      <c r="J27" s="1">
        <v>9322</v>
      </c>
    </row>
    <row r="28" spans="1:10" x14ac:dyDescent="0.35">
      <c r="A28" s="7" t="s">
        <v>34</v>
      </c>
      <c r="B28" s="1">
        <v>37719</v>
      </c>
      <c r="C28" s="1">
        <v>16531</v>
      </c>
      <c r="D28" s="1">
        <v>12764</v>
      </c>
      <c r="E28" s="1">
        <v>1359</v>
      </c>
      <c r="F28" s="1">
        <v>1359</v>
      </c>
      <c r="J28" s="1">
        <v>5706</v>
      </c>
    </row>
    <row r="29" spans="1:10" x14ac:dyDescent="0.35">
      <c r="A29" s="7" t="s">
        <v>35</v>
      </c>
      <c r="B29" s="1">
        <v>43682</v>
      </c>
      <c r="C29" s="1">
        <v>11244</v>
      </c>
      <c r="D29" s="1">
        <v>3480</v>
      </c>
      <c r="E29" s="1">
        <v>18624</v>
      </c>
      <c r="F29" s="1" t="s">
        <v>74</v>
      </c>
      <c r="J29" s="1">
        <v>10334</v>
      </c>
    </row>
    <row r="30" spans="1:10" x14ac:dyDescent="0.35">
      <c r="A30" s="7" t="s">
        <v>29</v>
      </c>
      <c r="B30" s="1">
        <v>50634</v>
      </c>
      <c r="C30" s="1">
        <v>4859</v>
      </c>
      <c r="D30" s="1">
        <v>1941</v>
      </c>
      <c r="E30" s="1">
        <v>18965</v>
      </c>
      <c r="F30" s="1">
        <v>7266</v>
      </c>
      <c r="J30" s="1">
        <v>17603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183026</v>
      </c>
      <c r="C32" s="1">
        <v>95454</v>
      </c>
      <c r="D32" s="1">
        <v>25809</v>
      </c>
      <c r="E32" s="1">
        <v>33247</v>
      </c>
      <c r="F32" s="1">
        <v>14695</v>
      </c>
      <c r="J32" s="1">
        <v>13820</v>
      </c>
    </row>
    <row r="33" spans="1:10" x14ac:dyDescent="0.35">
      <c r="A33" s="7" t="s">
        <v>38</v>
      </c>
      <c r="B33" s="1">
        <v>2939026</v>
      </c>
      <c r="C33" s="1">
        <v>797336</v>
      </c>
      <c r="D33" s="1">
        <v>922306</v>
      </c>
      <c r="E33" s="1">
        <v>540709</v>
      </c>
      <c r="F33" s="1">
        <v>433281</v>
      </c>
      <c r="J33" s="1">
        <v>245394</v>
      </c>
    </row>
    <row r="34" spans="1:10" x14ac:dyDescent="0.35">
      <c r="A34" s="7" t="s">
        <v>39</v>
      </c>
      <c r="B34" s="1">
        <v>82010</v>
      </c>
      <c r="C34" s="1">
        <v>24718</v>
      </c>
      <c r="D34" s="1">
        <v>16244</v>
      </c>
      <c r="E34" s="1">
        <v>23649</v>
      </c>
      <c r="F34" s="1">
        <v>1359</v>
      </c>
      <c r="J34" s="1">
        <v>16040</v>
      </c>
    </row>
    <row r="35" spans="1:10" x14ac:dyDescent="0.35">
      <c r="A35" s="7" t="s">
        <v>29</v>
      </c>
      <c r="B35" s="1">
        <v>81749</v>
      </c>
      <c r="C35" s="1">
        <v>10149</v>
      </c>
      <c r="D35" s="1">
        <v>5024</v>
      </c>
      <c r="E35" s="1">
        <v>41707</v>
      </c>
      <c r="F35" s="1">
        <v>7266</v>
      </c>
      <c r="J35" s="1">
        <v>17603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291179</v>
      </c>
      <c r="C37" s="1">
        <v>109457</v>
      </c>
      <c r="D37" s="1">
        <v>82765</v>
      </c>
      <c r="E37" s="1">
        <v>34904</v>
      </c>
      <c r="F37" s="1">
        <v>18403</v>
      </c>
      <c r="G37" s="1">
        <f>SUM(C37:F37)</f>
        <v>245529</v>
      </c>
      <c r="H37" s="1">
        <f>SUM(E37:F37)</f>
        <v>53307</v>
      </c>
      <c r="I37" s="8">
        <f>H37/G37</f>
        <v>0.21711080972105129</v>
      </c>
      <c r="J37" s="1">
        <v>45650</v>
      </c>
    </row>
    <row r="38" spans="1:10" x14ac:dyDescent="0.35">
      <c r="A38" s="7" t="s">
        <v>42</v>
      </c>
      <c r="B38" s="1">
        <v>2213608</v>
      </c>
      <c r="C38" s="1">
        <v>685178</v>
      </c>
      <c r="D38" s="1">
        <v>674172</v>
      </c>
      <c r="E38" s="1">
        <v>390369</v>
      </c>
      <c r="F38" s="1">
        <v>314544</v>
      </c>
      <c r="G38" s="1">
        <f t="shared" ref="G38:G41" si="0">SUM(C38:F38)</f>
        <v>2064263</v>
      </c>
      <c r="H38" s="1">
        <f t="shared" ref="H38:H41" si="1">SUM(E38:F38)</f>
        <v>704913</v>
      </c>
      <c r="I38" s="8">
        <f t="shared" ref="I38:I41" si="2">H38/G38</f>
        <v>0.34148410352750597</v>
      </c>
      <c r="J38" s="1">
        <v>149346</v>
      </c>
    </row>
    <row r="39" spans="1:10" x14ac:dyDescent="0.35">
      <c r="A39" s="7" t="s">
        <v>43</v>
      </c>
      <c r="B39" s="1">
        <v>576315</v>
      </c>
      <c r="C39" s="1">
        <v>84506</v>
      </c>
      <c r="D39" s="1">
        <v>165326</v>
      </c>
      <c r="E39" s="1">
        <v>163875</v>
      </c>
      <c r="F39" s="1">
        <v>83712</v>
      </c>
      <c r="G39" s="1">
        <f t="shared" si="0"/>
        <v>497419</v>
      </c>
      <c r="H39" s="1">
        <f t="shared" si="1"/>
        <v>247587</v>
      </c>
      <c r="I39" s="8">
        <f t="shared" si="2"/>
        <v>0.49774335117878488</v>
      </c>
      <c r="J39" s="1">
        <v>78897</v>
      </c>
    </row>
    <row r="40" spans="1:10" x14ac:dyDescent="0.35">
      <c r="A40" s="7" t="s">
        <v>44</v>
      </c>
      <c r="B40" s="1">
        <v>127070</v>
      </c>
      <c r="C40" s="1">
        <v>38710</v>
      </c>
      <c r="D40" s="1">
        <v>32652</v>
      </c>
      <c r="E40" s="1">
        <v>27094</v>
      </c>
      <c r="F40" s="1">
        <v>19292</v>
      </c>
      <c r="G40" s="1">
        <f t="shared" si="0"/>
        <v>117748</v>
      </c>
      <c r="H40" s="1">
        <f t="shared" si="1"/>
        <v>46386</v>
      </c>
      <c r="I40" s="8">
        <f t="shared" si="2"/>
        <v>0.39394299690865237</v>
      </c>
      <c r="J40" s="1">
        <v>9322</v>
      </c>
    </row>
    <row r="41" spans="1:10" x14ac:dyDescent="0.35">
      <c r="A41" s="7" t="s">
        <v>45</v>
      </c>
      <c r="B41" s="1">
        <v>77638</v>
      </c>
      <c r="C41" s="1">
        <v>9807</v>
      </c>
      <c r="D41" s="1">
        <v>14468</v>
      </c>
      <c r="E41" s="1">
        <v>23070</v>
      </c>
      <c r="F41" s="1">
        <v>20649</v>
      </c>
      <c r="G41" s="1">
        <f t="shared" si="0"/>
        <v>67994</v>
      </c>
      <c r="H41" s="1">
        <f t="shared" si="1"/>
        <v>43719</v>
      </c>
      <c r="I41" s="8">
        <f t="shared" si="2"/>
        <v>0.64298320440038825</v>
      </c>
      <c r="J41" s="1">
        <v>9643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156230</v>
      </c>
      <c r="C43" s="1">
        <v>61780</v>
      </c>
      <c r="D43" s="1">
        <v>10679</v>
      </c>
      <c r="E43" s="1">
        <v>44743</v>
      </c>
      <c r="F43" s="1">
        <v>19717</v>
      </c>
      <c r="J43" s="1">
        <v>19311</v>
      </c>
    </row>
    <row r="44" spans="1:10" x14ac:dyDescent="0.35">
      <c r="A44" s="7" t="s">
        <v>48</v>
      </c>
      <c r="B44" s="1">
        <v>1083988</v>
      </c>
      <c r="C44" s="1">
        <v>129652</v>
      </c>
      <c r="D44" s="1">
        <v>423386</v>
      </c>
      <c r="E44" s="1">
        <v>232396</v>
      </c>
      <c r="F44" s="1">
        <v>183827</v>
      </c>
      <c r="J44" s="1">
        <v>114727</v>
      </c>
    </row>
    <row r="45" spans="1:10" x14ac:dyDescent="0.35">
      <c r="A45" s="7" t="s">
        <v>49</v>
      </c>
      <c r="B45" s="1">
        <v>1041262</v>
      </c>
      <c r="C45" s="1">
        <v>249155</v>
      </c>
      <c r="D45" s="1">
        <v>287652</v>
      </c>
      <c r="E45" s="1">
        <v>214639</v>
      </c>
      <c r="F45" s="1">
        <v>170700</v>
      </c>
      <c r="J45" s="1">
        <v>119116</v>
      </c>
    </row>
    <row r="46" spans="1:10" x14ac:dyDescent="0.35">
      <c r="A46" s="7" t="s">
        <v>50</v>
      </c>
      <c r="B46" s="1">
        <v>1004332</v>
      </c>
      <c r="C46" s="1">
        <v>487072</v>
      </c>
      <c r="D46" s="1">
        <v>247666</v>
      </c>
      <c r="E46" s="1">
        <v>147533</v>
      </c>
      <c r="F46" s="1">
        <v>82357</v>
      </c>
      <c r="J46" s="1">
        <v>39704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1526363</v>
      </c>
      <c r="C48" s="1">
        <v>540411</v>
      </c>
      <c r="D48" s="1">
        <v>421348</v>
      </c>
      <c r="E48" s="1">
        <v>245927</v>
      </c>
      <c r="F48" s="1">
        <v>197733</v>
      </c>
      <c r="J48" s="1">
        <v>120944</v>
      </c>
    </row>
    <row r="49" spans="1:10" x14ac:dyDescent="0.35">
      <c r="A49" s="7" t="s">
        <v>53</v>
      </c>
      <c r="B49" s="1">
        <v>149765</v>
      </c>
      <c r="C49" s="1">
        <v>27039</v>
      </c>
      <c r="D49" s="1">
        <v>23478</v>
      </c>
      <c r="E49" s="1">
        <v>75631</v>
      </c>
      <c r="F49" s="1">
        <v>21752</v>
      </c>
      <c r="J49" s="1">
        <v>1864</v>
      </c>
    </row>
    <row r="50" spans="1:10" x14ac:dyDescent="0.35">
      <c r="A50" s="7" t="s">
        <v>54</v>
      </c>
      <c r="B50" s="1">
        <v>498922</v>
      </c>
      <c r="C50" s="1">
        <v>97269</v>
      </c>
      <c r="D50" s="1">
        <v>119976</v>
      </c>
      <c r="E50" s="1">
        <v>131044</v>
      </c>
      <c r="F50" s="1">
        <v>98966</v>
      </c>
      <c r="J50" s="1">
        <v>51667</v>
      </c>
    </row>
    <row r="51" spans="1:10" x14ac:dyDescent="0.35">
      <c r="A51" s="7" t="s">
        <v>55</v>
      </c>
      <c r="B51" s="1">
        <v>1087172</v>
      </c>
      <c r="C51" s="1">
        <v>254099</v>
      </c>
      <c r="D51" s="1">
        <v>401218</v>
      </c>
      <c r="E51" s="1">
        <v>186710</v>
      </c>
      <c r="F51" s="1">
        <v>138149</v>
      </c>
      <c r="J51" s="1">
        <v>106995</v>
      </c>
    </row>
    <row r="52" spans="1:10" x14ac:dyDescent="0.35">
      <c r="A52" s="7" t="s">
        <v>29</v>
      </c>
      <c r="B52" s="1">
        <v>23588</v>
      </c>
      <c r="C52" s="1">
        <v>8839</v>
      </c>
      <c r="D52" s="1">
        <v>3363</v>
      </c>
      <c r="E52" s="1" t="s">
        <v>74</v>
      </c>
      <c r="F52" s="1" t="s">
        <v>74</v>
      </c>
      <c r="J52" s="1">
        <v>11387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381578</v>
      </c>
      <c r="C54" s="1">
        <v>89027</v>
      </c>
      <c r="D54" s="1">
        <v>102586</v>
      </c>
      <c r="E54" s="1">
        <v>98077</v>
      </c>
      <c r="F54" s="1">
        <v>60322</v>
      </c>
      <c r="J54" s="1">
        <v>31566</v>
      </c>
    </row>
    <row r="55" spans="1:10" x14ac:dyDescent="0.35">
      <c r="A55" s="7" t="s">
        <v>58</v>
      </c>
      <c r="B55" s="1">
        <v>1045778</v>
      </c>
      <c r="C55" s="1">
        <v>352950</v>
      </c>
      <c r="D55" s="1">
        <v>304309</v>
      </c>
      <c r="E55" s="1">
        <v>181443</v>
      </c>
      <c r="F55" s="1">
        <v>109619</v>
      </c>
      <c r="J55" s="1">
        <v>97457</v>
      </c>
    </row>
    <row r="56" spans="1:10" x14ac:dyDescent="0.35">
      <c r="A56" s="7" t="s">
        <v>59</v>
      </c>
      <c r="B56" s="1">
        <v>735834</v>
      </c>
      <c r="C56" s="1">
        <v>211749</v>
      </c>
      <c r="D56" s="1">
        <v>253635</v>
      </c>
      <c r="E56" s="1">
        <v>120955</v>
      </c>
      <c r="F56" s="1">
        <v>113775</v>
      </c>
      <c r="J56" s="1">
        <v>35721</v>
      </c>
    </row>
    <row r="57" spans="1:10" x14ac:dyDescent="0.35">
      <c r="A57" s="7" t="s">
        <v>60</v>
      </c>
      <c r="B57" s="1">
        <v>638737</v>
      </c>
      <c r="C57" s="1">
        <v>207768</v>
      </c>
      <c r="D57" s="1">
        <v>167168</v>
      </c>
      <c r="E57" s="1">
        <v>103457</v>
      </c>
      <c r="F57" s="1">
        <v>72491</v>
      </c>
      <c r="J57" s="1">
        <v>87854</v>
      </c>
    </row>
    <row r="58" spans="1:10" x14ac:dyDescent="0.35">
      <c r="A58" s="7" t="s">
        <v>61</v>
      </c>
      <c r="B58" s="1">
        <v>288684</v>
      </c>
      <c r="C58" s="1">
        <v>41946</v>
      </c>
      <c r="D58" s="1">
        <v>102856</v>
      </c>
      <c r="E58" s="1">
        <v>85771</v>
      </c>
      <c r="F58" s="1">
        <v>54891</v>
      </c>
      <c r="J58" s="1">
        <v>3220</v>
      </c>
    </row>
    <row r="59" spans="1:10" x14ac:dyDescent="0.35">
      <c r="A59" s="7" t="s">
        <v>62</v>
      </c>
      <c r="B59" s="1">
        <v>95164</v>
      </c>
      <c r="C59" s="1">
        <v>24217</v>
      </c>
      <c r="D59" s="1">
        <v>16661</v>
      </c>
      <c r="E59" s="1">
        <v>36660</v>
      </c>
      <c r="F59" s="1">
        <v>11696</v>
      </c>
      <c r="J59" s="1">
        <v>5931</v>
      </c>
    </row>
    <row r="60" spans="1:10" x14ac:dyDescent="0.35">
      <c r="A60" s="7" t="s">
        <v>63</v>
      </c>
      <c r="B60" s="1">
        <v>100035</v>
      </c>
      <c r="C60" s="1" t="s">
        <v>74</v>
      </c>
      <c r="D60" s="1">
        <v>22167</v>
      </c>
      <c r="E60" s="1">
        <v>12951</v>
      </c>
      <c r="F60" s="1">
        <v>33808</v>
      </c>
      <c r="J60" s="1">
        <v>31110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1208438</v>
      </c>
      <c r="C62" s="1">
        <v>286316</v>
      </c>
      <c r="D62" s="1">
        <v>339104</v>
      </c>
      <c r="E62" s="1">
        <v>255410</v>
      </c>
      <c r="F62" s="1">
        <v>172850</v>
      </c>
      <c r="G62" s="1">
        <f>SUM(C62:F62)</f>
        <v>1053680</v>
      </c>
      <c r="H62" s="1">
        <f>SUM(E62:F62)</f>
        <v>428260</v>
      </c>
      <c r="I62" s="8">
        <f>H62/G62</f>
        <v>0.40644218358514916</v>
      </c>
      <c r="J62" s="1">
        <v>154758</v>
      </c>
    </row>
    <row r="63" spans="1:10" x14ac:dyDescent="0.35">
      <c r="A63" s="7" t="s">
        <v>66</v>
      </c>
      <c r="B63" s="1">
        <v>2077372</v>
      </c>
      <c r="C63" s="1">
        <v>641342</v>
      </c>
      <c r="D63" s="1">
        <v>630279</v>
      </c>
      <c r="E63" s="1">
        <v>383902</v>
      </c>
      <c r="F63" s="1">
        <v>283750</v>
      </c>
      <c r="G63" s="1">
        <f>SUM(C63:F63)</f>
        <v>1939273</v>
      </c>
      <c r="H63" s="1">
        <f>SUM(E63:F63)</f>
        <v>667652</v>
      </c>
      <c r="I63" s="8">
        <f>H63/G63</f>
        <v>0.34427953155641317</v>
      </c>
      <c r="J63" s="1">
        <v>138100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285839</v>
      </c>
      <c r="C65" s="1">
        <v>28730</v>
      </c>
      <c r="D65" s="1">
        <v>50927</v>
      </c>
      <c r="E65" s="1">
        <v>87772</v>
      </c>
      <c r="F65" s="1">
        <v>79133</v>
      </c>
      <c r="J65" s="1">
        <v>39276</v>
      </c>
    </row>
    <row r="66" spans="1:10" x14ac:dyDescent="0.35">
      <c r="A66" s="7" t="s">
        <v>38</v>
      </c>
      <c r="B66" s="1">
        <v>2925341</v>
      </c>
      <c r="C66" s="1">
        <v>898927</v>
      </c>
      <c r="D66" s="1">
        <v>918456</v>
      </c>
      <c r="E66" s="1">
        <v>551540</v>
      </c>
      <c r="F66" s="1">
        <v>377468</v>
      </c>
      <c r="J66" s="1">
        <v>178951</v>
      </c>
    </row>
    <row r="67" spans="1:10" x14ac:dyDescent="0.35">
      <c r="A67" s="7" t="s">
        <v>29</v>
      </c>
      <c r="B67" s="1">
        <v>74630</v>
      </c>
      <c r="C67" s="1" t="s">
        <v>74</v>
      </c>
      <c r="D67" s="1" t="s">
        <v>74</v>
      </c>
      <c r="E67" s="1" t="s">
        <v>74</v>
      </c>
      <c r="F67" s="1" t="s">
        <v>74</v>
      </c>
      <c r="J67" s="1">
        <v>74630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1897518</v>
      </c>
      <c r="C69" s="1">
        <v>603115</v>
      </c>
      <c r="D69" s="1">
        <v>571041</v>
      </c>
      <c r="E69" s="1">
        <v>379299</v>
      </c>
      <c r="F69" s="1">
        <v>224693</v>
      </c>
      <c r="J69" s="1">
        <v>119371</v>
      </c>
    </row>
    <row r="70" spans="1:10" x14ac:dyDescent="0.35">
      <c r="A70" s="7" t="s">
        <v>38</v>
      </c>
      <c r="B70" s="1">
        <v>1339617</v>
      </c>
      <c r="C70" s="1">
        <v>324543</v>
      </c>
      <c r="D70" s="1">
        <v>398342</v>
      </c>
      <c r="E70" s="1">
        <v>255572</v>
      </c>
      <c r="F70" s="1">
        <v>230731</v>
      </c>
      <c r="J70" s="1">
        <v>130430</v>
      </c>
    </row>
    <row r="71" spans="1:10" x14ac:dyDescent="0.35">
      <c r="A71" s="7" t="s">
        <v>29</v>
      </c>
      <c r="B71" s="1">
        <v>48675</v>
      </c>
      <c r="C71" s="1" t="s">
        <v>74</v>
      </c>
      <c r="D71" s="1" t="s">
        <v>74</v>
      </c>
      <c r="E71" s="1">
        <v>4441</v>
      </c>
      <c r="F71" s="1">
        <v>1177</v>
      </c>
      <c r="J71" s="1">
        <v>43056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342526</v>
      </c>
      <c r="C73" s="1">
        <v>74470</v>
      </c>
      <c r="D73" s="1">
        <v>98463</v>
      </c>
      <c r="E73" s="1">
        <v>89592</v>
      </c>
      <c r="F73" s="1">
        <v>79999</v>
      </c>
      <c r="G73" s="1">
        <f>SUM(C73:F73)</f>
        <v>342524</v>
      </c>
      <c r="H73" s="1">
        <f>SUM(E73:F73)</f>
        <v>169591</v>
      </c>
      <c r="I73" s="8">
        <f>H73/G73</f>
        <v>0.49512150973362451</v>
      </c>
      <c r="J73" s="1" t="s">
        <v>74</v>
      </c>
    </row>
    <row r="74" spans="1:10" x14ac:dyDescent="0.35">
      <c r="A74" s="7" t="s">
        <v>71</v>
      </c>
      <c r="B74" s="1">
        <v>240203</v>
      </c>
      <c r="C74" s="1">
        <v>18144</v>
      </c>
      <c r="D74" s="1">
        <v>62304</v>
      </c>
      <c r="E74" s="1">
        <v>88262</v>
      </c>
      <c r="F74" s="1">
        <v>71493</v>
      </c>
      <c r="G74" s="1">
        <f>SUM(C74:F74)</f>
        <v>240203</v>
      </c>
      <c r="H74" s="1">
        <f>SUM(E74:F74)</f>
        <v>159755</v>
      </c>
      <c r="I74" s="8">
        <f>H74/G74</f>
        <v>0.66508328372251801</v>
      </c>
      <c r="J74" s="1" t="s">
        <v>74</v>
      </c>
    </row>
    <row r="75" spans="1:10" x14ac:dyDescent="0.35">
      <c r="A75" s="7" t="s">
        <v>72</v>
      </c>
      <c r="B75" s="1">
        <v>243702</v>
      </c>
      <c r="C75" s="1">
        <v>32967</v>
      </c>
      <c r="D75" s="1">
        <v>60737</v>
      </c>
      <c r="E75" s="1">
        <v>110937</v>
      </c>
      <c r="F75" s="1">
        <v>39061</v>
      </c>
      <c r="J75" s="1" t="s">
        <v>74</v>
      </c>
    </row>
    <row r="76" spans="1:10" x14ac:dyDescent="0.35">
      <c r="A76" s="7" t="s">
        <v>73</v>
      </c>
      <c r="B76" s="1">
        <v>547067</v>
      </c>
      <c r="C76" s="1">
        <v>180824</v>
      </c>
      <c r="D76" s="1">
        <v>184444</v>
      </c>
      <c r="E76" s="1">
        <v>87334</v>
      </c>
      <c r="F76" s="1">
        <v>94465</v>
      </c>
      <c r="J76" s="1" t="s">
        <v>74</v>
      </c>
    </row>
    <row r="77" spans="1:10" x14ac:dyDescent="0.35">
      <c r="A77" s="7" t="s">
        <v>75</v>
      </c>
      <c r="C77" s="1">
        <f>SUM(C73:C76)</f>
        <v>306405</v>
      </c>
      <c r="D77" s="1">
        <f>SUM(D73:D76)</f>
        <v>405948</v>
      </c>
      <c r="E77" s="1">
        <f>SUM(E73:E76)</f>
        <v>376125</v>
      </c>
      <c r="F77" s="1">
        <f>SUM(F73:F76)</f>
        <v>285018</v>
      </c>
      <c r="G77" s="1">
        <f>SUM(C77:F77)</f>
        <v>1373496</v>
      </c>
      <c r="H77" s="1">
        <f>SUM(E77:F77)</f>
        <v>661143</v>
      </c>
      <c r="I77" s="8">
        <f>H77/G77</f>
        <v>0.48135779063062434</v>
      </c>
    </row>
    <row r="78" spans="1:10" x14ac:dyDescent="0.35">
      <c r="A78" s="7"/>
    </row>
    <row r="79" spans="1:10" x14ac:dyDescent="0.35">
      <c r="A79" s="7" t="s">
        <v>76</v>
      </c>
      <c r="B79" s="1">
        <v>319485</v>
      </c>
      <c r="C79" s="1">
        <v>90379</v>
      </c>
      <c r="D79" s="1">
        <v>175213</v>
      </c>
      <c r="E79" s="1">
        <v>39688</v>
      </c>
      <c r="F79" s="1">
        <v>14204</v>
      </c>
      <c r="J79" s="1" t="s">
        <v>74</v>
      </c>
    </row>
    <row r="80" spans="1:10" x14ac:dyDescent="0.35">
      <c r="A80" s="7" t="s">
        <v>77</v>
      </c>
      <c r="B80" s="1">
        <v>448798</v>
      </c>
      <c r="C80" s="1">
        <v>194876</v>
      </c>
      <c r="D80" s="1">
        <v>128025</v>
      </c>
      <c r="E80" s="1">
        <v>100130</v>
      </c>
      <c r="F80" s="1">
        <v>25767</v>
      </c>
      <c r="J80" s="1" t="s">
        <v>74</v>
      </c>
    </row>
    <row r="81" spans="1:10" x14ac:dyDescent="0.35">
      <c r="A81" s="7" t="s">
        <v>78</v>
      </c>
      <c r="B81" s="1">
        <v>127062</v>
      </c>
      <c r="C81" s="1">
        <v>70350</v>
      </c>
      <c r="D81" s="1">
        <v>41115</v>
      </c>
      <c r="E81" s="1">
        <v>15596</v>
      </c>
      <c r="F81" s="1" t="s">
        <v>74</v>
      </c>
      <c r="J81" s="1" t="s">
        <v>74</v>
      </c>
    </row>
    <row r="82" spans="1:10" x14ac:dyDescent="0.35">
      <c r="A82" s="7" t="s">
        <v>79</v>
      </c>
      <c r="B82" s="1">
        <v>176394</v>
      </c>
      <c r="C82" s="1">
        <v>141348</v>
      </c>
      <c r="D82" s="1">
        <v>30436</v>
      </c>
      <c r="E82" s="1">
        <v>4610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496953</v>
      </c>
      <c r="D83" s="1">
        <f>SUM(D79:D82)</f>
        <v>374789</v>
      </c>
      <c r="E83" s="1">
        <f>SUM(E79:E82)</f>
        <v>160024</v>
      </c>
      <c r="F83" s="1">
        <f>SUM(F79:F82)</f>
        <v>39971</v>
      </c>
      <c r="G83" s="1">
        <f>SUM(C83:F83)</f>
        <v>1071737</v>
      </c>
    </row>
    <row r="84" spans="1:10" x14ac:dyDescent="0.35">
      <c r="A84" s="7" t="s">
        <v>80</v>
      </c>
      <c r="G84" s="1">
        <f>G83+G77</f>
        <v>2445233</v>
      </c>
    </row>
    <row r="85" spans="1:10" x14ac:dyDescent="0.35">
      <c r="A85" s="7" t="s">
        <v>29</v>
      </c>
      <c r="B85" s="1">
        <v>840575</v>
      </c>
      <c r="C85" s="1">
        <v>124298</v>
      </c>
      <c r="D85" s="1">
        <v>188645</v>
      </c>
      <c r="E85" s="1">
        <v>103163</v>
      </c>
      <c r="F85" s="1">
        <v>131610</v>
      </c>
      <c r="J85" s="1">
        <v>292857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2288157</v>
      </c>
      <c r="C87" s="1">
        <v>819587</v>
      </c>
      <c r="D87" s="1">
        <v>716037</v>
      </c>
      <c r="E87" s="1">
        <v>483174</v>
      </c>
      <c r="F87" s="1">
        <v>265668</v>
      </c>
      <c r="J87" s="1">
        <v>3692</v>
      </c>
    </row>
    <row r="88" spans="1:10" x14ac:dyDescent="0.35">
      <c r="A88" s="7" t="s">
        <v>83</v>
      </c>
      <c r="B88" s="1">
        <v>1086221</v>
      </c>
      <c r="C88" s="1">
        <v>255244</v>
      </c>
      <c r="D88" s="1">
        <v>354990</v>
      </c>
      <c r="E88" s="1">
        <v>252123</v>
      </c>
      <c r="F88" s="1">
        <v>223864</v>
      </c>
      <c r="J88" s="1" t="s">
        <v>74</v>
      </c>
    </row>
    <row r="89" spans="1:10" ht="43.5" x14ac:dyDescent="0.35">
      <c r="A89" s="7" t="s">
        <v>84</v>
      </c>
      <c r="B89" s="1">
        <v>832618</v>
      </c>
      <c r="C89" s="1">
        <v>78565</v>
      </c>
      <c r="D89" s="1">
        <v>306317</v>
      </c>
      <c r="E89" s="1">
        <v>251289</v>
      </c>
      <c r="F89" s="1">
        <v>196446</v>
      </c>
      <c r="J89" s="1" t="s">
        <v>74</v>
      </c>
    </row>
    <row r="90" spans="1:10" x14ac:dyDescent="0.35">
      <c r="A90" s="7" t="s">
        <v>85</v>
      </c>
      <c r="B90" s="1">
        <v>309343</v>
      </c>
      <c r="C90" s="1">
        <v>3647</v>
      </c>
      <c r="D90" s="1">
        <v>62027</v>
      </c>
      <c r="E90" s="1">
        <v>87459</v>
      </c>
      <c r="F90" s="1">
        <v>156210</v>
      </c>
      <c r="J90" s="1" t="s">
        <v>74</v>
      </c>
    </row>
    <row r="91" spans="1:10" x14ac:dyDescent="0.35">
      <c r="A91" s="7" t="s">
        <v>86</v>
      </c>
      <c r="B91" s="1">
        <v>16917</v>
      </c>
      <c r="C91" s="1" t="s">
        <v>74</v>
      </c>
      <c r="D91" s="1" t="s">
        <v>74</v>
      </c>
      <c r="E91" s="1" t="s">
        <v>74</v>
      </c>
      <c r="F91" s="1">
        <v>16917</v>
      </c>
      <c r="J91" s="1" t="s">
        <v>74</v>
      </c>
    </row>
    <row r="92" spans="1:10" ht="29" x14ac:dyDescent="0.35">
      <c r="A92" s="7" t="s">
        <v>87</v>
      </c>
      <c r="B92" s="1">
        <v>87357</v>
      </c>
      <c r="C92" s="1">
        <v>20573</v>
      </c>
      <c r="D92" s="1">
        <v>37822</v>
      </c>
      <c r="E92" s="1">
        <v>11710</v>
      </c>
      <c r="F92" s="1">
        <v>17251</v>
      </c>
      <c r="J92" s="1" t="s">
        <v>74</v>
      </c>
    </row>
    <row r="93" spans="1:10" x14ac:dyDescent="0.35">
      <c r="A93" s="7" t="s">
        <v>88</v>
      </c>
      <c r="B93" s="1">
        <v>283328</v>
      </c>
      <c r="C93" s="1">
        <v>9975</v>
      </c>
      <c r="D93" s="1">
        <v>64665</v>
      </c>
      <c r="E93" s="1">
        <v>140622</v>
      </c>
      <c r="F93" s="1">
        <v>68065</v>
      </c>
      <c r="G93" s="1">
        <f>SUM(C93:F93)</f>
        <v>283327</v>
      </c>
      <c r="H93" s="1">
        <f>E93+F93</f>
        <v>208687</v>
      </c>
      <c r="I93" s="8">
        <f>H93/G93</f>
        <v>0.73655881719709027</v>
      </c>
      <c r="J93" s="1" t="s">
        <v>74</v>
      </c>
    </row>
    <row r="94" spans="1:10" ht="29" x14ac:dyDescent="0.35">
      <c r="A94" s="7" t="s">
        <v>89</v>
      </c>
      <c r="B94" s="1">
        <v>58079</v>
      </c>
      <c r="C94" s="1" t="s">
        <v>74</v>
      </c>
      <c r="D94" s="1">
        <v>4138</v>
      </c>
      <c r="E94" s="1">
        <v>19938</v>
      </c>
      <c r="F94" s="1">
        <v>34003</v>
      </c>
      <c r="J94" s="1" t="s">
        <v>74</v>
      </c>
    </row>
    <row r="95" spans="1:10" x14ac:dyDescent="0.35">
      <c r="A95" s="7" t="s">
        <v>90</v>
      </c>
      <c r="B95" s="1">
        <v>164728</v>
      </c>
      <c r="C95" s="1">
        <v>8314</v>
      </c>
      <c r="D95" s="1">
        <v>52032</v>
      </c>
      <c r="E95" s="1">
        <v>62854</v>
      </c>
      <c r="F95" s="1">
        <v>41529</v>
      </c>
      <c r="J95" s="1" t="s">
        <v>74</v>
      </c>
    </row>
    <row r="96" spans="1:10" x14ac:dyDescent="0.35">
      <c r="A96" s="7" t="s">
        <v>91</v>
      </c>
      <c r="B96" s="1">
        <v>14960</v>
      </c>
      <c r="C96" s="1" t="s">
        <v>74</v>
      </c>
      <c r="D96" s="1">
        <v>10713</v>
      </c>
      <c r="E96" s="1" t="s">
        <v>74</v>
      </c>
      <c r="F96" s="1">
        <v>4247</v>
      </c>
      <c r="J96" s="1" t="s">
        <v>74</v>
      </c>
    </row>
    <row r="97" spans="1:10" x14ac:dyDescent="0.35">
      <c r="A97" s="7" t="s">
        <v>92</v>
      </c>
      <c r="B97" s="1">
        <v>128130</v>
      </c>
      <c r="C97" s="1">
        <v>60374</v>
      </c>
      <c r="D97" s="1">
        <v>31967</v>
      </c>
      <c r="E97" s="1">
        <v>25195</v>
      </c>
      <c r="F97" s="1">
        <v>10593</v>
      </c>
      <c r="J97" s="1" t="s">
        <v>74</v>
      </c>
    </row>
    <row r="98" spans="1:10" x14ac:dyDescent="0.35">
      <c r="A98" s="7" t="s">
        <v>29</v>
      </c>
      <c r="B98" s="1">
        <v>388633</v>
      </c>
      <c r="C98" s="1">
        <v>19870</v>
      </c>
      <c r="D98" s="1">
        <v>59785</v>
      </c>
      <c r="E98" s="1">
        <v>11169</v>
      </c>
      <c r="F98" s="1">
        <v>8643</v>
      </c>
      <c r="J98" s="1">
        <v>289165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7188</v>
      </c>
      <c r="C100" s="1" t="s">
        <v>74</v>
      </c>
      <c r="D100" s="1" t="s">
        <v>74</v>
      </c>
      <c r="E100" s="1">
        <v>1481</v>
      </c>
      <c r="F100" s="1" t="s">
        <v>74</v>
      </c>
      <c r="J100" s="1">
        <v>5706</v>
      </c>
    </row>
    <row r="101" spans="1:10" x14ac:dyDescent="0.35">
      <c r="A101" s="7" t="s">
        <v>95</v>
      </c>
      <c r="B101" s="1">
        <v>3422</v>
      </c>
      <c r="C101" s="1" t="s">
        <v>74</v>
      </c>
      <c r="D101" s="1" t="s">
        <v>74</v>
      </c>
      <c r="E101" s="1">
        <v>3422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1481</v>
      </c>
      <c r="C102" s="1" t="s">
        <v>74</v>
      </c>
      <c r="D102" s="1" t="s">
        <v>74</v>
      </c>
      <c r="E102" s="1">
        <v>1481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1481</v>
      </c>
      <c r="C103" s="1" t="s">
        <v>74</v>
      </c>
      <c r="D103" s="1" t="s">
        <v>74</v>
      </c>
      <c r="E103" s="1">
        <v>1481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3261400</v>
      </c>
      <c r="C104" s="1">
        <v>923111</v>
      </c>
      <c r="D104" s="1">
        <v>969383</v>
      </c>
      <c r="E104" s="1">
        <v>635890</v>
      </c>
      <c r="F104" s="1">
        <v>456600</v>
      </c>
      <c r="J104" s="1">
        <v>276416</v>
      </c>
    </row>
    <row r="105" spans="1:10" x14ac:dyDescent="0.35">
      <c r="A105" s="7" t="s">
        <v>29</v>
      </c>
      <c r="B105" s="1">
        <v>15282</v>
      </c>
      <c r="C105" s="1">
        <v>4547</v>
      </c>
      <c r="D105" s="1" t="s">
        <v>74</v>
      </c>
      <c r="E105" s="1" t="s">
        <v>74</v>
      </c>
      <c r="F105" s="1" t="s">
        <v>74</v>
      </c>
      <c r="J105" s="1">
        <v>10735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1681071</v>
      </c>
      <c r="C107" s="1">
        <v>621074</v>
      </c>
      <c r="D107" s="1">
        <v>570778</v>
      </c>
      <c r="E107" s="1">
        <v>349500</v>
      </c>
      <c r="F107" s="1">
        <v>139719</v>
      </c>
      <c r="J107" s="1" t="s">
        <v>74</v>
      </c>
    </row>
    <row r="108" spans="1:10" x14ac:dyDescent="0.35">
      <c r="A108" s="7" t="s">
        <v>101</v>
      </c>
      <c r="B108" s="1">
        <v>800244</v>
      </c>
      <c r="C108" s="1">
        <v>185391</v>
      </c>
      <c r="D108" s="1">
        <v>229801</v>
      </c>
      <c r="E108" s="1">
        <v>197285</v>
      </c>
      <c r="F108" s="1">
        <v>184075</v>
      </c>
      <c r="J108" s="1">
        <v>3692</v>
      </c>
    </row>
    <row r="109" spans="1:10" x14ac:dyDescent="0.35">
      <c r="A109" s="7" t="s">
        <v>102</v>
      </c>
      <c r="B109" s="1">
        <v>93338</v>
      </c>
      <c r="C109" s="1">
        <v>21654</v>
      </c>
      <c r="D109" s="1">
        <v>31071</v>
      </c>
      <c r="E109" s="1">
        <v>3083</v>
      </c>
      <c r="F109" s="1">
        <v>37530</v>
      </c>
      <c r="J109" s="1" t="s">
        <v>74</v>
      </c>
    </row>
    <row r="110" spans="1:10" x14ac:dyDescent="0.35">
      <c r="A110" s="7" t="s">
        <v>103</v>
      </c>
      <c r="B110" s="1">
        <v>19311</v>
      </c>
      <c r="C110" s="1" t="s">
        <v>74</v>
      </c>
      <c r="D110" s="1" t="s">
        <v>74</v>
      </c>
      <c r="E110" s="1" t="s">
        <v>74</v>
      </c>
      <c r="F110" s="1">
        <v>19311</v>
      </c>
      <c r="J110" s="1" t="s">
        <v>74</v>
      </c>
    </row>
    <row r="111" spans="1:10" x14ac:dyDescent="0.35">
      <c r="A111" s="7" t="s">
        <v>29</v>
      </c>
      <c r="B111" s="1">
        <v>691847</v>
      </c>
      <c r="C111" s="1">
        <v>99538</v>
      </c>
      <c r="D111" s="1">
        <v>137734</v>
      </c>
      <c r="E111" s="1">
        <v>89444</v>
      </c>
      <c r="F111" s="1">
        <v>75965</v>
      </c>
      <c r="J111" s="1">
        <v>289165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2202970</v>
      </c>
      <c r="C113" s="1">
        <v>744176</v>
      </c>
      <c r="D113" s="1">
        <v>691604</v>
      </c>
      <c r="E113" s="1">
        <v>466117</v>
      </c>
      <c r="F113" s="1">
        <v>297382</v>
      </c>
      <c r="J113" s="1">
        <v>3692</v>
      </c>
    </row>
    <row r="114" spans="1:10" x14ac:dyDescent="0.35">
      <c r="A114" s="7" t="s">
        <v>101</v>
      </c>
      <c r="B114" s="1">
        <v>355883</v>
      </c>
      <c r="C114" s="1">
        <v>79512</v>
      </c>
      <c r="D114" s="1">
        <v>126558</v>
      </c>
      <c r="E114" s="1">
        <v>77347</v>
      </c>
      <c r="F114" s="1">
        <v>72466</v>
      </c>
      <c r="J114" s="1" t="s">
        <v>74</v>
      </c>
    </row>
    <row r="115" spans="1:10" x14ac:dyDescent="0.35">
      <c r="A115" s="7" t="s">
        <v>102</v>
      </c>
      <c r="B115" s="1">
        <v>36953</v>
      </c>
      <c r="C115" s="1">
        <v>4432</v>
      </c>
      <c r="D115" s="1">
        <v>9590</v>
      </c>
      <c r="E115" s="1">
        <v>4878</v>
      </c>
      <c r="F115" s="1">
        <v>18053</v>
      </c>
      <c r="J115" s="1" t="s">
        <v>74</v>
      </c>
    </row>
    <row r="116" spans="1:10" x14ac:dyDescent="0.35">
      <c r="A116" s="7" t="s">
        <v>103</v>
      </c>
      <c r="B116" s="1">
        <v>3897</v>
      </c>
      <c r="C116" s="1" t="s">
        <v>74</v>
      </c>
      <c r="D116" s="1">
        <v>3897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686107</v>
      </c>
      <c r="C117" s="1">
        <v>99538</v>
      </c>
      <c r="D117" s="1">
        <v>137734</v>
      </c>
      <c r="E117" s="1">
        <v>90970</v>
      </c>
      <c r="F117" s="1">
        <v>68700</v>
      </c>
      <c r="J117" s="1">
        <v>289165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1465389</v>
      </c>
      <c r="C119" s="1">
        <v>577704</v>
      </c>
      <c r="D119" s="1">
        <v>497756</v>
      </c>
      <c r="E119" s="1">
        <v>248334</v>
      </c>
      <c r="F119" s="1">
        <v>141596</v>
      </c>
      <c r="J119" s="1" t="s">
        <v>74</v>
      </c>
    </row>
    <row r="120" spans="1:10" x14ac:dyDescent="0.35">
      <c r="A120" s="7" t="s">
        <v>101</v>
      </c>
      <c r="B120" s="1">
        <v>949784</v>
      </c>
      <c r="C120" s="1">
        <v>230780</v>
      </c>
      <c r="D120" s="1">
        <v>279896</v>
      </c>
      <c r="E120" s="1">
        <v>245631</v>
      </c>
      <c r="F120" s="1">
        <v>189786</v>
      </c>
      <c r="J120" s="1">
        <v>3692</v>
      </c>
    </row>
    <row r="121" spans="1:10" x14ac:dyDescent="0.35">
      <c r="A121" s="7" t="s">
        <v>102</v>
      </c>
      <c r="B121" s="1">
        <v>186152</v>
      </c>
      <c r="C121" s="1">
        <v>19636</v>
      </c>
      <c r="D121" s="1">
        <v>50101</v>
      </c>
      <c r="E121" s="1">
        <v>59896</v>
      </c>
      <c r="F121" s="1">
        <v>56519</v>
      </c>
      <c r="J121" s="1" t="s">
        <v>74</v>
      </c>
    </row>
    <row r="122" spans="1:10" x14ac:dyDescent="0.35">
      <c r="A122" s="7" t="s">
        <v>103</v>
      </c>
      <c r="B122" s="1">
        <v>3897</v>
      </c>
      <c r="C122" s="1" t="s">
        <v>74</v>
      </c>
      <c r="D122" s="1">
        <v>3897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680588</v>
      </c>
      <c r="C123" s="1">
        <v>99538</v>
      </c>
      <c r="D123" s="1">
        <v>137734</v>
      </c>
      <c r="E123" s="1">
        <v>85451</v>
      </c>
      <c r="F123" s="1">
        <v>68700</v>
      </c>
      <c r="J123" s="1">
        <v>289165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1924589</v>
      </c>
      <c r="C125" s="1">
        <v>738269</v>
      </c>
      <c r="D125" s="1">
        <v>633429</v>
      </c>
      <c r="E125" s="1">
        <v>348218</v>
      </c>
      <c r="F125" s="1">
        <v>200980</v>
      </c>
      <c r="J125" s="1">
        <v>3692</v>
      </c>
    </row>
    <row r="126" spans="1:10" x14ac:dyDescent="0.35">
      <c r="A126" s="7" t="s">
        <v>101</v>
      </c>
      <c r="B126" s="1">
        <v>570497</v>
      </c>
      <c r="C126" s="1">
        <v>77161</v>
      </c>
      <c r="D126" s="1">
        <v>159150</v>
      </c>
      <c r="E126" s="1">
        <v>183396</v>
      </c>
      <c r="F126" s="1">
        <v>150790</v>
      </c>
      <c r="J126" s="1" t="s">
        <v>74</v>
      </c>
    </row>
    <row r="127" spans="1:10" x14ac:dyDescent="0.35">
      <c r="A127" s="7" t="s">
        <v>102</v>
      </c>
      <c r="B127" s="1">
        <v>103625</v>
      </c>
      <c r="C127" s="1">
        <v>11698</v>
      </c>
      <c r="D127" s="1">
        <v>35532</v>
      </c>
      <c r="E127" s="1">
        <v>20265</v>
      </c>
      <c r="F127" s="1">
        <v>36130</v>
      </c>
      <c r="J127" s="1" t="s">
        <v>74</v>
      </c>
    </row>
    <row r="128" spans="1:10" x14ac:dyDescent="0.35">
      <c r="A128" s="7" t="s">
        <v>103</v>
      </c>
      <c r="B128" s="1">
        <v>991</v>
      </c>
      <c r="C128" s="1">
        <v>991</v>
      </c>
      <c r="D128" s="1" t="s">
        <v>74</v>
      </c>
      <c r="E128" s="1" t="s">
        <v>74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686109</v>
      </c>
      <c r="C129" s="1">
        <v>99538</v>
      </c>
      <c r="D129" s="1">
        <v>141272</v>
      </c>
      <c r="E129" s="1">
        <v>87433</v>
      </c>
      <c r="F129" s="1">
        <v>68700</v>
      </c>
      <c r="J129" s="1">
        <v>289165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2393234</v>
      </c>
      <c r="C131" s="1">
        <v>813980</v>
      </c>
      <c r="D131" s="1">
        <v>770137</v>
      </c>
      <c r="E131" s="1">
        <v>506866</v>
      </c>
      <c r="F131" s="1">
        <v>298559</v>
      </c>
      <c r="J131" s="1">
        <v>3692</v>
      </c>
    </row>
    <row r="132" spans="1:10" x14ac:dyDescent="0.35">
      <c r="A132" s="7" t="s">
        <v>101</v>
      </c>
      <c r="B132" s="1">
        <v>186110</v>
      </c>
      <c r="C132" s="1">
        <v>13148</v>
      </c>
      <c r="D132" s="1">
        <v>53086</v>
      </c>
      <c r="E132" s="1">
        <v>39214</v>
      </c>
      <c r="F132" s="1">
        <v>80662</v>
      </c>
      <c r="J132" s="1" t="s">
        <v>74</v>
      </c>
    </row>
    <row r="133" spans="1:10" x14ac:dyDescent="0.35">
      <c r="A133" s="7" t="s">
        <v>102</v>
      </c>
      <c r="B133" s="1">
        <v>16461</v>
      </c>
      <c r="C133" s="1">
        <v>991</v>
      </c>
      <c r="D133" s="1">
        <v>991</v>
      </c>
      <c r="E133" s="1">
        <v>5798</v>
      </c>
      <c r="F133" s="1">
        <v>8680</v>
      </c>
      <c r="J133" s="1" t="s">
        <v>74</v>
      </c>
    </row>
    <row r="134" spans="1:10" x14ac:dyDescent="0.35">
      <c r="A134" s="7" t="s">
        <v>103</v>
      </c>
      <c r="B134" s="1">
        <v>3897</v>
      </c>
      <c r="C134" s="1" t="s">
        <v>74</v>
      </c>
      <c r="D134" s="1">
        <v>3897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686109</v>
      </c>
      <c r="C135" s="1">
        <v>99538</v>
      </c>
      <c r="D135" s="1">
        <v>141272</v>
      </c>
      <c r="E135" s="1">
        <v>87433</v>
      </c>
      <c r="F135" s="1">
        <v>68700</v>
      </c>
      <c r="J135" s="1">
        <v>289165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2354377</v>
      </c>
      <c r="C137" s="1">
        <v>781819</v>
      </c>
      <c r="D137" s="1">
        <v>725804</v>
      </c>
      <c r="E137" s="1">
        <v>501406</v>
      </c>
      <c r="F137" s="1">
        <v>341656</v>
      </c>
      <c r="J137" s="1">
        <v>3692</v>
      </c>
    </row>
    <row r="138" spans="1:10" x14ac:dyDescent="0.35">
      <c r="A138" s="7" t="s">
        <v>101</v>
      </c>
      <c r="B138" s="1">
        <v>235788</v>
      </c>
      <c r="C138" s="1">
        <v>46300</v>
      </c>
      <c r="D138" s="1">
        <v>92771</v>
      </c>
      <c r="E138" s="1">
        <v>50473</v>
      </c>
      <c r="F138" s="1">
        <v>46245</v>
      </c>
      <c r="J138" s="1" t="s">
        <v>74</v>
      </c>
    </row>
    <row r="139" spans="1:10" x14ac:dyDescent="0.35">
      <c r="A139" s="7" t="s">
        <v>102</v>
      </c>
      <c r="B139" s="1">
        <v>5640</v>
      </c>
      <c r="C139" s="1" t="s">
        <v>74</v>
      </c>
      <c r="D139" s="1">
        <v>5640</v>
      </c>
      <c r="E139" s="1" t="s">
        <v>74</v>
      </c>
      <c r="F139" s="1" t="s">
        <v>74</v>
      </c>
      <c r="J139" s="1" t="s">
        <v>74</v>
      </c>
    </row>
    <row r="140" spans="1:10" x14ac:dyDescent="0.35">
      <c r="A140" s="7" t="s">
        <v>103</v>
      </c>
      <c r="B140" s="1">
        <v>3897</v>
      </c>
      <c r="C140" s="1" t="s">
        <v>74</v>
      </c>
      <c r="D140" s="1">
        <v>3897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686109</v>
      </c>
      <c r="C141" s="1">
        <v>99538</v>
      </c>
      <c r="D141" s="1">
        <v>141272</v>
      </c>
      <c r="E141" s="1">
        <v>87433</v>
      </c>
      <c r="F141" s="1">
        <v>68700</v>
      </c>
      <c r="J141" s="1">
        <v>289165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2964455</v>
      </c>
      <c r="C8" s="1">
        <v>1206975</v>
      </c>
      <c r="D8" s="1">
        <v>762249</v>
      </c>
      <c r="E8" s="1">
        <v>458303</v>
      </c>
      <c r="F8" s="1">
        <v>378660</v>
      </c>
      <c r="G8" s="1">
        <f>SUM(C8:F8)</f>
        <v>2806187</v>
      </c>
      <c r="H8" s="1">
        <f>SUM(E8:F8)</f>
        <v>836963</v>
      </c>
      <c r="I8" s="8">
        <f>H8/G8</f>
        <v>0.29825631720195411</v>
      </c>
      <c r="J8" s="1">
        <v>158268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240404</v>
      </c>
      <c r="C10" s="1">
        <v>66915</v>
      </c>
      <c r="D10" s="1">
        <v>112186</v>
      </c>
      <c r="E10" s="1">
        <v>26961</v>
      </c>
      <c r="F10" s="1">
        <v>13096</v>
      </c>
      <c r="J10" s="1">
        <v>21247</v>
      </c>
    </row>
    <row r="11" spans="1:10" x14ac:dyDescent="0.35">
      <c r="A11" s="7" t="s">
        <v>17</v>
      </c>
      <c r="B11" s="1">
        <v>949938</v>
      </c>
      <c r="C11" s="1">
        <v>426396</v>
      </c>
      <c r="D11" s="1">
        <v>233839</v>
      </c>
      <c r="E11" s="1">
        <v>120117</v>
      </c>
      <c r="F11" s="1">
        <v>82357</v>
      </c>
      <c r="J11" s="1">
        <v>87229</v>
      </c>
    </row>
    <row r="12" spans="1:10" x14ac:dyDescent="0.35">
      <c r="A12" s="7" t="s">
        <v>18</v>
      </c>
      <c r="B12" s="1">
        <v>739670</v>
      </c>
      <c r="C12" s="1">
        <v>293408</v>
      </c>
      <c r="D12" s="1">
        <v>189901</v>
      </c>
      <c r="E12" s="1">
        <v>140919</v>
      </c>
      <c r="F12" s="1">
        <v>102702</v>
      </c>
      <c r="J12" s="1">
        <v>12740</v>
      </c>
    </row>
    <row r="13" spans="1:10" x14ac:dyDescent="0.35">
      <c r="A13" s="7" t="s">
        <v>19</v>
      </c>
      <c r="B13" s="1">
        <v>498230</v>
      </c>
      <c r="C13" s="1">
        <v>164083</v>
      </c>
      <c r="D13" s="1">
        <v>136158</v>
      </c>
      <c r="E13" s="1">
        <v>62225</v>
      </c>
      <c r="F13" s="1">
        <v>119437</v>
      </c>
      <c r="J13" s="1">
        <v>16327</v>
      </c>
    </row>
    <row r="14" spans="1:10" x14ac:dyDescent="0.35">
      <c r="A14" s="7" t="s">
        <v>20</v>
      </c>
      <c r="B14" s="1">
        <v>536214</v>
      </c>
      <c r="C14" s="1">
        <v>256173</v>
      </c>
      <c r="D14" s="1">
        <v>90166</v>
      </c>
      <c r="E14" s="1">
        <v>108081</v>
      </c>
      <c r="F14" s="1">
        <v>61069</v>
      </c>
      <c r="J14" s="1">
        <v>20726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1571861</v>
      </c>
      <c r="C16" s="1">
        <v>674869</v>
      </c>
      <c r="D16" s="1">
        <v>390294</v>
      </c>
      <c r="E16" s="1">
        <v>244031</v>
      </c>
      <c r="F16" s="1">
        <v>167538</v>
      </c>
      <c r="J16" s="1">
        <v>95129</v>
      </c>
    </row>
    <row r="17" spans="1:10" x14ac:dyDescent="0.35">
      <c r="A17" s="7" t="s">
        <v>23</v>
      </c>
      <c r="B17" s="1">
        <v>1392594</v>
      </c>
      <c r="C17" s="1">
        <v>532106</v>
      </c>
      <c r="D17" s="1">
        <v>371955</v>
      </c>
      <c r="E17" s="1">
        <v>214272</v>
      </c>
      <c r="F17" s="1">
        <v>211123</v>
      </c>
      <c r="J17" s="1">
        <v>63139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1503409</v>
      </c>
      <c r="C19" s="1">
        <v>641224</v>
      </c>
      <c r="D19" s="1">
        <v>379890</v>
      </c>
      <c r="E19" s="1">
        <v>237510</v>
      </c>
      <c r="F19" s="1">
        <v>161457</v>
      </c>
      <c r="J19" s="1">
        <v>83327</v>
      </c>
    </row>
    <row r="20" spans="1:10" x14ac:dyDescent="0.35">
      <c r="A20" s="7" t="s">
        <v>26</v>
      </c>
      <c r="B20" s="1">
        <v>1318821</v>
      </c>
      <c r="C20" s="1">
        <v>511223</v>
      </c>
      <c r="D20" s="1">
        <v>347300</v>
      </c>
      <c r="E20" s="1">
        <v>201034</v>
      </c>
      <c r="F20" s="1">
        <v>202171</v>
      </c>
      <c r="J20" s="1">
        <v>57092</v>
      </c>
    </row>
    <row r="21" spans="1:10" x14ac:dyDescent="0.35">
      <c r="A21" s="7" t="s">
        <v>27</v>
      </c>
      <c r="B21" s="1">
        <v>19988</v>
      </c>
      <c r="C21" s="1">
        <v>10179</v>
      </c>
      <c r="D21" s="1">
        <v>9809</v>
      </c>
      <c r="E21" s="1" t="s">
        <v>74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83820</v>
      </c>
      <c r="C22" s="1">
        <v>39237</v>
      </c>
      <c r="D22" s="1">
        <v>22032</v>
      </c>
      <c r="E22" s="1">
        <v>13483</v>
      </c>
      <c r="F22" s="1">
        <v>6849</v>
      </c>
      <c r="J22" s="1">
        <v>2219</v>
      </c>
    </row>
    <row r="23" spans="1:10" x14ac:dyDescent="0.35">
      <c r="A23" s="7" t="s">
        <v>29</v>
      </c>
      <c r="B23" s="1">
        <v>38418</v>
      </c>
      <c r="C23" s="1">
        <v>5112</v>
      </c>
      <c r="D23" s="1">
        <v>3218</v>
      </c>
      <c r="E23" s="1">
        <v>6275</v>
      </c>
      <c r="F23" s="1">
        <v>8183</v>
      </c>
      <c r="J23" s="1">
        <v>15630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147192</v>
      </c>
      <c r="C25" s="1">
        <v>76392</v>
      </c>
      <c r="D25" s="1">
        <v>30497</v>
      </c>
      <c r="E25" s="1">
        <v>29355</v>
      </c>
      <c r="F25" s="1">
        <v>6661</v>
      </c>
      <c r="J25" s="1">
        <v>4287</v>
      </c>
    </row>
    <row r="26" spans="1:10" x14ac:dyDescent="0.35">
      <c r="A26" s="7" t="s">
        <v>32</v>
      </c>
      <c r="B26" s="1">
        <v>2422506</v>
      </c>
      <c r="C26" s="1">
        <v>1024019</v>
      </c>
      <c r="D26" s="1">
        <v>595907</v>
      </c>
      <c r="E26" s="1">
        <v>367078</v>
      </c>
      <c r="F26" s="1">
        <v>316543</v>
      </c>
      <c r="J26" s="1">
        <v>118959</v>
      </c>
    </row>
    <row r="27" spans="1:10" x14ac:dyDescent="0.35">
      <c r="A27" s="7" t="s">
        <v>33</v>
      </c>
      <c r="B27" s="1">
        <v>253598</v>
      </c>
      <c r="C27" s="1">
        <v>65648</v>
      </c>
      <c r="D27" s="1">
        <v>108203</v>
      </c>
      <c r="E27" s="1">
        <v>32358</v>
      </c>
      <c r="F27" s="1">
        <v>32872</v>
      </c>
      <c r="J27" s="1">
        <v>14517</v>
      </c>
    </row>
    <row r="28" spans="1:10" x14ac:dyDescent="0.35">
      <c r="A28" s="7" t="s">
        <v>34</v>
      </c>
      <c r="B28" s="1">
        <v>48036</v>
      </c>
      <c r="C28" s="1">
        <v>22490</v>
      </c>
      <c r="D28" s="1">
        <v>10050</v>
      </c>
      <c r="E28" s="1">
        <v>3457</v>
      </c>
      <c r="F28" s="1">
        <v>10785</v>
      </c>
      <c r="J28" s="1">
        <v>1254</v>
      </c>
    </row>
    <row r="29" spans="1:10" x14ac:dyDescent="0.35">
      <c r="A29" s="7" t="s">
        <v>35</v>
      </c>
      <c r="B29" s="1">
        <v>47296</v>
      </c>
      <c r="C29" s="1">
        <v>8170</v>
      </c>
      <c r="D29" s="1">
        <v>5768</v>
      </c>
      <c r="E29" s="1">
        <v>21559</v>
      </c>
      <c r="F29" s="1">
        <v>11800</v>
      </c>
      <c r="J29" s="1" t="s">
        <v>74</v>
      </c>
    </row>
    <row r="30" spans="1:10" x14ac:dyDescent="0.35">
      <c r="A30" s="7" t="s">
        <v>29</v>
      </c>
      <c r="B30" s="1">
        <v>45826</v>
      </c>
      <c r="C30" s="1">
        <v>10257</v>
      </c>
      <c r="D30" s="1">
        <v>11824</v>
      </c>
      <c r="E30" s="1">
        <v>4495</v>
      </c>
      <c r="F30" s="1" t="s">
        <v>74</v>
      </c>
      <c r="J30" s="1">
        <v>19251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410888</v>
      </c>
      <c r="C32" s="1">
        <v>145548</v>
      </c>
      <c r="D32" s="1">
        <v>145289</v>
      </c>
      <c r="E32" s="1">
        <v>61714</v>
      </c>
      <c r="F32" s="1">
        <v>39533</v>
      </c>
      <c r="J32" s="1">
        <v>18804</v>
      </c>
    </row>
    <row r="33" spans="1:10" x14ac:dyDescent="0.35">
      <c r="A33" s="7" t="s">
        <v>38</v>
      </c>
      <c r="B33" s="1">
        <v>2368167</v>
      </c>
      <c r="C33" s="1">
        <v>989362</v>
      </c>
      <c r="D33" s="1">
        <v>591325</v>
      </c>
      <c r="E33" s="1">
        <v>362820</v>
      </c>
      <c r="F33" s="1">
        <v>306668</v>
      </c>
      <c r="J33" s="1">
        <v>117994</v>
      </c>
    </row>
    <row r="34" spans="1:10" x14ac:dyDescent="0.35">
      <c r="A34" s="7" t="s">
        <v>39</v>
      </c>
      <c r="B34" s="1">
        <v>120061</v>
      </c>
      <c r="C34" s="1">
        <v>57617</v>
      </c>
      <c r="D34" s="1">
        <v>11482</v>
      </c>
      <c r="E34" s="1">
        <v>24467</v>
      </c>
      <c r="F34" s="1">
        <v>24276</v>
      </c>
      <c r="J34" s="1">
        <v>2219</v>
      </c>
    </row>
    <row r="35" spans="1:10" x14ac:dyDescent="0.35">
      <c r="A35" s="7" t="s">
        <v>29</v>
      </c>
      <c r="B35" s="1">
        <v>65340</v>
      </c>
      <c r="C35" s="1">
        <v>14449</v>
      </c>
      <c r="D35" s="1">
        <v>14154</v>
      </c>
      <c r="E35" s="1">
        <v>9303</v>
      </c>
      <c r="F35" s="1">
        <v>8183</v>
      </c>
      <c r="J35" s="1">
        <v>19251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240915</v>
      </c>
      <c r="C37" s="1">
        <v>57808</v>
      </c>
      <c r="D37" s="1">
        <v>55784</v>
      </c>
      <c r="E37" s="1">
        <v>78001</v>
      </c>
      <c r="F37" s="1">
        <v>34685</v>
      </c>
      <c r="G37" s="1">
        <f>SUM(C37:F37)</f>
        <v>226278</v>
      </c>
      <c r="H37" s="1">
        <f>SUM(E37:F37)</f>
        <v>112686</v>
      </c>
      <c r="I37" s="8">
        <f>H37/G37</f>
        <v>0.49799803781189511</v>
      </c>
      <c r="J37" s="1">
        <v>14637</v>
      </c>
    </row>
    <row r="38" spans="1:10" x14ac:dyDescent="0.35">
      <c r="A38" s="7" t="s">
        <v>42</v>
      </c>
      <c r="B38" s="1">
        <v>1867125</v>
      </c>
      <c r="C38" s="1">
        <v>868391</v>
      </c>
      <c r="D38" s="1">
        <v>414122</v>
      </c>
      <c r="E38" s="1">
        <v>282009</v>
      </c>
      <c r="F38" s="1">
        <v>221193</v>
      </c>
      <c r="G38" s="1">
        <f t="shared" ref="G38:G41" si="0">SUM(C38:F38)</f>
        <v>1785715</v>
      </c>
      <c r="H38" s="1">
        <f t="shared" ref="H38:H41" si="1">SUM(E38:F38)</f>
        <v>503202</v>
      </c>
      <c r="I38" s="8">
        <f t="shared" ref="I38:I41" si="2">H38/G38</f>
        <v>0.2817930072827971</v>
      </c>
      <c r="J38" s="1">
        <v>81409</v>
      </c>
    </row>
    <row r="39" spans="1:10" x14ac:dyDescent="0.35">
      <c r="A39" s="7" t="s">
        <v>43</v>
      </c>
      <c r="B39" s="1">
        <v>81599</v>
      </c>
      <c r="C39" s="1">
        <v>20150</v>
      </c>
      <c r="D39" s="1">
        <v>25224</v>
      </c>
      <c r="E39" s="1">
        <v>4558</v>
      </c>
      <c r="F39" s="1">
        <v>21463</v>
      </c>
      <c r="G39" s="1">
        <f t="shared" si="0"/>
        <v>71395</v>
      </c>
      <c r="H39" s="1">
        <f t="shared" si="1"/>
        <v>26021</v>
      </c>
      <c r="I39" s="8">
        <f t="shared" si="2"/>
        <v>0.36446529869038446</v>
      </c>
      <c r="J39" s="1">
        <v>10204</v>
      </c>
    </row>
    <row r="40" spans="1:10" x14ac:dyDescent="0.35">
      <c r="A40" s="7" t="s">
        <v>44</v>
      </c>
      <c r="B40" s="1">
        <v>420901</v>
      </c>
      <c r="C40" s="1">
        <v>187121</v>
      </c>
      <c r="D40" s="1">
        <v>142912</v>
      </c>
      <c r="E40" s="1">
        <v>42269</v>
      </c>
      <c r="F40" s="1">
        <v>22172</v>
      </c>
      <c r="G40" s="1">
        <f t="shared" si="0"/>
        <v>394474</v>
      </c>
      <c r="H40" s="1">
        <f t="shared" si="1"/>
        <v>64441</v>
      </c>
      <c r="I40" s="8">
        <f t="shared" si="2"/>
        <v>0.16335930885178745</v>
      </c>
      <c r="J40" s="1">
        <v>26428</v>
      </c>
    </row>
    <row r="41" spans="1:10" x14ac:dyDescent="0.35">
      <c r="A41" s="7" t="s">
        <v>45</v>
      </c>
      <c r="B41" s="1">
        <v>353916</v>
      </c>
      <c r="C41" s="1">
        <v>73504</v>
      </c>
      <c r="D41" s="1">
        <v>124207</v>
      </c>
      <c r="E41" s="1">
        <v>51467</v>
      </c>
      <c r="F41" s="1">
        <v>79148</v>
      </c>
      <c r="G41" s="1">
        <f t="shared" si="0"/>
        <v>328326</v>
      </c>
      <c r="H41" s="1">
        <f t="shared" si="1"/>
        <v>130615</v>
      </c>
      <c r="I41" s="8">
        <f t="shared" si="2"/>
        <v>0.39782106808476941</v>
      </c>
      <c r="J41" s="1">
        <v>25589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165881</v>
      </c>
      <c r="C43" s="1">
        <v>32486</v>
      </c>
      <c r="D43" s="1">
        <v>17223</v>
      </c>
      <c r="E43" s="1">
        <v>56320</v>
      </c>
      <c r="F43" s="1">
        <v>59853</v>
      </c>
      <c r="J43" s="1" t="s">
        <v>74</v>
      </c>
    </row>
    <row r="44" spans="1:10" x14ac:dyDescent="0.35">
      <c r="A44" s="7" t="s">
        <v>48</v>
      </c>
      <c r="B44" s="1">
        <v>653919</v>
      </c>
      <c r="C44" s="1">
        <v>142085</v>
      </c>
      <c r="D44" s="1">
        <v>180898</v>
      </c>
      <c r="E44" s="1">
        <v>120251</v>
      </c>
      <c r="F44" s="1">
        <v>147153</v>
      </c>
      <c r="J44" s="1">
        <v>63531</v>
      </c>
    </row>
    <row r="45" spans="1:10" x14ac:dyDescent="0.35">
      <c r="A45" s="7" t="s">
        <v>49</v>
      </c>
      <c r="B45" s="1">
        <v>832439</v>
      </c>
      <c r="C45" s="1">
        <v>243112</v>
      </c>
      <c r="D45" s="1">
        <v>279811</v>
      </c>
      <c r="E45" s="1">
        <v>148351</v>
      </c>
      <c r="F45" s="1">
        <v>107950</v>
      </c>
      <c r="J45" s="1">
        <v>53215</v>
      </c>
    </row>
    <row r="46" spans="1:10" x14ac:dyDescent="0.35">
      <c r="A46" s="7" t="s">
        <v>50</v>
      </c>
      <c r="B46" s="1">
        <v>1312216</v>
      </c>
      <c r="C46" s="1">
        <v>789292</v>
      </c>
      <c r="D46" s="1">
        <v>284318</v>
      </c>
      <c r="E46" s="1">
        <v>133380</v>
      </c>
      <c r="F46" s="1">
        <v>63704</v>
      </c>
      <c r="J46" s="1">
        <v>41522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1532161</v>
      </c>
      <c r="C48" s="1">
        <v>699660</v>
      </c>
      <c r="D48" s="1">
        <v>371949</v>
      </c>
      <c r="E48" s="1">
        <v>230194</v>
      </c>
      <c r="F48" s="1">
        <v>153124</v>
      </c>
      <c r="J48" s="1">
        <v>77233</v>
      </c>
    </row>
    <row r="49" spans="1:10" x14ac:dyDescent="0.35">
      <c r="A49" s="7" t="s">
        <v>53</v>
      </c>
      <c r="B49" s="1">
        <v>99237</v>
      </c>
      <c r="C49" s="1">
        <v>35427</v>
      </c>
      <c r="D49" s="1">
        <v>17063</v>
      </c>
      <c r="E49" s="1">
        <v>24773</v>
      </c>
      <c r="F49" s="1">
        <v>16818</v>
      </c>
      <c r="J49" s="1">
        <v>5156</v>
      </c>
    </row>
    <row r="50" spans="1:10" x14ac:dyDescent="0.35">
      <c r="A50" s="7" t="s">
        <v>54</v>
      </c>
      <c r="B50" s="1">
        <v>425684</v>
      </c>
      <c r="C50" s="1">
        <v>101745</v>
      </c>
      <c r="D50" s="1">
        <v>102051</v>
      </c>
      <c r="E50" s="1">
        <v>99382</v>
      </c>
      <c r="F50" s="1">
        <v>104027</v>
      </c>
      <c r="J50" s="1">
        <v>18479</v>
      </c>
    </row>
    <row r="51" spans="1:10" x14ac:dyDescent="0.35">
      <c r="A51" s="7" t="s">
        <v>55</v>
      </c>
      <c r="B51" s="1">
        <v>872636</v>
      </c>
      <c r="C51" s="1">
        <v>346133</v>
      </c>
      <c r="D51" s="1">
        <v>268948</v>
      </c>
      <c r="E51" s="1">
        <v>102486</v>
      </c>
      <c r="F51" s="1">
        <v>101784</v>
      </c>
      <c r="J51" s="1">
        <v>53284</v>
      </c>
    </row>
    <row r="52" spans="1:10" x14ac:dyDescent="0.35">
      <c r="A52" s="7" t="s">
        <v>29</v>
      </c>
      <c r="B52" s="1">
        <v>34738</v>
      </c>
      <c r="C52" s="1">
        <v>24009</v>
      </c>
      <c r="D52" s="1">
        <v>2238</v>
      </c>
      <c r="E52" s="1">
        <v>1467</v>
      </c>
      <c r="F52" s="1">
        <v>2907</v>
      </c>
      <c r="J52" s="1">
        <v>4117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329017</v>
      </c>
      <c r="C54" s="1">
        <v>144336</v>
      </c>
      <c r="D54" s="1">
        <v>75703</v>
      </c>
      <c r="E54" s="1">
        <v>63872</v>
      </c>
      <c r="F54" s="1">
        <v>27714</v>
      </c>
      <c r="J54" s="1">
        <v>17391</v>
      </c>
    </row>
    <row r="55" spans="1:10" x14ac:dyDescent="0.35">
      <c r="A55" s="7" t="s">
        <v>58</v>
      </c>
      <c r="B55" s="1">
        <v>1089105</v>
      </c>
      <c r="C55" s="1">
        <v>525082</v>
      </c>
      <c r="D55" s="1">
        <v>302232</v>
      </c>
      <c r="E55" s="1">
        <v>132588</v>
      </c>
      <c r="F55" s="1">
        <v>86625</v>
      </c>
      <c r="J55" s="1">
        <v>42578</v>
      </c>
    </row>
    <row r="56" spans="1:10" x14ac:dyDescent="0.35">
      <c r="A56" s="7" t="s">
        <v>59</v>
      </c>
      <c r="B56" s="1">
        <v>533019</v>
      </c>
      <c r="C56" s="1">
        <v>210683</v>
      </c>
      <c r="D56" s="1">
        <v>171482</v>
      </c>
      <c r="E56" s="1">
        <v>62659</v>
      </c>
      <c r="F56" s="1">
        <v>66254</v>
      </c>
      <c r="J56" s="1">
        <v>21941</v>
      </c>
    </row>
    <row r="57" spans="1:10" x14ac:dyDescent="0.35">
      <c r="A57" s="7" t="s">
        <v>60</v>
      </c>
      <c r="B57" s="1">
        <v>460474</v>
      </c>
      <c r="C57" s="1">
        <v>152514</v>
      </c>
      <c r="D57" s="1">
        <v>123863</v>
      </c>
      <c r="E57" s="1">
        <v>96508</v>
      </c>
      <c r="F57" s="1">
        <v>57299</v>
      </c>
      <c r="J57" s="1">
        <v>30290</v>
      </c>
    </row>
    <row r="58" spans="1:10" x14ac:dyDescent="0.35">
      <c r="A58" s="7" t="s">
        <v>61</v>
      </c>
      <c r="B58" s="1">
        <v>298396</v>
      </c>
      <c r="C58" s="1">
        <v>119601</v>
      </c>
      <c r="D58" s="1">
        <v>39836</v>
      </c>
      <c r="E58" s="1">
        <v>47684</v>
      </c>
      <c r="F58" s="1">
        <v>77705</v>
      </c>
      <c r="J58" s="1">
        <v>13570</v>
      </c>
    </row>
    <row r="59" spans="1:10" x14ac:dyDescent="0.35">
      <c r="A59" s="7" t="s">
        <v>62</v>
      </c>
      <c r="B59" s="1">
        <v>123636</v>
      </c>
      <c r="C59" s="1">
        <v>28013</v>
      </c>
      <c r="D59" s="1">
        <v>13630</v>
      </c>
      <c r="E59" s="1">
        <v>14262</v>
      </c>
      <c r="F59" s="1">
        <v>39220</v>
      </c>
      <c r="J59" s="1">
        <v>28511</v>
      </c>
    </row>
    <row r="60" spans="1:10" x14ac:dyDescent="0.35">
      <c r="A60" s="7" t="s">
        <v>63</v>
      </c>
      <c r="B60" s="1">
        <v>130808</v>
      </c>
      <c r="C60" s="1">
        <v>26745</v>
      </c>
      <c r="D60" s="1">
        <v>35503</v>
      </c>
      <c r="E60" s="1">
        <v>40731</v>
      </c>
      <c r="F60" s="1">
        <v>23843</v>
      </c>
      <c r="J60" s="1">
        <v>3987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985031</v>
      </c>
      <c r="C62" s="1">
        <v>381451</v>
      </c>
      <c r="D62" s="1">
        <v>197810</v>
      </c>
      <c r="E62" s="1">
        <v>138525</v>
      </c>
      <c r="F62" s="1">
        <v>185950</v>
      </c>
      <c r="G62" s="1">
        <f>SUM(C62:F62)</f>
        <v>903736</v>
      </c>
      <c r="H62" s="1">
        <f>SUM(E62:F62)</f>
        <v>324475</v>
      </c>
      <c r="I62" s="8">
        <f>H62/G62</f>
        <v>0.35903737374631528</v>
      </c>
      <c r="J62" s="1">
        <v>81294</v>
      </c>
    </row>
    <row r="63" spans="1:10" x14ac:dyDescent="0.35">
      <c r="A63" s="7" t="s">
        <v>66</v>
      </c>
      <c r="B63" s="1">
        <v>1979424</v>
      </c>
      <c r="C63" s="1">
        <v>825523</v>
      </c>
      <c r="D63" s="1">
        <v>564440</v>
      </c>
      <c r="E63" s="1">
        <v>319778</v>
      </c>
      <c r="F63" s="1">
        <v>192710</v>
      </c>
      <c r="G63" s="1">
        <f>SUM(C63:F63)</f>
        <v>1902451</v>
      </c>
      <c r="H63" s="1">
        <f>SUM(E63:F63)</f>
        <v>512488</v>
      </c>
      <c r="I63" s="8">
        <f>H63/G63</f>
        <v>0.2693830222171294</v>
      </c>
      <c r="J63" s="1">
        <v>76973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307100</v>
      </c>
      <c r="C65" s="1">
        <v>55099</v>
      </c>
      <c r="D65" s="1">
        <v>76511</v>
      </c>
      <c r="E65" s="1">
        <v>92620</v>
      </c>
      <c r="F65" s="1">
        <v>64313</v>
      </c>
      <c r="J65" s="1">
        <v>18557</v>
      </c>
    </row>
    <row r="66" spans="1:10" x14ac:dyDescent="0.35">
      <c r="A66" s="7" t="s">
        <v>38</v>
      </c>
      <c r="B66" s="1">
        <v>2593587</v>
      </c>
      <c r="C66" s="1">
        <v>1151876</v>
      </c>
      <c r="D66" s="1">
        <v>682806</v>
      </c>
      <c r="E66" s="1">
        <v>365683</v>
      </c>
      <c r="F66" s="1">
        <v>314348</v>
      </c>
      <c r="J66" s="1">
        <v>78874</v>
      </c>
    </row>
    <row r="67" spans="1:10" x14ac:dyDescent="0.35">
      <c r="A67" s="7" t="s">
        <v>29</v>
      </c>
      <c r="B67" s="1">
        <v>63768</v>
      </c>
      <c r="C67" s="1" t="s">
        <v>74</v>
      </c>
      <c r="D67" s="1">
        <v>2932</v>
      </c>
      <c r="E67" s="1" t="s">
        <v>74</v>
      </c>
      <c r="F67" s="1" t="s">
        <v>74</v>
      </c>
      <c r="J67" s="1">
        <v>60837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1925497</v>
      </c>
      <c r="C69" s="1">
        <v>816170</v>
      </c>
      <c r="D69" s="1">
        <v>537401</v>
      </c>
      <c r="E69" s="1">
        <v>296909</v>
      </c>
      <c r="F69" s="1">
        <v>204315</v>
      </c>
      <c r="J69" s="1">
        <v>70702</v>
      </c>
    </row>
    <row r="70" spans="1:10" x14ac:dyDescent="0.35">
      <c r="A70" s="7" t="s">
        <v>38</v>
      </c>
      <c r="B70" s="1">
        <v>965847</v>
      </c>
      <c r="C70" s="1">
        <v>381530</v>
      </c>
      <c r="D70" s="1">
        <v>224849</v>
      </c>
      <c r="E70" s="1">
        <v>161394</v>
      </c>
      <c r="F70" s="1">
        <v>173368</v>
      </c>
      <c r="J70" s="1">
        <v>24707</v>
      </c>
    </row>
    <row r="71" spans="1:10" x14ac:dyDescent="0.35">
      <c r="A71" s="7" t="s">
        <v>29</v>
      </c>
      <c r="B71" s="1">
        <v>73111</v>
      </c>
      <c r="C71" s="1">
        <v>9275</v>
      </c>
      <c r="D71" s="1" t="s">
        <v>74</v>
      </c>
      <c r="E71" s="1" t="s">
        <v>74</v>
      </c>
      <c r="F71" s="1">
        <v>977</v>
      </c>
      <c r="J71" s="1">
        <v>62859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192294</v>
      </c>
      <c r="C73" s="1">
        <v>29687</v>
      </c>
      <c r="D73" s="1">
        <v>22122</v>
      </c>
      <c r="E73" s="1">
        <v>58044</v>
      </c>
      <c r="F73" s="1">
        <v>82441</v>
      </c>
      <c r="G73" s="1">
        <f>SUM(C73:F73)</f>
        <v>192294</v>
      </c>
      <c r="H73" s="1">
        <f>SUM(E73:F73)</f>
        <v>140485</v>
      </c>
      <c r="I73" s="8">
        <f>H73/G73</f>
        <v>0.73057401687000112</v>
      </c>
      <c r="J73" s="1" t="s">
        <v>74</v>
      </c>
    </row>
    <row r="74" spans="1:10" x14ac:dyDescent="0.35">
      <c r="A74" s="7" t="s">
        <v>71</v>
      </c>
      <c r="B74" s="1">
        <v>147714</v>
      </c>
      <c r="C74" s="1">
        <v>18493</v>
      </c>
      <c r="D74" s="1">
        <v>14970</v>
      </c>
      <c r="E74" s="1">
        <v>44444</v>
      </c>
      <c r="F74" s="1">
        <v>69807</v>
      </c>
      <c r="G74" s="1">
        <f>SUM(C74:F74)</f>
        <v>147714</v>
      </c>
      <c r="H74" s="1">
        <f>SUM(E74:F74)</f>
        <v>114251</v>
      </c>
      <c r="I74" s="8">
        <f>H74/G74</f>
        <v>0.7734608771003425</v>
      </c>
      <c r="J74" s="1" t="s">
        <v>74</v>
      </c>
    </row>
    <row r="75" spans="1:10" x14ac:dyDescent="0.35">
      <c r="A75" s="7" t="s">
        <v>72</v>
      </c>
      <c r="B75" s="1">
        <v>215802</v>
      </c>
      <c r="C75" s="1">
        <v>27166</v>
      </c>
      <c r="D75" s="1">
        <v>78722</v>
      </c>
      <c r="E75" s="1">
        <v>61238</v>
      </c>
      <c r="F75" s="1">
        <v>48675</v>
      </c>
      <c r="J75" s="1" t="s">
        <v>74</v>
      </c>
    </row>
    <row r="76" spans="1:10" x14ac:dyDescent="0.35">
      <c r="A76" s="7" t="s">
        <v>73</v>
      </c>
      <c r="B76" s="1">
        <v>396350</v>
      </c>
      <c r="C76" s="1">
        <v>79366</v>
      </c>
      <c r="D76" s="1">
        <v>143527</v>
      </c>
      <c r="E76" s="1">
        <v>101747</v>
      </c>
      <c r="F76" s="1">
        <v>71710</v>
      </c>
      <c r="J76" s="1" t="s">
        <v>74</v>
      </c>
    </row>
    <row r="77" spans="1:10" x14ac:dyDescent="0.35">
      <c r="A77" s="7" t="s">
        <v>75</v>
      </c>
      <c r="C77" s="1">
        <f>SUM(C73:C76)</f>
        <v>154712</v>
      </c>
      <c r="D77" s="1">
        <f>SUM(D73:D76)</f>
        <v>259341</v>
      </c>
      <c r="E77" s="1">
        <f>SUM(E73:E76)</f>
        <v>265473</v>
      </c>
      <c r="F77" s="1">
        <f>SUM(F73:F76)</f>
        <v>272633</v>
      </c>
      <c r="G77" s="1">
        <f>SUM(C77:F77)</f>
        <v>952159</v>
      </c>
      <c r="H77" s="1">
        <f>SUM(E77:F77)</f>
        <v>538106</v>
      </c>
      <c r="I77" s="8">
        <f>H77/G77</f>
        <v>0.5651430065776829</v>
      </c>
    </row>
    <row r="78" spans="1:10" x14ac:dyDescent="0.35">
      <c r="A78" s="7"/>
    </row>
    <row r="79" spans="1:10" x14ac:dyDescent="0.35">
      <c r="A79" s="7" t="s">
        <v>76</v>
      </c>
      <c r="B79" s="1">
        <v>339963</v>
      </c>
      <c r="C79" s="1">
        <v>139293</v>
      </c>
      <c r="D79" s="1">
        <v>93881</v>
      </c>
      <c r="E79" s="1">
        <v>70820</v>
      </c>
      <c r="F79" s="1">
        <v>35969</v>
      </c>
      <c r="J79" s="1" t="s">
        <v>74</v>
      </c>
    </row>
    <row r="80" spans="1:10" x14ac:dyDescent="0.35">
      <c r="A80" s="7" t="s">
        <v>77</v>
      </c>
      <c r="B80" s="1">
        <v>475146</v>
      </c>
      <c r="C80" s="1">
        <v>276256</v>
      </c>
      <c r="D80" s="1">
        <v>128811</v>
      </c>
      <c r="E80" s="1">
        <v>49629</v>
      </c>
      <c r="F80" s="1">
        <v>20450</v>
      </c>
      <c r="J80" s="1" t="s">
        <v>74</v>
      </c>
    </row>
    <row r="81" spans="1:10" x14ac:dyDescent="0.35">
      <c r="A81" s="7" t="s">
        <v>78</v>
      </c>
      <c r="B81" s="1">
        <v>232439</v>
      </c>
      <c r="C81" s="1">
        <v>145138</v>
      </c>
      <c r="D81" s="1">
        <v>60420</v>
      </c>
      <c r="E81" s="1">
        <v>25189</v>
      </c>
      <c r="F81" s="1">
        <v>1692</v>
      </c>
      <c r="J81" s="1" t="s">
        <v>74</v>
      </c>
    </row>
    <row r="82" spans="1:10" x14ac:dyDescent="0.35">
      <c r="A82" s="7" t="s">
        <v>79</v>
      </c>
      <c r="B82" s="1">
        <v>457330</v>
      </c>
      <c r="C82" s="1">
        <v>381032</v>
      </c>
      <c r="D82" s="1">
        <v>67011</v>
      </c>
      <c r="E82" s="1">
        <v>6765</v>
      </c>
      <c r="F82" s="1">
        <v>2521</v>
      </c>
      <c r="J82" s="1" t="s">
        <v>74</v>
      </c>
    </row>
    <row r="83" spans="1:10" x14ac:dyDescent="0.35">
      <c r="A83" s="7"/>
      <c r="C83" s="1">
        <f>SUM(C79:C82)</f>
        <v>941719</v>
      </c>
      <c r="D83" s="1">
        <f>SUM(D79:D82)</f>
        <v>350123</v>
      </c>
      <c r="E83" s="1">
        <f>SUM(E79:E82)</f>
        <v>152403</v>
      </c>
      <c r="F83" s="1">
        <f>SUM(F79:F82)</f>
        <v>60632</v>
      </c>
      <c r="G83" s="1">
        <f>SUM(C83:F83)</f>
        <v>1504877</v>
      </c>
    </row>
    <row r="84" spans="1:10" x14ac:dyDescent="0.35">
      <c r="A84" s="7" t="s">
        <v>80</v>
      </c>
      <c r="G84" s="1">
        <f>G83+G77</f>
        <v>2457036</v>
      </c>
    </row>
    <row r="85" spans="1:10" x14ac:dyDescent="0.35">
      <c r="A85" s="7" t="s">
        <v>29</v>
      </c>
      <c r="B85" s="1">
        <v>507417</v>
      </c>
      <c r="C85" s="1">
        <v>110544</v>
      </c>
      <c r="D85" s="1">
        <v>152784</v>
      </c>
      <c r="E85" s="1">
        <v>40425</v>
      </c>
      <c r="F85" s="1">
        <v>45395</v>
      </c>
      <c r="J85" s="1">
        <v>158268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2250075</v>
      </c>
      <c r="C87" s="1">
        <v>1133393</v>
      </c>
      <c r="D87" s="1">
        <v>624088</v>
      </c>
      <c r="E87" s="1">
        <v>270957</v>
      </c>
      <c r="F87" s="1">
        <v>221638</v>
      </c>
      <c r="J87" s="1" t="s">
        <v>74</v>
      </c>
    </row>
    <row r="88" spans="1:10" x14ac:dyDescent="0.35">
      <c r="A88" s="7" t="s">
        <v>83</v>
      </c>
      <c r="B88" s="1">
        <v>946435</v>
      </c>
      <c r="C88" s="1">
        <v>227851</v>
      </c>
      <c r="D88" s="1">
        <v>361669</v>
      </c>
      <c r="E88" s="1">
        <v>213645</v>
      </c>
      <c r="F88" s="1">
        <v>143270</v>
      </c>
      <c r="J88" s="1" t="s">
        <v>74</v>
      </c>
    </row>
    <row r="89" spans="1:10" ht="43.5" x14ac:dyDescent="0.35">
      <c r="A89" s="7" t="s">
        <v>84</v>
      </c>
      <c r="B89" s="1">
        <v>749951</v>
      </c>
      <c r="C89" s="1">
        <v>113446</v>
      </c>
      <c r="D89" s="1">
        <v>220773</v>
      </c>
      <c r="E89" s="1">
        <v>226245</v>
      </c>
      <c r="F89" s="1">
        <v>189486</v>
      </c>
      <c r="J89" s="1" t="s">
        <v>74</v>
      </c>
    </row>
    <row r="90" spans="1:10" x14ac:dyDescent="0.35">
      <c r="A90" s="7" t="s">
        <v>85</v>
      </c>
      <c r="B90" s="1">
        <v>282686</v>
      </c>
      <c r="C90" s="1">
        <v>21974</v>
      </c>
      <c r="D90" s="1">
        <v>66042</v>
      </c>
      <c r="E90" s="1">
        <v>87452</v>
      </c>
      <c r="F90" s="1">
        <v>107217</v>
      </c>
      <c r="J90" s="1" t="s">
        <v>74</v>
      </c>
    </row>
    <row r="91" spans="1:10" x14ac:dyDescent="0.35">
      <c r="A91" s="7" t="s">
        <v>86</v>
      </c>
      <c r="B91" s="1">
        <v>23023</v>
      </c>
      <c r="C91" s="1">
        <v>12825</v>
      </c>
      <c r="D91" s="1">
        <v>8195</v>
      </c>
      <c r="E91" s="1">
        <v>2004</v>
      </c>
      <c r="F91" s="1" t="s">
        <v>74</v>
      </c>
      <c r="J91" s="1" t="s">
        <v>74</v>
      </c>
    </row>
    <row r="92" spans="1:10" ht="29" x14ac:dyDescent="0.35">
      <c r="A92" s="7" t="s">
        <v>87</v>
      </c>
      <c r="B92" s="1">
        <v>134273</v>
      </c>
      <c r="C92" s="1">
        <v>12539</v>
      </c>
      <c r="D92" s="1">
        <v>52304</v>
      </c>
      <c r="E92" s="1">
        <v>44014</v>
      </c>
      <c r="F92" s="1">
        <v>25416</v>
      </c>
      <c r="J92" s="1" t="s">
        <v>74</v>
      </c>
    </row>
    <row r="93" spans="1:10" x14ac:dyDescent="0.35">
      <c r="A93" s="7" t="s">
        <v>88</v>
      </c>
      <c r="B93" s="1">
        <v>144363</v>
      </c>
      <c r="C93" s="1">
        <v>6427</v>
      </c>
      <c r="D93" s="1">
        <v>19608</v>
      </c>
      <c r="E93" s="1">
        <v>35307</v>
      </c>
      <c r="F93" s="1">
        <v>83021</v>
      </c>
      <c r="G93" s="1">
        <f>SUM(C93:F93)</f>
        <v>144363</v>
      </c>
      <c r="H93" s="1">
        <f>E93+F93</f>
        <v>118328</v>
      </c>
      <c r="I93" s="8">
        <f>H93/G93</f>
        <v>0.81965600604032884</v>
      </c>
      <c r="J93" s="1" t="s">
        <v>74</v>
      </c>
    </row>
    <row r="94" spans="1:10" ht="29" x14ac:dyDescent="0.35">
      <c r="A94" s="7" t="s">
        <v>89</v>
      </c>
      <c r="B94" s="1">
        <v>21884</v>
      </c>
      <c r="C94" s="1">
        <v>1501</v>
      </c>
      <c r="D94" s="1">
        <v>2252</v>
      </c>
      <c r="E94" s="1" t="s">
        <v>74</v>
      </c>
      <c r="F94" s="1">
        <v>18130</v>
      </c>
      <c r="J94" s="1" t="s">
        <v>74</v>
      </c>
    </row>
    <row r="95" spans="1:10" x14ac:dyDescent="0.35">
      <c r="A95" s="7" t="s">
        <v>90</v>
      </c>
      <c r="B95" s="1">
        <v>103532</v>
      </c>
      <c r="C95" s="1">
        <v>7699</v>
      </c>
      <c r="D95" s="1">
        <v>2130</v>
      </c>
      <c r="E95" s="1">
        <v>30902</v>
      </c>
      <c r="F95" s="1">
        <v>62801</v>
      </c>
      <c r="J95" s="1" t="s">
        <v>74</v>
      </c>
    </row>
    <row r="96" spans="1:10" x14ac:dyDescent="0.35">
      <c r="A96" s="7" t="s">
        <v>91</v>
      </c>
      <c r="B96" s="1">
        <v>51699</v>
      </c>
      <c r="C96" s="1" t="s">
        <v>74</v>
      </c>
      <c r="D96" s="1">
        <v>8617</v>
      </c>
      <c r="E96" s="1">
        <v>13666</v>
      </c>
      <c r="F96" s="1">
        <v>29417</v>
      </c>
      <c r="J96" s="1" t="s">
        <v>74</v>
      </c>
    </row>
    <row r="97" spans="1:10" x14ac:dyDescent="0.35">
      <c r="A97" s="7" t="s">
        <v>92</v>
      </c>
      <c r="B97" s="1">
        <v>92397</v>
      </c>
      <c r="C97" s="1">
        <v>19165</v>
      </c>
      <c r="D97" s="1">
        <v>38814</v>
      </c>
      <c r="E97" s="1">
        <v>18730</v>
      </c>
      <c r="F97" s="1">
        <v>15689</v>
      </c>
      <c r="J97" s="1" t="s">
        <v>74</v>
      </c>
    </row>
    <row r="98" spans="1:10" x14ac:dyDescent="0.35">
      <c r="A98" s="7" t="s">
        <v>29</v>
      </c>
      <c r="B98" s="1">
        <v>236367</v>
      </c>
      <c r="C98" s="1">
        <v>17052</v>
      </c>
      <c r="D98" s="1">
        <v>28676</v>
      </c>
      <c r="E98" s="1">
        <v>27771</v>
      </c>
      <c r="F98" s="1">
        <v>4599</v>
      </c>
      <c r="J98" s="1">
        <v>158268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10201</v>
      </c>
      <c r="C100" s="1" t="s">
        <v>74</v>
      </c>
      <c r="D100" s="1">
        <v>1763</v>
      </c>
      <c r="E100" s="1">
        <v>4470</v>
      </c>
      <c r="F100" s="1">
        <v>860</v>
      </c>
      <c r="J100" s="1">
        <v>3107</v>
      </c>
    </row>
    <row r="101" spans="1:10" x14ac:dyDescent="0.35">
      <c r="A101" s="7" t="s">
        <v>95</v>
      </c>
      <c r="B101" s="1">
        <v>7867</v>
      </c>
      <c r="C101" s="1" t="s">
        <v>74</v>
      </c>
      <c r="D101" s="1">
        <v>4802</v>
      </c>
      <c r="E101" s="1">
        <v>3065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>
        <v>18090</v>
      </c>
      <c r="C102" s="1">
        <v>10915</v>
      </c>
      <c r="D102" s="1">
        <v>1763</v>
      </c>
      <c r="E102" s="1" t="s">
        <v>74</v>
      </c>
      <c r="F102" s="1">
        <v>1447</v>
      </c>
      <c r="J102" s="1">
        <v>3964</v>
      </c>
    </row>
    <row r="103" spans="1:10" x14ac:dyDescent="0.35">
      <c r="A103" s="7" t="s">
        <v>97</v>
      </c>
      <c r="B103" s="1" t="s">
        <v>74</v>
      </c>
      <c r="C103" s="1" t="s">
        <v>74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2916654</v>
      </c>
      <c r="C104" s="1">
        <v>1194982</v>
      </c>
      <c r="D104" s="1">
        <v>753907</v>
      </c>
      <c r="E104" s="1">
        <v>446635</v>
      </c>
      <c r="F104" s="1">
        <v>376353</v>
      </c>
      <c r="J104" s="1">
        <v>144777</v>
      </c>
    </row>
    <row r="105" spans="1:10" x14ac:dyDescent="0.35">
      <c r="A105" s="7" t="s">
        <v>29</v>
      </c>
      <c r="B105" s="1">
        <v>13407</v>
      </c>
      <c r="C105" s="1">
        <v>1078</v>
      </c>
      <c r="D105" s="1">
        <v>1777</v>
      </c>
      <c r="E105" s="1">
        <v>4133</v>
      </c>
      <c r="F105" s="1" t="s">
        <v>74</v>
      </c>
      <c r="J105" s="1">
        <v>6420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1775185</v>
      </c>
      <c r="C107" s="1">
        <v>895104</v>
      </c>
      <c r="D107" s="1">
        <v>432680</v>
      </c>
      <c r="E107" s="1">
        <v>282988</v>
      </c>
      <c r="F107" s="1">
        <v>164414</v>
      </c>
      <c r="J107" s="1" t="s">
        <v>74</v>
      </c>
    </row>
    <row r="108" spans="1:10" x14ac:dyDescent="0.35">
      <c r="A108" s="7" t="s">
        <v>101</v>
      </c>
      <c r="B108" s="1">
        <v>732540</v>
      </c>
      <c r="C108" s="1">
        <v>219384</v>
      </c>
      <c r="D108" s="1">
        <v>234943</v>
      </c>
      <c r="E108" s="1">
        <v>134364</v>
      </c>
      <c r="F108" s="1">
        <v>143848</v>
      </c>
      <c r="J108" s="1" t="s">
        <v>74</v>
      </c>
    </row>
    <row r="109" spans="1:10" x14ac:dyDescent="0.35">
      <c r="A109" s="7" t="s">
        <v>102</v>
      </c>
      <c r="B109" s="1">
        <v>64317</v>
      </c>
      <c r="C109" s="1">
        <v>11234</v>
      </c>
      <c r="D109" s="1">
        <v>13811</v>
      </c>
      <c r="E109" s="1">
        <v>10952</v>
      </c>
      <c r="F109" s="1">
        <v>28320</v>
      </c>
      <c r="J109" s="1" t="s">
        <v>74</v>
      </c>
    </row>
    <row r="110" spans="1:10" x14ac:dyDescent="0.35">
      <c r="A110" s="7" t="s">
        <v>103</v>
      </c>
      <c r="B110" s="1">
        <v>2491</v>
      </c>
      <c r="C110" s="1">
        <v>920</v>
      </c>
      <c r="D110" s="1" t="s">
        <v>74</v>
      </c>
      <c r="E110" s="1">
        <v>1572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389921</v>
      </c>
      <c r="C111" s="1">
        <v>80333</v>
      </c>
      <c r="D111" s="1">
        <v>80815</v>
      </c>
      <c r="E111" s="1">
        <v>28427</v>
      </c>
      <c r="F111" s="1">
        <v>42079</v>
      </c>
      <c r="J111" s="1">
        <v>158268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2078371</v>
      </c>
      <c r="C113" s="1">
        <v>979026</v>
      </c>
      <c r="D113" s="1">
        <v>515966</v>
      </c>
      <c r="E113" s="1">
        <v>353796</v>
      </c>
      <c r="F113" s="1">
        <v>229583</v>
      </c>
      <c r="J113" s="1" t="s">
        <v>74</v>
      </c>
    </row>
    <row r="114" spans="1:10" x14ac:dyDescent="0.35">
      <c r="A114" s="7" t="s">
        <v>101</v>
      </c>
      <c r="B114" s="1">
        <v>441306</v>
      </c>
      <c r="C114" s="1">
        <v>140486</v>
      </c>
      <c r="D114" s="1">
        <v>155042</v>
      </c>
      <c r="E114" s="1">
        <v>70479</v>
      </c>
      <c r="F114" s="1">
        <v>75298</v>
      </c>
      <c r="J114" s="1" t="s">
        <v>74</v>
      </c>
    </row>
    <row r="115" spans="1:10" x14ac:dyDescent="0.35">
      <c r="A115" s="7" t="s">
        <v>102</v>
      </c>
      <c r="B115" s="1">
        <v>49680</v>
      </c>
      <c r="C115" s="1">
        <v>4250</v>
      </c>
      <c r="D115" s="1">
        <v>12922</v>
      </c>
      <c r="E115" s="1">
        <v>5051</v>
      </c>
      <c r="F115" s="1">
        <v>27457</v>
      </c>
      <c r="J115" s="1" t="s">
        <v>74</v>
      </c>
    </row>
    <row r="116" spans="1:10" x14ac:dyDescent="0.35">
      <c r="A116" s="7" t="s">
        <v>103</v>
      </c>
      <c r="B116" s="1" t="s">
        <v>74</v>
      </c>
      <c r="C116" s="1" t="s">
        <v>74</v>
      </c>
      <c r="D116" s="1" t="s">
        <v>74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395098</v>
      </c>
      <c r="C117" s="1">
        <v>83212</v>
      </c>
      <c r="D117" s="1">
        <v>78319</v>
      </c>
      <c r="E117" s="1">
        <v>28976</v>
      </c>
      <c r="F117" s="1">
        <v>46323</v>
      </c>
      <c r="J117" s="1">
        <v>158268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1512184</v>
      </c>
      <c r="C119" s="1">
        <v>794796</v>
      </c>
      <c r="D119" s="1">
        <v>361312</v>
      </c>
      <c r="E119" s="1">
        <v>211485</v>
      </c>
      <c r="F119" s="1">
        <v>144591</v>
      </c>
      <c r="J119" s="1" t="s">
        <v>74</v>
      </c>
    </row>
    <row r="120" spans="1:10" x14ac:dyDescent="0.35">
      <c r="A120" s="7" t="s">
        <v>101</v>
      </c>
      <c r="B120" s="1">
        <v>903082</v>
      </c>
      <c r="C120" s="1">
        <v>307687</v>
      </c>
      <c r="D120" s="1">
        <v>273470</v>
      </c>
      <c r="E120" s="1">
        <v>195330</v>
      </c>
      <c r="F120" s="1">
        <v>126594</v>
      </c>
      <c r="J120" s="1" t="s">
        <v>74</v>
      </c>
    </row>
    <row r="121" spans="1:10" x14ac:dyDescent="0.35">
      <c r="A121" s="7" t="s">
        <v>102</v>
      </c>
      <c r="B121" s="1">
        <v>152028</v>
      </c>
      <c r="C121" s="1">
        <v>23242</v>
      </c>
      <c r="D121" s="1">
        <v>45151</v>
      </c>
      <c r="E121" s="1">
        <v>22511</v>
      </c>
      <c r="F121" s="1">
        <v>61124</v>
      </c>
      <c r="J121" s="1" t="s">
        <v>74</v>
      </c>
    </row>
    <row r="122" spans="1:10" x14ac:dyDescent="0.35">
      <c r="A122" s="7" t="s">
        <v>103</v>
      </c>
      <c r="B122" s="1">
        <v>4273</v>
      </c>
      <c r="C122" s="1" t="s">
        <v>74</v>
      </c>
      <c r="D122" s="1" t="s">
        <v>74</v>
      </c>
      <c r="E122" s="1" t="s">
        <v>74</v>
      </c>
      <c r="F122" s="1">
        <v>4273</v>
      </c>
      <c r="J122" s="1" t="s">
        <v>74</v>
      </c>
    </row>
    <row r="123" spans="1:10" x14ac:dyDescent="0.35">
      <c r="A123" s="7" t="s">
        <v>29</v>
      </c>
      <c r="B123" s="1">
        <v>392888</v>
      </c>
      <c r="C123" s="1">
        <v>81249</v>
      </c>
      <c r="D123" s="1">
        <v>82316</v>
      </c>
      <c r="E123" s="1">
        <v>28976</v>
      </c>
      <c r="F123" s="1">
        <v>42079</v>
      </c>
      <c r="J123" s="1">
        <v>158268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2043000</v>
      </c>
      <c r="C125" s="1">
        <v>1004243</v>
      </c>
      <c r="D125" s="1">
        <v>539752</v>
      </c>
      <c r="E125" s="1">
        <v>291415</v>
      </c>
      <c r="F125" s="1">
        <v>207591</v>
      </c>
      <c r="J125" s="1" t="s">
        <v>74</v>
      </c>
    </row>
    <row r="126" spans="1:10" x14ac:dyDescent="0.35">
      <c r="A126" s="7" t="s">
        <v>101</v>
      </c>
      <c r="B126" s="1">
        <v>438328</v>
      </c>
      <c r="C126" s="1">
        <v>103962</v>
      </c>
      <c r="D126" s="1">
        <v>122804</v>
      </c>
      <c r="E126" s="1">
        <v>110203</v>
      </c>
      <c r="F126" s="1">
        <v>101360</v>
      </c>
      <c r="J126" s="1" t="s">
        <v>74</v>
      </c>
    </row>
    <row r="127" spans="1:10" x14ac:dyDescent="0.35">
      <c r="A127" s="7" t="s">
        <v>102</v>
      </c>
      <c r="B127" s="1">
        <v>82714</v>
      </c>
      <c r="C127" s="1">
        <v>15878</v>
      </c>
      <c r="D127" s="1">
        <v>17820</v>
      </c>
      <c r="E127" s="1">
        <v>24387</v>
      </c>
      <c r="F127" s="1">
        <v>24629</v>
      </c>
      <c r="J127" s="1" t="s">
        <v>74</v>
      </c>
    </row>
    <row r="128" spans="1:10" x14ac:dyDescent="0.35">
      <c r="A128" s="7" t="s">
        <v>103</v>
      </c>
      <c r="B128" s="1">
        <v>4381</v>
      </c>
      <c r="C128" s="1" t="s">
        <v>74</v>
      </c>
      <c r="D128" s="1">
        <v>1059</v>
      </c>
      <c r="E128" s="1">
        <v>3322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396032</v>
      </c>
      <c r="C129" s="1">
        <v>82892</v>
      </c>
      <c r="D129" s="1">
        <v>80815</v>
      </c>
      <c r="E129" s="1">
        <v>28976</v>
      </c>
      <c r="F129" s="1">
        <v>45081</v>
      </c>
      <c r="J129" s="1">
        <v>158268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2421312</v>
      </c>
      <c r="C131" s="1">
        <v>1097767</v>
      </c>
      <c r="D131" s="1">
        <v>653392</v>
      </c>
      <c r="E131" s="1">
        <v>390019</v>
      </c>
      <c r="F131" s="1">
        <v>280135</v>
      </c>
      <c r="J131" s="1" t="s">
        <v>74</v>
      </c>
    </row>
    <row r="132" spans="1:10" x14ac:dyDescent="0.35">
      <c r="A132" s="7" t="s">
        <v>101</v>
      </c>
      <c r="B132" s="1">
        <v>130157</v>
      </c>
      <c r="C132" s="1">
        <v>27659</v>
      </c>
      <c r="D132" s="1">
        <v>23756</v>
      </c>
      <c r="E132" s="1">
        <v>36964</v>
      </c>
      <c r="F132" s="1">
        <v>41778</v>
      </c>
      <c r="J132" s="1" t="s">
        <v>74</v>
      </c>
    </row>
    <row r="133" spans="1:10" x14ac:dyDescent="0.35">
      <c r="A133" s="7" t="s">
        <v>102</v>
      </c>
      <c r="B133" s="1">
        <v>19666</v>
      </c>
      <c r="C133" s="1">
        <v>1216</v>
      </c>
      <c r="D133" s="1">
        <v>6783</v>
      </c>
      <c r="E133" s="1" t="s">
        <v>74</v>
      </c>
      <c r="F133" s="1">
        <v>11667</v>
      </c>
      <c r="J133" s="1" t="s">
        <v>74</v>
      </c>
    </row>
    <row r="134" spans="1:10" x14ac:dyDescent="0.35">
      <c r="A134" s="7" t="s">
        <v>103</v>
      </c>
      <c r="B134" s="1">
        <v>2344</v>
      </c>
      <c r="C134" s="1" t="s">
        <v>74</v>
      </c>
      <c r="D134" s="1" t="s">
        <v>74</v>
      </c>
      <c r="E134" s="1">
        <v>2344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390976</v>
      </c>
      <c r="C135" s="1">
        <v>80333</v>
      </c>
      <c r="D135" s="1">
        <v>78319</v>
      </c>
      <c r="E135" s="1">
        <v>28976</v>
      </c>
      <c r="F135" s="1">
        <v>45081</v>
      </c>
      <c r="J135" s="1">
        <v>158268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2381855</v>
      </c>
      <c r="C137" s="1">
        <v>1080750</v>
      </c>
      <c r="D137" s="1">
        <v>627365</v>
      </c>
      <c r="E137" s="1">
        <v>388544</v>
      </c>
      <c r="F137" s="1">
        <v>285196</v>
      </c>
      <c r="J137" s="1" t="s">
        <v>74</v>
      </c>
    </row>
    <row r="138" spans="1:10" x14ac:dyDescent="0.35">
      <c r="A138" s="7" t="s">
        <v>101</v>
      </c>
      <c r="B138" s="1">
        <v>173167</v>
      </c>
      <c r="C138" s="1">
        <v>45893</v>
      </c>
      <c r="D138" s="1">
        <v>53623</v>
      </c>
      <c r="E138" s="1">
        <v>32845</v>
      </c>
      <c r="F138" s="1">
        <v>40807</v>
      </c>
      <c r="J138" s="1" t="s">
        <v>74</v>
      </c>
    </row>
    <row r="139" spans="1:10" x14ac:dyDescent="0.35">
      <c r="A139" s="7" t="s">
        <v>102</v>
      </c>
      <c r="B139" s="1">
        <v>14842</v>
      </c>
      <c r="C139" s="1" t="s">
        <v>74</v>
      </c>
      <c r="D139" s="1">
        <v>2943</v>
      </c>
      <c r="E139" s="1">
        <v>5593</v>
      </c>
      <c r="F139" s="1">
        <v>6306</v>
      </c>
      <c r="J139" s="1" t="s">
        <v>74</v>
      </c>
    </row>
    <row r="140" spans="1:10" x14ac:dyDescent="0.35">
      <c r="A140" s="7" t="s">
        <v>103</v>
      </c>
      <c r="B140" s="1">
        <v>6616</v>
      </c>
      <c r="C140" s="1" t="s">
        <v>74</v>
      </c>
      <c r="D140" s="1" t="s">
        <v>74</v>
      </c>
      <c r="E140" s="1">
        <v>2344</v>
      </c>
      <c r="F140" s="1">
        <v>4273</v>
      </c>
      <c r="J140" s="1" t="s">
        <v>74</v>
      </c>
    </row>
    <row r="141" spans="1:10" x14ac:dyDescent="0.35">
      <c r="A141" s="7" t="s">
        <v>29</v>
      </c>
      <c r="B141" s="1">
        <v>387974</v>
      </c>
      <c r="C141" s="1">
        <v>80333</v>
      </c>
      <c r="D141" s="1">
        <v>78319</v>
      </c>
      <c r="E141" s="1">
        <v>28976</v>
      </c>
      <c r="F141" s="1">
        <v>42079</v>
      </c>
      <c r="J141" s="1">
        <v>158268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4512373</v>
      </c>
      <c r="C8" s="1">
        <v>1371256</v>
      </c>
      <c r="D8" s="1">
        <v>1176779</v>
      </c>
      <c r="E8" s="1">
        <v>1062336</v>
      </c>
      <c r="F8" s="1">
        <v>572858</v>
      </c>
      <c r="G8" s="1">
        <f>SUM(C8:F8)</f>
        <v>4183229</v>
      </c>
      <c r="H8" s="1">
        <f>SUM(E8:F8)</f>
        <v>1635194</v>
      </c>
      <c r="I8" s="8">
        <f>H8/G8</f>
        <v>0.39089277684774132</v>
      </c>
      <c r="J8" s="1">
        <v>329144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380105</v>
      </c>
      <c r="C10" s="1">
        <v>61451</v>
      </c>
      <c r="D10" s="1">
        <v>157706</v>
      </c>
      <c r="E10" s="1">
        <v>81134</v>
      </c>
      <c r="F10" s="1">
        <v>41271</v>
      </c>
      <c r="J10" s="1">
        <v>38543</v>
      </c>
    </row>
    <row r="11" spans="1:10" x14ac:dyDescent="0.35">
      <c r="A11" s="7" t="s">
        <v>17</v>
      </c>
      <c r="B11" s="1">
        <v>1404260</v>
      </c>
      <c r="C11" s="1">
        <v>384567</v>
      </c>
      <c r="D11" s="1">
        <v>398475</v>
      </c>
      <c r="E11" s="1">
        <v>311504</v>
      </c>
      <c r="F11" s="1">
        <v>187517</v>
      </c>
      <c r="J11" s="1">
        <v>122197</v>
      </c>
    </row>
    <row r="12" spans="1:10" x14ac:dyDescent="0.35">
      <c r="A12" s="7" t="s">
        <v>18</v>
      </c>
      <c r="B12" s="1">
        <v>1178895</v>
      </c>
      <c r="C12" s="1">
        <v>342229</v>
      </c>
      <c r="D12" s="1">
        <v>272589</v>
      </c>
      <c r="E12" s="1">
        <v>308365</v>
      </c>
      <c r="F12" s="1">
        <v>199207</v>
      </c>
      <c r="J12" s="1">
        <v>56505</v>
      </c>
    </row>
    <row r="13" spans="1:10" x14ac:dyDescent="0.35">
      <c r="A13" s="7" t="s">
        <v>19</v>
      </c>
      <c r="B13" s="1">
        <v>686304</v>
      </c>
      <c r="C13" s="1">
        <v>205641</v>
      </c>
      <c r="D13" s="1">
        <v>154398</v>
      </c>
      <c r="E13" s="1">
        <v>165297</v>
      </c>
      <c r="F13" s="1">
        <v>94822</v>
      </c>
      <c r="J13" s="1">
        <v>66146</v>
      </c>
    </row>
    <row r="14" spans="1:10" x14ac:dyDescent="0.35">
      <c r="A14" s="7" t="s">
        <v>20</v>
      </c>
      <c r="B14" s="1">
        <v>862809</v>
      </c>
      <c r="C14" s="1">
        <v>377369</v>
      </c>
      <c r="D14" s="1">
        <v>193611</v>
      </c>
      <c r="E14" s="1">
        <v>196036</v>
      </c>
      <c r="F14" s="1">
        <v>50040</v>
      </c>
      <c r="J14" s="1">
        <v>45753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2263091</v>
      </c>
      <c r="C16" s="1">
        <v>758807</v>
      </c>
      <c r="D16" s="1">
        <v>561171</v>
      </c>
      <c r="E16" s="1">
        <v>563191</v>
      </c>
      <c r="F16" s="1">
        <v>256756</v>
      </c>
      <c r="J16" s="1">
        <v>123166</v>
      </c>
    </row>
    <row r="17" spans="1:10" x14ac:dyDescent="0.35">
      <c r="A17" s="7" t="s">
        <v>23</v>
      </c>
      <c r="B17" s="1">
        <v>2249282</v>
      </c>
      <c r="C17" s="1">
        <v>612449</v>
      </c>
      <c r="D17" s="1">
        <v>615608</v>
      </c>
      <c r="E17" s="1">
        <v>499146</v>
      </c>
      <c r="F17" s="1">
        <v>316101</v>
      </c>
      <c r="J17" s="1">
        <v>205978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2205481</v>
      </c>
      <c r="C19" s="1">
        <v>744690</v>
      </c>
      <c r="D19" s="1">
        <v>552908</v>
      </c>
      <c r="E19" s="1">
        <v>560125</v>
      </c>
      <c r="F19" s="1">
        <v>224593</v>
      </c>
      <c r="J19" s="1">
        <v>123166</v>
      </c>
    </row>
    <row r="20" spans="1:10" x14ac:dyDescent="0.35">
      <c r="A20" s="7" t="s">
        <v>26</v>
      </c>
      <c r="B20" s="1">
        <v>2187941</v>
      </c>
      <c r="C20" s="1">
        <v>606182</v>
      </c>
      <c r="D20" s="1">
        <v>575967</v>
      </c>
      <c r="E20" s="1">
        <v>496330</v>
      </c>
      <c r="F20" s="1">
        <v>309905</v>
      </c>
      <c r="J20" s="1">
        <v>199557</v>
      </c>
    </row>
    <row r="21" spans="1:10" x14ac:dyDescent="0.35">
      <c r="A21" s="7" t="s">
        <v>27</v>
      </c>
      <c r="B21" s="1">
        <v>34965</v>
      </c>
      <c r="C21" s="1">
        <v>7519</v>
      </c>
      <c r="D21" s="1">
        <v>3487</v>
      </c>
      <c r="E21" s="1">
        <v>5881</v>
      </c>
      <c r="F21" s="1">
        <v>18078</v>
      </c>
      <c r="J21" s="1" t="s">
        <v>74</v>
      </c>
    </row>
    <row r="22" spans="1:10" x14ac:dyDescent="0.35">
      <c r="A22" s="7" t="s">
        <v>28</v>
      </c>
      <c r="B22" s="1">
        <v>40643</v>
      </c>
      <c r="C22" s="1">
        <v>4702</v>
      </c>
      <c r="D22" s="1">
        <v>12844</v>
      </c>
      <c r="E22" s="1" t="s">
        <v>74</v>
      </c>
      <c r="F22" s="1">
        <v>20282</v>
      </c>
      <c r="J22" s="1">
        <v>2816</v>
      </c>
    </row>
    <row r="23" spans="1:10" x14ac:dyDescent="0.35">
      <c r="A23" s="7" t="s">
        <v>29</v>
      </c>
      <c r="B23" s="1">
        <v>43344</v>
      </c>
      <c r="C23" s="1">
        <v>8164</v>
      </c>
      <c r="D23" s="1">
        <v>31574</v>
      </c>
      <c r="E23" s="1" t="s">
        <v>74</v>
      </c>
      <c r="F23" s="1" t="s">
        <v>74</v>
      </c>
      <c r="J23" s="1">
        <v>3606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206601</v>
      </c>
      <c r="C25" s="1">
        <v>44117</v>
      </c>
      <c r="D25" s="1">
        <v>113709</v>
      </c>
      <c r="E25" s="1">
        <v>11002</v>
      </c>
      <c r="F25" s="1">
        <v>32956</v>
      </c>
      <c r="J25" s="1">
        <v>4818</v>
      </c>
    </row>
    <row r="26" spans="1:10" x14ac:dyDescent="0.35">
      <c r="A26" s="7" t="s">
        <v>32</v>
      </c>
      <c r="B26" s="1">
        <v>3851809</v>
      </c>
      <c r="C26" s="1">
        <v>1225742</v>
      </c>
      <c r="D26" s="1">
        <v>964459</v>
      </c>
      <c r="E26" s="1">
        <v>911771</v>
      </c>
      <c r="F26" s="1">
        <v>434103</v>
      </c>
      <c r="J26" s="1">
        <v>315735</v>
      </c>
    </row>
    <row r="27" spans="1:10" x14ac:dyDescent="0.35">
      <c r="A27" s="7" t="s">
        <v>33</v>
      </c>
      <c r="B27" s="1">
        <v>264984</v>
      </c>
      <c r="C27" s="1">
        <v>28007</v>
      </c>
      <c r="D27" s="1">
        <v>54519</v>
      </c>
      <c r="E27" s="1">
        <v>123420</v>
      </c>
      <c r="F27" s="1">
        <v>55852</v>
      </c>
      <c r="J27" s="1">
        <v>3187</v>
      </c>
    </row>
    <row r="28" spans="1:10" x14ac:dyDescent="0.35">
      <c r="A28" s="7" t="s">
        <v>34</v>
      </c>
      <c r="B28" s="1">
        <v>86504</v>
      </c>
      <c r="C28" s="1">
        <v>33781</v>
      </c>
      <c r="D28" s="1">
        <v>3660</v>
      </c>
      <c r="E28" s="1">
        <v>15178</v>
      </c>
      <c r="F28" s="1">
        <v>33885</v>
      </c>
      <c r="J28" s="1" t="s">
        <v>74</v>
      </c>
    </row>
    <row r="29" spans="1:10" x14ac:dyDescent="0.35">
      <c r="A29" s="7" t="s">
        <v>35</v>
      </c>
      <c r="B29" s="1">
        <v>47638</v>
      </c>
      <c r="C29" s="1">
        <v>24763</v>
      </c>
      <c r="D29" s="1">
        <v>7239</v>
      </c>
      <c r="E29" s="1">
        <v>965</v>
      </c>
      <c r="F29" s="1">
        <v>14670</v>
      </c>
      <c r="J29" s="1" t="s">
        <v>74</v>
      </c>
    </row>
    <row r="30" spans="1:10" x14ac:dyDescent="0.35">
      <c r="A30" s="7" t="s">
        <v>29</v>
      </c>
      <c r="B30" s="1">
        <v>54836</v>
      </c>
      <c r="C30" s="1">
        <v>14846</v>
      </c>
      <c r="D30" s="1">
        <v>33193</v>
      </c>
      <c r="E30" s="1" t="s">
        <v>74</v>
      </c>
      <c r="F30" s="1">
        <v>1392</v>
      </c>
      <c r="J30" s="1">
        <v>5405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483596</v>
      </c>
      <c r="C32" s="1">
        <v>78553</v>
      </c>
      <c r="D32" s="1">
        <v>168369</v>
      </c>
      <c r="E32" s="1">
        <v>137238</v>
      </c>
      <c r="F32" s="1">
        <v>91432</v>
      </c>
      <c r="J32" s="1">
        <v>8005</v>
      </c>
    </row>
    <row r="33" spans="1:10" x14ac:dyDescent="0.35">
      <c r="A33" s="7" t="s">
        <v>38</v>
      </c>
      <c r="B33" s="1">
        <v>3825267</v>
      </c>
      <c r="C33" s="1">
        <v>1221353</v>
      </c>
      <c r="D33" s="1">
        <v>956072</v>
      </c>
      <c r="E33" s="1">
        <v>908955</v>
      </c>
      <c r="F33" s="1">
        <v>425968</v>
      </c>
      <c r="J33" s="1">
        <v>312919</v>
      </c>
    </row>
    <row r="34" spans="1:10" x14ac:dyDescent="0.35">
      <c r="A34" s="7" t="s">
        <v>39</v>
      </c>
      <c r="B34" s="1">
        <v>138768</v>
      </c>
      <c r="C34" s="1">
        <v>53517</v>
      </c>
      <c r="D34" s="1">
        <v>12227</v>
      </c>
      <c r="E34" s="1">
        <v>16143</v>
      </c>
      <c r="F34" s="1">
        <v>54065</v>
      </c>
      <c r="J34" s="1">
        <v>2816</v>
      </c>
    </row>
    <row r="35" spans="1:10" x14ac:dyDescent="0.35">
      <c r="A35" s="7" t="s">
        <v>29</v>
      </c>
      <c r="B35" s="1">
        <v>64742</v>
      </c>
      <c r="C35" s="1">
        <v>17834</v>
      </c>
      <c r="D35" s="1">
        <v>40111</v>
      </c>
      <c r="E35" s="1" t="s">
        <v>74</v>
      </c>
      <c r="F35" s="1">
        <v>1392</v>
      </c>
      <c r="J35" s="1">
        <v>5405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898225</v>
      </c>
      <c r="C37" s="1">
        <v>133127</v>
      </c>
      <c r="D37" s="1">
        <v>258060</v>
      </c>
      <c r="E37" s="1">
        <v>289748</v>
      </c>
      <c r="F37" s="1">
        <v>132311</v>
      </c>
      <c r="G37" s="1">
        <f>SUM(C37:F37)</f>
        <v>813246</v>
      </c>
      <c r="H37" s="1">
        <f>SUM(E37:F37)</f>
        <v>422059</v>
      </c>
      <c r="I37" s="8">
        <f>H37/G37</f>
        <v>0.51898072661900585</v>
      </c>
      <c r="J37" s="1">
        <v>84979</v>
      </c>
    </row>
    <row r="38" spans="1:10" x14ac:dyDescent="0.35">
      <c r="A38" s="7" t="s">
        <v>42</v>
      </c>
      <c r="B38" s="1">
        <v>3157253</v>
      </c>
      <c r="C38" s="1">
        <v>1130192</v>
      </c>
      <c r="D38" s="1">
        <v>852019</v>
      </c>
      <c r="E38" s="1">
        <v>651500</v>
      </c>
      <c r="F38" s="1">
        <v>349148</v>
      </c>
      <c r="G38" s="1">
        <f t="shared" ref="G38:G41" si="0">SUM(C38:F38)</f>
        <v>2982859</v>
      </c>
      <c r="H38" s="1">
        <f t="shared" ref="H38:H41" si="1">SUM(E38:F38)</f>
        <v>1000648</v>
      </c>
      <c r="I38" s="8">
        <f t="shared" ref="I38:I41" si="2">H38/G38</f>
        <v>0.33546607466192668</v>
      </c>
      <c r="J38" s="1">
        <v>174394</v>
      </c>
    </row>
    <row r="39" spans="1:10" x14ac:dyDescent="0.35">
      <c r="A39" s="7" t="s">
        <v>43</v>
      </c>
      <c r="B39" s="1">
        <v>94801</v>
      </c>
      <c r="C39" s="1">
        <v>35366</v>
      </c>
      <c r="D39" s="1">
        <v>10291</v>
      </c>
      <c r="E39" s="1">
        <v>42510</v>
      </c>
      <c r="F39" s="1">
        <v>4969</v>
      </c>
      <c r="G39" s="1">
        <f t="shared" si="0"/>
        <v>93136</v>
      </c>
      <c r="H39" s="1">
        <f t="shared" si="1"/>
        <v>47479</v>
      </c>
      <c r="I39" s="8">
        <f t="shared" si="2"/>
        <v>0.5097813949493214</v>
      </c>
      <c r="J39" s="1">
        <v>1665</v>
      </c>
    </row>
    <row r="40" spans="1:10" x14ac:dyDescent="0.35">
      <c r="A40" s="7" t="s">
        <v>44</v>
      </c>
      <c r="B40" s="1">
        <v>93246</v>
      </c>
      <c r="C40" s="1">
        <v>24327</v>
      </c>
      <c r="D40" s="1">
        <v>29288</v>
      </c>
      <c r="E40" s="1">
        <v>23441</v>
      </c>
      <c r="F40" s="1">
        <v>13003</v>
      </c>
      <c r="G40" s="1">
        <f t="shared" si="0"/>
        <v>90059</v>
      </c>
      <c r="H40" s="1">
        <f t="shared" si="1"/>
        <v>36444</v>
      </c>
      <c r="I40" s="8">
        <f t="shared" si="2"/>
        <v>0.40466805094438091</v>
      </c>
      <c r="J40" s="1">
        <v>3187</v>
      </c>
    </row>
    <row r="41" spans="1:10" x14ac:dyDescent="0.35">
      <c r="A41" s="7" t="s">
        <v>45</v>
      </c>
      <c r="B41" s="1">
        <v>268848</v>
      </c>
      <c r="C41" s="1">
        <v>48245</v>
      </c>
      <c r="D41" s="1">
        <v>27120</v>
      </c>
      <c r="E41" s="1">
        <v>55137</v>
      </c>
      <c r="F41" s="1">
        <v>73427</v>
      </c>
      <c r="G41" s="1">
        <f t="shared" si="0"/>
        <v>203929</v>
      </c>
      <c r="H41" s="1">
        <f t="shared" si="1"/>
        <v>128564</v>
      </c>
      <c r="I41" s="8">
        <f t="shared" si="2"/>
        <v>0.63043510241309475</v>
      </c>
      <c r="J41" s="1">
        <v>64920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202109</v>
      </c>
      <c r="C43" s="1">
        <v>41470</v>
      </c>
      <c r="D43" s="1">
        <v>34980</v>
      </c>
      <c r="E43" s="1">
        <v>62732</v>
      </c>
      <c r="F43" s="1">
        <v>53125</v>
      </c>
      <c r="J43" s="1">
        <v>9803</v>
      </c>
    </row>
    <row r="44" spans="1:10" x14ac:dyDescent="0.35">
      <c r="A44" s="7" t="s">
        <v>48</v>
      </c>
      <c r="B44" s="1">
        <v>1164200</v>
      </c>
      <c r="C44" s="1">
        <v>100046</v>
      </c>
      <c r="D44" s="1">
        <v>303488</v>
      </c>
      <c r="E44" s="1">
        <v>394725</v>
      </c>
      <c r="F44" s="1">
        <v>188934</v>
      </c>
      <c r="J44" s="1">
        <v>177008</v>
      </c>
    </row>
    <row r="45" spans="1:10" x14ac:dyDescent="0.35">
      <c r="A45" s="7" t="s">
        <v>49</v>
      </c>
      <c r="B45" s="1">
        <v>1358456</v>
      </c>
      <c r="C45" s="1">
        <v>354861</v>
      </c>
      <c r="D45" s="1">
        <v>367409</v>
      </c>
      <c r="E45" s="1">
        <v>357477</v>
      </c>
      <c r="F45" s="1">
        <v>205188</v>
      </c>
      <c r="J45" s="1">
        <v>73521</v>
      </c>
    </row>
    <row r="46" spans="1:10" x14ac:dyDescent="0.35">
      <c r="A46" s="7" t="s">
        <v>50</v>
      </c>
      <c r="B46" s="1">
        <v>1787607</v>
      </c>
      <c r="C46" s="1">
        <v>874880</v>
      </c>
      <c r="D46" s="1">
        <v>470902</v>
      </c>
      <c r="E46" s="1">
        <v>247402</v>
      </c>
      <c r="F46" s="1">
        <v>125611</v>
      </c>
      <c r="J46" s="1">
        <v>68812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2485586</v>
      </c>
      <c r="C48" s="1">
        <v>927408</v>
      </c>
      <c r="D48" s="1">
        <v>636427</v>
      </c>
      <c r="E48" s="1">
        <v>552335</v>
      </c>
      <c r="F48" s="1">
        <v>236418</v>
      </c>
      <c r="J48" s="1">
        <v>132997</v>
      </c>
    </row>
    <row r="49" spans="1:10" x14ac:dyDescent="0.35">
      <c r="A49" s="7" t="s">
        <v>53</v>
      </c>
      <c r="B49" s="1">
        <v>200432</v>
      </c>
      <c r="C49" s="1">
        <v>37757</v>
      </c>
      <c r="D49" s="1">
        <v>48137</v>
      </c>
      <c r="E49" s="1">
        <v>45328</v>
      </c>
      <c r="F49" s="1">
        <v>68309</v>
      </c>
      <c r="J49" s="1">
        <v>900</v>
      </c>
    </row>
    <row r="50" spans="1:10" x14ac:dyDescent="0.35">
      <c r="A50" s="7" t="s">
        <v>54</v>
      </c>
      <c r="B50" s="1">
        <v>579165</v>
      </c>
      <c r="C50" s="1">
        <v>124737</v>
      </c>
      <c r="D50" s="1">
        <v>118713</v>
      </c>
      <c r="E50" s="1">
        <v>157955</v>
      </c>
      <c r="F50" s="1">
        <v>93552</v>
      </c>
      <c r="J50" s="1">
        <v>84208</v>
      </c>
    </row>
    <row r="51" spans="1:10" x14ac:dyDescent="0.35">
      <c r="A51" s="7" t="s">
        <v>55</v>
      </c>
      <c r="B51" s="1">
        <v>1229751</v>
      </c>
      <c r="C51" s="1">
        <v>277389</v>
      </c>
      <c r="D51" s="1">
        <v>367063</v>
      </c>
      <c r="E51" s="1">
        <v>306718</v>
      </c>
      <c r="F51" s="1">
        <v>174578</v>
      </c>
      <c r="J51" s="1">
        <v>104003</v>
      </c>
    </row>
    <row r="52" spans="1:10" x14ac:dyDescent="0.35">
      <c r="A52" s="7" t="s">
        <v>29</v>
      </c>
      <c r="B52" s="1">
        <v>17439</v>
      </c>
      <c r="C52" s="1">
        <v>3965</v>
      </c>
      <c r="D52" s="1">
        <v>6438</v>
      </c>
      <c r="E52" s="1" t="s">
        <v>74</v>
      </c>
      <c r="F52" s="1" t="s">
        <v>74</v>
      </c>
      <c r="J52" s="1">
        <v>7036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454589</v>
      </c>
      <c r="C54" s="1">
        <v>133091</v>
      </c>
      <c r="D54" s="1">
        <v>134657</v>
      </c>
      <c r="E54" s="1">
        <v>89791</v>
      </c>
      <c r="F54" s="1">
        <v>68712</v>
      </c>
      <c r="J54" s="1">
        <v>28338</v>
      </c>
    </row>
    <row r="55" spans="1:10" x14ac:dyDescent="0.35">
      <c r="A55" s="7" t="s">
        <v>58</v>
      </c>
      <c r="B55" s="1">
        <v>1628997</v>
      </c>
      <c r="C55" s="1">
        <v>669531</v>
      </c>
      <c r="D55" s="1">
        <v>411668</v>
      </c>
      <c r="E55" s="1">
        <v>251455</v>
      </c>
      <c r="F55" s="1">
        <v>196337</v>
      </c>
      <c r="J55" s="1">
        <v>100007</v>
      </c>
    </row>
    <row r="56" spans="1:10" x14ac:dyDescent="0.35">
      <c r="A56" s="7" t="s">
        <v>59</v>
      </c>
      <c r="B56" s="1">
        <v>789447</v>
      </c>
      <c r="C56" s="1">
        <v>247817</v>
      </c>
      <c r="D56" s="1">
        <v>220702</v>
      </c>
      <c r="E56" s="1">
        <v>223592</v>
      </c>
      <c r="F56" s="1">
        <v>56342</v>
      </c>
      <c r="J56" s="1">
        <v>40995</v>
      </c>
    </row>
    <row r="57" spans="1:10" x14ac:dyDescent="0.35">
      <c r="A57" s="7" t="s">
        <v>60</v>
      </c>
      <c r="B57" s="1">
        <v>752803</v>
      </c>
      <c r="C57" s="1">
        <v>159020</v>
      </c>
      <c r="D57" s="1">
        <v>194899</v>
      </c>
      <c r="E57" s="1">
        <v>267404</v>
      </c>
      <c r="F57" s="1">
        <v>86133</v>
      </c>
      <c r="J57" s="1">
        <v>45347</v>
      </c>
    </row>
    <row r="58" spans="1:10" x14ac:dyDescent="0.35">
      <c r="A58" s="7" t="s">
        <v>61</v>
      </c>
      <c r="B58" s="1">
        <v>470864</v>
      </c>
      <c r="C58" s="1">
        <v>108719</v>
      </c>
      <c r="D58" s="1">
        <v>87391</v>
      </c>
      <c r="E58" s="1">
        <v>112803</v>
      </c>
      <c r="F58" s="1">
        <v>90070</v>
      </c>
      <c r="J58" s="1">
        <v>71882</v>
      </c>
    </row>
    <row r="59" spans="1:10" x14ac:dyDescent="0.35">
      <c r="A59" s="7" t="s">
        <v>62</v>
      </c>
      <c r="B59" s="1">
        <v>206694</v>
      </c>
      <c r="C59" s="1">
        <v>30211</v>
      </c>
      <c r="D59" s="1">
        <v>65420</v>
      </c>
      <c r="E59" s="1">
        <v>88481</v>
      </c>
      <c r="F59" s="1">
        <v>7951</v>
      </c>
      <c r="J59" s="1">
        <v>14633</v>
      </c>
    </row>
    <row r="60" spans="1:10" x14ac:dyDescent="0.35">
      <c r="A60" s="7" t="s">
        <v>63</v>
      </c>
      <c r="B60" s="1">
        <v>208979</v>
      </c>
      <c r="C60" s="1">
        <v>22869</v>
      </c>
      <c r="D60" s="1">
        <v>62043</v>
      </c>
      <c r="E60" s="1">
        <v>28810</v>
      </c>
      <c r="F60" s="1">
        <v>67313</v>
      </c>
      <c r="J60" s="1">
        <v>27944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1728805</v>
      </c>
      <c r="C62" s="1">
        <v>412286</v>
      </c>
      <c r="D62" s="1">
        <v>368989</v>
      </c>
      <c r="E62" s="1">
        <v>541680</v>
      </c>
      <c r="F62" s="1">
        <v>255847</v>
      </c>
      <c r="G62" s="1">
        <f>SUM(C62:F62)</f>
        <v>1578802</v>
      </c>
      <c r="H62" s="1">
        <f>SUM(E62:F62)</f>
        <v>797527</v>
      </c>
      <c r="I62" s="8">
        <f>H62/G62</f>
        <v>0.50514694052832465</v>
      </c>
      <c r="J62" s="1">
        <v>150004</v>
      </c>
    </row>
    <row r="63" spans="1:10" x14ac:dyDescent="0.35">
      <c r="A63" s="7" t="s">
        <v>66</v>
      </c>
      <c r="B63" s="1">
        <v>2783568</v>
      </c>
      <c r="C63" s="1">
        <v>958970</v>
      </c>
      <c r="D63" s="1">
        <v>807790</v>
      </c>
      <c r="E63" s="1">
        <v>520656</v>
      </c>
      <c r="F63" s="1">
        <v>317011</v>
      </c>
      <c r="G63" s="1">
        <f>SUM(C63:F63)</f>
        <v>2604427</v>
      </c>
      <c r="H63" s="1">
        <f>SUM(E63:F63)</f>
        <v>837667</v>
      </c>
      <c r="I63" s="8">
        <f>H63/G63</f>
        <v>0.32163197509471375</v>
      </c>
      <c r="J63" s="1">
        <v>179140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350616</v>
      </c>
      <c r="C65" s="1">
        <v>40790</v>
      </c>
      <c r="D65" s="1">
        <v>79857</v>
      </c>
      <c r="E65" s="1">
        <v>93420</v>
      </c>
      <c r="F65" s="1">
        <v>133362</v>
      </c>
      <c r="J65" s="1">
        <v>3187</v>
      </c>
    </row>
    <row r="66" spans="1:10" x14ac:dyDescent="0.35">
      <c r="A66" s="7" t="s">
        <v>38</v>
      </c>
      <c r="B66" s="1">
        <v>4027235</v>
      </c>
      <c r="C66" s="1">
        <v>1329566</v>
      </c>
      <c r="D66" s="1">
        <v>1094269</v>
      </c>
      <c r="E66" s="1">
        <v>968916</v>
      </c>
      <c r="F66" s="1">
        <v>433319</v>
      </c>
      <c r="J66" s="1">
        <v>201164</v>
      </c>
    </row>
    <row r="67" spans="1:10" x14ac:dyDescent="0.35">
      <c r="A67" s="7" t="s">
        <v>29</v>
      </c>
      <c r="B67" s="1">
        <v>134522</v>
      </c>
      <c r="C67" s="1">
        <v>900</v>
      </c>
      <c r="D67" s="1">
        <v>2652</v>
      </c>
      <c r="E67" s="1" t="s">
        <v>74</v>
      </c>
      <c r="F67" s="1">
        <v>6177</v>
      </c>
      <c r="J67" s="1">
        <v>124793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2790970</v>
      </c>
      <c r="C69" s="1">
        <v>938940</v>
      </c>
      <c r="D69" s="1">
        <v>771370</v>
      </c>
      <c r="E69" s="1">
        <v>603951</v>
      </c>
      <c r="F69" s="1">
        <v>388193</v>
      </c>
      <c r="J69" s="1">
        <v>88516</v>
      </c>
    </row>
    <row r="70" spans="1:10" x14ac:dyDescent="0.35">
      <c r="A70" s="7" t="s">
        <v>38</v>
      </c>
      <c r="B70" s="1">
        <v>1589041</v>
      </c>
      <c r="C70" s="1">
        <v>432316</v>
      </c>
      <c r="D70" s="1">
        <v>405409</v>
      </c>
      <c r="E70" s="1">
        <v>458385</v>
      </c>
      <c r="F70" s="1">
        <v>177096</v>
      </c>
      <c r="J70" s="1">
        <v>115835</v>
      </c>
    </row>
    <row r="71" spans="1:10" x14ac:dyDescent="0.35">
      <c r="A71" s="7" t="s">
        <v>29</v>
      </c>
      <c r="B71" s="1">
        <v>132362</v>
      </c>
      <c r="C71" s="1" t="s">
        <v>74</v>
      </c>
      <c r="D71" s="1" t="s">
        <v>74</v>
      </c>
      <c r="E71" s="1" t="s">
        <v>74</v>
      </c>
      <c r="F71" s="1">
        <v>7569</v>
      </c>
      <c r="J71" s="1">
        <v>124793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404651</v>
      </c>
      <c r="C73" s="1">
        <v>28171</v>
      </c>
      <c r="D73" s="1">
        <v>156610</v>
      </c>
      <c r="E73" s="1">
        <v>112448</v>
      </c>
      <c r="F73" s="1">
        <v>107422</v>
      </c>
      <c r="G73" s="1">
        <f>SUM(C73:F73)</f>
        <v>404651</v>
      </c>
      <c r="H73" s="1">
        <f>SUM(E73:F73)</f>
        <v>219870</v>
      </c>
      <c r="I73" s="8">
        <f>H73/G73</f>
        <v>0.54335711514366702</v>
      </c>
      <c r="J73" s="1" t="s">
        <v>74</v>
      </c>
    </row>
    <row r="74" spans="1:10" x14ac:dyDescent="0.35">
      <c r="A74" s="7" t="s">
        <v>71</v>
      </c>
      <c r="B74" s="1">
        <v>318483</v>
      </c>
      <c r="C74" s="1">
        <v>21858</v>
      </c>
      <c r="D74" s="1">
        <v>99730</v>
      </c>
      <c r="E74" s="1">
        <v>102937</v>
      </c>
      <c r="F74" s="1">
        <v>93958</v>
      </c>
      <c r="G74" s="1">
        <f>SUM(C74:F74)</f>
        <v>318483</v>
      </c>
      <c r="H74" s="1">
        <f>SUM(E74:F74)</f>
        <v>196895</v>
      </c>
      <c r="I74" s="8">
        <f>H74/G74</f>
        <v>0.61822766050307243</v>
      </c>
      <c r="J74" s="1" t="s">
        <v>74</v>
      </c>
    </row>
    <row r="75" spans="1:10" x14ac:dyDescent="0.35">
      <c r="A75" s="7" t="s">
        <v>72</v>
      </c>
      <c r="B75" s="1">
        <v>342349</v>
      </c>
      <c r="C75" s="1">
        <v>37089</v>
      </c>
      <c r="D75" s="1">
        <v>101462</v>
      </c>
      <c r="E75" s="1">
        <v>132999</v>
      </c>
      <c r="F75" s="1">
        <v>70799</v>
      </c>
      <c r="J75" s="1" t="s">
        <v>74</v>
      </c>
    </row>
    <row r="76" spans="1:10" x14ac:dyDescent="0.35">
      <c r="A76" s="7" t="s">
        <v>73</v>
      </c>
      <c r="B76" s="1">
        <v>595803</v>
      </c>
      <c r="C76" s="1">
        <v>117059</v>
      </c>
      <c r="D76" s="1">
        <v>222378</v>
      </c>
      <c r="E76" s="1">
        <v>154781</v>
      </c>
      <c r="F76" s="1">
        <v>101584</v>
      </c>
      <c r="J76" s="1" t="s">
        <v>74</v>
      </c>
    </row>
    <row r="77" spans="1:10" x14ac:dyDescent="0.35">
      <c r="A77" s="7" t="s">
        <v>75</v>
      </c>
      <c r="C77" s="1">
        <f>SUM(C73:C76)</f>
        <v>204177</v>
      </c>
      <c r="D77" s="1">
        <f>SUM(D73:D76)</f>
        <v>580180</v>
      </c>
      <c r="E77" s="1">
        <f>SUM(E73:E76)</f>
        <v>503165</v>
      </c>
      <c r="F77" s="1">
        <f>SUM(F73:F76)</f>
        <v>373763</v>
      </c>
      <c r="G77" s="1">
        <f>SUM(C77:F77)</f>
        <v>1661285</v>
      </c>
      <c r="H77" s="1">
        <f>SUM(E77:F77)</f>
        <v>876928</v>
      </c>
      <c r="I77" s="8">
        <f>H77/G77</f>
        <v>0.52786126402152556</v>
      </c>
    </row>
    <row r="78" spans="1:10" x14ac:dyDescent="0.35">
      <c r="A78" s="7"/>
    </row>
    <row r="79" spans="1:10" x14ac:dyDescent="0.35">
      <c r="A79" s="7" t="s">
        <v>76</v>
      </c>
      <c r="B79" s="1">
        <v>545202</v>
      </c>
      <c r="C79" s="1">
        <v>170974</v>
      </c>
      <c r="D79" s="1">
        <v>121480</v>
      </c>
      <c r="E79" s="1">
        <v>206498</v>
      </c>
      <c r="F79" s="1">
        <v>46250</v>
      </c>
      <c r="J79" s="1" t="s">
        <v>74</v>
      </c>
    </row>
    <row r="80" spans="1:10" x14ac:dyDescent="0.35">
      <c r="A80" s="7" t="s">
        <v>77</v>
      </c>
      <c r="B80" s="1">
        <v>684305</v>
      </c>
      <c r="C80" s="1">
        <v>316179</v>
      </c>
      <c r="D80" s="1">
        <v>159240</v>
      </c>
      <c r="E80" s="1">
        <v>183339</v>
      </c>
      <c r="F80" s="1">
        <v>25547</v>
      </c>
      <c r="J80" s="1" t="s">
        <v>74</v>
      </c>
    </row>
    <row r="81" spans="1:10" x14ac:dyDescent="0.35">
      <c r="A81" s="7" t="s">
        <v>78</v>
      </c>
      <c r="B81" s="1">
        <v>344124</v>
      </c>
      <c r="C81" s="1">
        <v>231908</v>
      </c>
      <c r="D81" s="1">
        <v>57236</v>
      </c>
      <c r="E81" s="1">
        <v>46189</v>
      </c>
      <c r="F81" s="1">
        <v>8791</v>
      </c>
      <c r="J81" s="1" t="s">
        <v>74</v>
      </c>
    </row>
    <row r="82" spans="1:10" x14ac:dyDescent="0.35">
      <c r="A82" s="7" t="s">
        <v>79</v>
      </c>
      <c r="B82" s="1">
        <v>388144</v>
      </c>
      <c r="C82" s="1">
        <v>265014</v>
      </c>
      <c r="D82" s="1">
        <v>78627</v>
      </c>
      <c r="E82" s="1">
        <v>20644</v>
      </c>
      <c r="F82" s="1">
        <v>23859</v>
      </c>
      <c r="J82" s="1" t="s">
        <v>74</v>
      </c>
    </row>
    <row r="83" spans="1:10" x14ac:dyDescent="0.35">
      <c r="A83" s="7"/>
      <c r="C83" s="1">
        <f>SUM(C79:C82)</f>
        <v>984075</v>
      </c>
      <c r="D83" s="1">
        <f>SUM(D79:D82)</f>
        <v>416583</v>
      </c>
      <c r="E83" s="1">
        <f>SUM(E79:E82)</f>
        <v>456670</v>
      </c>
      <c r="F83" s="1">
        <f>SUM(F79:F82)</f>
        <v>104447</v>
      </c>
      <c r="G83" s="1">
        <f>SUM(C83:F83)</f>
        <v>1961775</v>
      </c>
    </row>
    <row r="84" spans="1:10" x14ac:dyDescent="0.35">
      <c r="A84" s="7" t="s">
        <v>80</v>
      </c>
      <c r="G84" s="1">
        <f>G83+G77</f>
        <v>3623060</v>
      </c>
    </row>
    <row r="85" spans="1:10" x14ac:dyDescent="0.35">
      <c r="A85" s="7" t="s">
        <v>29</v>
      </c>
      <c r="B85" s="1">
        <v>889313</v>
      </c>
      <c r="C85" s="1">
        <v>183005</v>
      </c>
      <c r="D85" s="1">
        <v>180016</v>
      </c>
      <c r="E85" s="1">
        <v>102501</v>
      </c>
      <c r="F85" s="1">
        <v>94647</v>
      </c>
      <c r="J85" s="1">
        <v>329144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3155309</v>
      </c>
      <c r="C87" s="1">
        <v>1245857</v>
      </c>
      <c r="D87" s="1">
        <v>821085</v>
      </c>
      <c r="E87" s="1">
        <v>748395</v>
      </c>
      <c r="F87" s="1">
        <v>339972</v>
      </c>
      <c r="J87" s="1" t="s">
        <v>74</v>
      </c>
    </row>
    <row r="88" spans="1:10" x14ac:dyDescent="0.35">
      <c r="A88" s="7" t="s">
        <v>83</v>
      </c>
      <c r="B88" s="1">
        <v>1548046</v>
      </c>
      <c r="C88" s="1">
        <v>257254</v>
      </c>
      <c r="D88" s="1">
        <v>555661</v>
      </c>
      <c r="E88" s="1">
        <v>437124</v>
      </c>
      <c r="F88" s="1">
        <v>298008</v>
      </c>
      <c r="J88" s="1" t="s">
        <v>74</v>
      </c>
    </row>
    <row r="89" spans="1:10" ht="43.5" x14ac:dyDescent="0.35">
      <c r="A89" s="7" t="s">
        <v>84</v>
      </c>
      <c r="B89" s="1">
        <v>1428376</v>
      </c>
      <c r="C89" s="1">
        <v>203455</v>
      </c>
      <c r="D89" s="1">
        <v>431024</v>
      </c>
      <c r="E89" s="1">
        <v>478310</v>
      </c>
      <c r="F89" s="1">
        <v>315587</v>
      </c>
      <c r="J89" s="1" t="s">
        <v>74</v>
      </c>
    </row>
    <row r="90" spans="1:10" x14ac:dyDescent="0.35">
      <c r="A90" s="7" t="s">
        <v>85</v>
      </c>
      <c r="B90" s="1">
        <v>479696</v>
      </c>
      <c r="C90" s="1">
        <v>17770</v>
      </c>
      <c r="D90" s="1">
        <v>64699</v>
      </c>
      <c r="E90" s="1">
        <v>128130</v>
      </c>
      <c r="F90" s="1">
        <v>269096</v>
      </c>
      <c r="J90" s="1" t="s">
        <v>74</v>
      </c>
    </row>
    <row r="91" spans="1:10" x14ac:dyDescent="0.35">
      <c r="A91" s="7" t="s">
        <v>86</v>
      </c>
      <c r="B91" s="1">
        <v>21343</v>
      </c>
      <c r="C91" s="1" t="s">
        <v>74</v>
      </c>
      <c r="D91" s="1">
        <v>8490</v>
      </c>
      <c r="E91" s="1" t="s">
        <v>74</v>
      </c>
      <c r="F91" s="1">
        <v>12853</v>
      </c>
      <c r="J91" s="1" t="s">
        <v>74</v>
      </c>
    </row>
    <row r="92" spans="1:10" ht="29" x14ac:dyDescent="0.35">
      <c r="A92" s="7" t="s">
        <v>87</v>
      </c>
      <c r="B92" s="1">
        <v>221884</v>
      </c>
      <c r="C92" s="1">
        <v>41411</v>
      </c>
      <c r="D92" s="1">
        <v>79786</v>
      </c>
      <c r="E92" s="1">
        <v>30009</v>
      </c>
      <c r="F92" s="1">
        <v>70678</v>
      </c>
      <c r="J92" s="1" t="s">
        <v>74</v>
      </c>
    </row>
    <row r="93" spans="1:10" x14ac:dyDescent="0.35">
      <c r="A93" s="7" t="s">
        <v>88</v>
      </c>
      <c r="B93" s="1">
        <v>411030</v>
      </c>
      <c r="C93" s="1">
        <v>12194</v>
      </c>
      <c r="D93" s="1">
        <v>210974</v>
      </c>
      <c r="E93" s="1">
        <v>72931</v>
      </c>
      <c r="F93" s="1">
        <v>114931</v>
      </c>
      <c r="G93" s="1">
        <f>SUM(C93:F93)</f>
        <v>411030</v>
      </c>
      <c r="H93" s="1">
        <f>E93+F93</f>
        <v>187862</v>
      </c>
      <c r="I93" s="8">
        <f>H93/G93</f>
        <v>0.45705179670583657</v>
      </c>
      <c r="J93" s="1" t="s">
        <v>74</v>
      </c>
    </row>
    <row r="94" spans="1:10" ht="29" x14ac:dyDescent="0.35">
      <c r="A94" s="7" t="s">
        <v>89</v>
      </c>
      <c r="B94" s="1">
        <v>109286</v>
      </c>
      <c r="C94" s="1" t="s">
        <v>74</v>
      </c>
      <c r="D94" s="1">
        <v>31974</v>
      </c>
      <c r="E94" s="1">
        <v>41366</v>
      </c>
      <c r="F94" s="1">
        <v>35946</v>
      </c>
      <c r="J94" s="1" t="s">
        <v>74</v>
      </c>
    </row>
    <row r="95" spans="1:10" x14ac:dyDescent="0.35">
      <c r="A95" s="7" t="s">
        <v>90</v>
      </c>
      <c r="B95" s="1">
        <v>292388</v>
      </c>
      <c r="C95" s="1">
        <v>8242</v>
      </c>
      <c r="D95" s="1">
        <v>160078</v>
      </c>
      <c r="E95" s="1">
        <v>67296</v>
      </c>
      <c r="F95" s="1">
        <v>56772</v>
      </c>
      <c r="J95" s="1" t="s">
        <v>74</v>
      </c>
    </row>
    <row r="96" spans="1:10" x14ac:dyDescent="0.35">
      <c r="A96" s="7" t="s">
        <v>91</v>
      </c>
      <c r="B96" s="1">
        <v>32138</v>
      </c>
      <c r="C96" s="1" t="s">
        <v>74</v>
      </c>
      <c r="D96" s="1">
        <v>6737</v>
      </c>
      <c r="E96" s="1">
        <v>5136</v>
      </c>
      <c r="F96" s="1">
        <v>20265</v>
      </c>
      <c r="J96" s="1" t="s">
        <v>74</v>
      </c>
    </row>
    <row r="97" spans="1:10" x14ac:dyDescent="0.35">
      <c r="A97" s="7" t="s">
        <v>92</v>
      </c>
      <c r="B97" s="1">
        <v>167891</v>
      </c>
      <c r="C97" s="1">
        <v>48299</v>
      </c>
      <c r="D97" s="1">
        <v>32048</v>
      </c>
      <c r="E97" s="1">
        <v>62780</v>
      </c>
      <c r="F97" s="1">
        <v>23097</v>
      </c>
      <c r="J97" s="1">
        <v>1667</v>
      </c>
    </row>
    <row r="98" spans="1:10" x14ac:dyDescent="0.35">
      <c r="A98" s="7" t="s">
        <v>29</v>
      </c>
      <c r="B98" s="1">
        <v>434425</v>
      </c>
      <c r="C98" s="1">
        <v>30666</v>
      </c>
      <c r="D98" s="1">
        <v>45660</v>
      </c>
      <c r="E98" s="1">
        <v>4536</v>
      </c>
      <c r="F98" s="1">
        <v>26086</v>
      </c>
      <c r="J98" s="1">
        <v>327477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18937</v>
      </c>
      <c r="C100" s="1">
        <v>2461</v>
      </c>
      <c r="D100" s="1">
        <v>9517</v>
      </c>
      <c r="E100" s="1">
        <v>5073</v>
      </c>
      <c r="F100" s="1">
        <v>1886</v>
      </c>
      <c r="J100" s="1" t="s">
        <v>74</v>
      </c>
    </row>
    <row r="101" spans="1:10" x14ac:dyDescent="0.35">
      <c r="A101" s="7" t="s">
        <v>95</v>
      </c>
      <c r="B101" s="1">
        <v>18030</v>
      </c>
      <c r="C101" s="1">
        <v>1355</v>
      </c>
      <c r="D101" s="1">
        <v>4299</v>
      </c>
      <c r="E101" s="1">
        <v>692</v>
      </c>
      <c r="F101" s="1">
        <v>5777</v>
      </c>
      <c r="J101" s="1">
        <v>5906</v>
      </c>
    </row>
    <row r="102" spans="1:10" x14ac:dyDescent="0.35">
      <c r="A102" s="7" t="s">
        <v>96</v>
      </c>
      <c r="B102" s="1">
        <v>17085</v>
      </c>
      <c r="C102" s="1">
        <v>1999</v>
      </c>
      <c r="D102" s="1">
        <v>3664</v>
      </c>
      <c r="E102" s="1">
        <v>11422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10601</v>
      </c>
      <c r="C103" s="1" t="s">
        <v>74</v>
      </c>
      <c r="D103" s="1">
        <v>4695</v>
      </c>
      <c r="E103" s="1" t="s">
        <v>74</v>
      </c>
      <c r="F103" s="1" t="s">
        <v>74</v>
      </c>
      <c r="J103" s="1">
        <v>5906</v>
      </c>
    </row>
    <row r="104" spans="1:10" x14ac:dyDescent="0.35">
      <c r="A104" s="7" t="s">
        <v>98</v>
      </c>
      <c r="B104" s="1">
        <v>4448221</v>
      </c>
      <c r="C104" s="1">
        <v>1365441</v>
      </c>
      <c r="D104" s="1">
        <v>1154604</v>
      </c>
      <c r="E104" s="1">
        <v>1045149</v>
      </c>
      <c r="F104" s="1">
        <v>565194</v>
      </c>
      <c r="J104" s="1">
        <v>317833</v>
      </c>
    </row>
    <row r="105" spans="1:10" x14ac:dyDescent="0.35">
      <c r="A105" s="7" t="s">
        <v>29</v>
      </c>
      <c r="B105" s="1">
        <v>5405</v>
      </c>
      <c r="C105" s="1" t="s">
        <v>74</v>
      </c>
      <c r="D105" s="1" t="s">
        <v>74</v>
      </c>
      <c r="E105" s="1" t="s">
        <v>74</v>
      </c>
      <c r="F105" s="1" t="s">
        <v>74</v>
      </c>
      <c r="J105" s="1">
        <v>5405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2479979</v>
      </c>
      <c r="C107" s="1">
        <v>961015</v>
      </c>
      <c r="D107" s="1">
        <v>605305</v>
      </c>
      <c r="E107" s="1">
        <v>717336</v>
      </c>
      <c r="F107" s="1">
        <v>196322</v>
      </c>
      <c r="J107" s="1" t="s">
        <v>74</v>
      </c>
    </row>
    <row r="108" spans="1:10" x14ac:dyDescent="0.35">
      <c r="A108" s="7" t="s">
        <v>101</v>
      </c>
      <c r="B108" s="1">
        <v>1149964</v>
      </c>
      <c r="C108" s="1">
        <v>255633</v>
      </c>
      <c r="D108" s="1">
        <v>401917</v>
      </c>
      <c r="E108" s="1">
        <v>264106</v>
      </c>
      <c r="F108" s="1">
        <v>227409</v>
      </c>
      <c r="J108" s="1">
        <v>900</v>
      </c>
    </row>
    <row r="109" spans="1:10" x14ac:dyDescent="0.35">
      <c r="A109" s="7" t="s">
        <v>102</v>
      </c>
      <c r="B109" s="1">
        <v>105635</v>
      </c>
      <c r="C109" s="1">
        <v>18782</v>
      </c>
      <c r="D109" s="1">
        <v>21839</v>
      </c>
      <c r="E109" s="1">
        <v>6988</v>
      </c>
      <c r="F109" s="1">
        <v>58026</v>
      </c>
      <c r="J109" s="1" t="s">
        <v>74</v>
      </c>
    </row>
    <row r="110" spans="1:10" x14ac:dyDescent="0.35">
      <c r="A110" s="7" t="s">
        <v>103</v>
      </c>
      <c r="B110" s="1">
        <v>12319</v>
      </c>
      <c r="C110" s="1" t="s">
        <v>74</v>
      </c>
      <c r="D110" s="1">
        <v>2518</v>
      </c>
      <c r="E110" s="1">
        <v>1667</v>
      </c>
      <c r="F110" s="1">
        <v>8134</v>
      </c>
      <c r="J110" s="1" t="s">
        <v>74</v>
      </c>
    </row>
    <row r="111" spans="1:10" x14ac:dyDescent="0.35">
      <c r="A111" s="7" t="s">
        <v>29</v>
      </c>
      <c r="B111" s="1">
        <v>764476</v>
      </c>
      <c r="C111" s="1">
        <v>135825</v>
      </c>
      <c r="D111" s="1">
        <v>145200</v>
      </c>
      <c r="E111" s="1">
        <v>72239</v>
      </c>
      <c r="F111" s="1">
        <v>82966</v>
      </c>
      <c r="J111" s="1">
        <v>328244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2875190</v>
      </c>
      <c r="C113" s="1">
        <v>984925</v>
      </c>
      <c r="D113" s="1">
        <v>775452</v>
      </c>
      <c r="E113" s="1">
        <v>804850</v>
      </c>
      <c r="F113" s="1">
        <v>309963</v>
      </c>
      <c r="J113" s="1" t="s">
        <v>74</v>
      </c>
    </row>
    <row r="114" spans="1:10" x14ac:dyDescent="0.35">
      <c r="A114" s="7" t="s">
        <v>101</v>
      </c>
      <c r="B114" s="1">
        <v>762506</v>
      </c>
      <c r="C114" s="1">
        <v>224784</v>
      </c>
      <c r="D114" s="1">
        <v>251209</v>
      </c>
      <c r="E114" s="1">
        <v>158817</v>
      </c>
      <c r="F114" s="1">
        <v>126797</v>
      </c>
      <c r="J114" s="1">
        <v>900</v>
      </c>
    </row>
    <row r="115" spans="1:10" x14ac:dyDescent="0.35">
      <c r="A115" s="7" t="s">
        <v>102</v>
      </c>
      <c r="B115" s="1">
        <v>106249</v>
      </c>
      <c r="C115" s="1">
        <v>24872</v>
      </c>
      <c r="D115" s="1">
        <v>12936</v>
      </c>
      <c r="E115" s="1">
        <v>26430</v>
      </c>
      <c r="F115" s="1">
        <v>42011</v>
      </c>
      <c r="J115" s="1" t="s">
        <v>74</v>
      </c>
    </row>
    <row r="116" spans="1:10" x14ac:dyDescent="0.35">
      <c r="A116" s="7" t="s">
        <v>103</v>
      </c>
      <c r="B116" s="1">
        <v>2252</v>
      </c>
      <c r="C116" s="1">
        <v>2252</v>
      </c>
      <c r="D116" s="1" t="s">
        <v>74</v>
      </c>
      <c r="E116" s="1" t="s">
        <v>74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766176</v>
      </c>
      <c r="C117" s="1">
        <v>134424</v>
      </c>
      <c r="D117" s="1">
        <v>137182</v>
      </c>
      <c r="E117" s="1">
        <v>72239</v>
      </c>
      <c r="F117" s="1">
        <v>94087</v>
      </c>
      <c r="J117" s="1">
        <v>328244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2006239</v>
      </c>
      <c r="C119" s="1">
        <v>825217</v>
      </c>
      <c r="D119" s="1">
        <v>486731</v>
      </c>
      <c r="E119" s="1">
        <v>541434</v>
      </c>
      <c r="F119" s="1">
        <v>152856</v>
      </c>
      <c r="J119" s="1" t="s">
        <v>74</v>
      </c>
    </row>
    <row r="120" spans="1:10" x14ac:dyDescent="0.35">
      <c r="A120" s="7" t="s">
        <v>101</v>
      </c>
      <c r="B120" s="1">
        <v>1401967</v>
      </c>
      <c r="C120" s="1">
        <v>370690</v>
      </c>
      <c r="D120" s="1">
        <v>477442</v>
      </c>
      <c r="E120" s="1">
        <v>368240</v>
      </c>
      <c r="F120" s="1">
        <v>185595</v>
      </c>
      <c r="J120" s="1" t="s">
        <v>74</v>
      </c>
    </row>
    <row r="121" spans="1:10" x14ac:dyDescent="0.35">
      <c r="A121" s="7" t="s">
        <v>102</v>
      </c>
      <c r="B121" s="1">
        <v>342349</v>
      </c>
      <c r="C121" s="1">
        <v>40926</v>
      </c>
      <c r="D121" s="1">
        <v>75423</v>
      </c>
      <c r="E121" s="1">
        <v>76829</v>
      </c>
      <c r="F121" s="1">
        <v>149171</v>
      </c>
      <c r="J121" s="1" t="s">
        <v>74</v>
      </c>
    </row>
    <row r="122" spans="1:10" x14ac:dyDescent="0.35">
      <c r="A122" s="7" t="s">
        <v>103</v>
      </c>
      <c r="B122" s="1">
        <v>1886</v>
      </c>
      <c r="C122" s="1" t="s">
        <v>74</v>
      </c>
      <c r="D122" s="1" t="s">
        <v>74</v>
      </c>
      <c r="E122" s="1" t="s">
        <v>74</v>
      </c>
      <c r="F122" s="1">
        <v>1886</v>
      </c>
      <c r="J122" s="1" t="s">
        <v>74</v>
      </c>
    </row>
    <row r="123" spans="1:10" x14ac:dyDescent="0.35">
      <c r="A123" s="7" t="s">
        <v>29</v>
      </c>
      <c r="B123" s="1">
        <v>759933</v>
      </c>
      <c r="C123" s="1">
        <v>134424</v>
      </c>
      <c r="D123" s="1">
        <v>137182</v>
      </c>
      <c r="E123" s="1">
        <v>75833</v>
      </c>
      <c r="F123" s="1">
        <v>83350</v>
      </c>
      <c r="J123" s="1">
        <v>329144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2682862</v>
      </c>
      <c r="C125" s="1">
        <v>1051457</v>
      </c>
      <c r="D125" s="1">
        <v>693851</v>
      </c>
      <c r="E125" s="1">
        <v>657248</v>
      </c>
      <c r="F125" s="1">
        <v>279407</v>
      </c>
      <c r="J125" s="1">
        <v>900</v>
      </c>
    </row>
    <row r="126" spans="1:10" x14ac:dyDescent="0.35">
      <c r="A126" s="7" t="s">
        <v>101</v>
      </c>
      <c r="B126" s="1">
        <v>870556</v>
      </c>
      <c r="C126" s="1">
        <v>163160</v>
      </c>
      <c r="D126" s="1">
        <v>283794</v>
      </c>
      <c r="E126" s="1">
        <v>310357</v>
      </c>
      <c r="F126" s="1">
        <v>113246</v>
      </c>
      <c r="J126" s="1" t="s">
        <v>74</v>
      </c>
    </row>
    <row r="127" spans="1:10" x14ac:dyDescent="0.35">
      <c r="A127" s="7" t="s">
        <v>102</v>
      </c>
      <c r="B127" s="1">
        <v>191102</v>
      </c>
      <c r="C127" s="1">
        <v>19373</v>
      </c>
      <c r="D127" s="1">
        <v>54312</v>
      </c>
      <c r="E127" s="1">
        <v>22492</v>
      </c>
      <c r="F127" s="1">
        <v>94925</v>
      </c>
      <c r="J127" s="1" t="s">
        <v>74</v>
      </c>
    </row>
    <row r="128" spans="1:10" x14ac:dyDescent="0.35">
      <c r="A128" s="7" t="s">
        <v>103</v>
      </c>
      <c r="B128" s="1">
        <v>13834</v>
      </c>
      <c r="C128" s="1">
        <v>2844</v>
      </c>
      <c r="D128" s="1">
        <v>10991</v>
      </c>
      <c r="E128" s="1" t="s">
        <v>74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754019</v>
      </c>
      <c r="C129" s="1">
        <v>134424</v>
      </c>
      <c r="D129" s="1">
        <v>133831</v>
      </c>
      <c r="E129" s="1">
        <v>72239</v>
      </c>
      <c r="F129" s="1">
        <v>85280</v>
      </c>
      <c r="J129" s="1">
        <v>328244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3372837</v>
      </c>
      <c r="C131" s="1">
        <v>1178118</v>
      </c>
      <c r="D131" s="1">
        <v>925434</v>
      </c>
      <c r="E131" s="1">
        <v>915810</v>
      </c>
      <c r="F131" s="1">
        <v>352574</v>
      </c>
      <c r="J131" s="1">
        <v>900</v>
      </c>
    </row>
    <row r="132" spans="1:10" x14ac:dyDescent="0.35">
      <c r="A132" s="7" t="s">
        <v>101</v>
      </c>
      <c r="B132" s="1">
        <v>336028</v>
      </c>
      <c r="C132" s="1">
        <v>57810</v>
      </c>
      <c r="D132" s="1">
        <v>106531</v>
      </c>
      <c r="E132" s="1">
        <v>74286</v>
      </c>
      <c r="F132" s="1">
        <v>97401</v>
      </c>
      <c r="J132" s="1" t="s">
        <v>74</v>
      </c>
    </row>
    <row r="133" spans="1:10" x14ac:dyDescent="0.35">
      <c r="A133" s="7" t="s">
        <v>102</v>
      </c>
      <c r="B133" s="1">
        <v>46471</v>
      </c>
      <c r="C133" s="1" t="s">
        <v>74</v>
      </c>
      <c r="D133" s="1">
        <v>10982</v>
      </c>
      <c r="E133" s="1" t="s">
        <v>74</v>
      </c>
      <c r="F133" s="1">
        <v>35489</v>
      </c>
      <c r="J133" s="1" t="s">
        <v>74</v>
      </c>
    </row>
    <row r="134" spans="1:10" x14ac:dyDescent="0.35">
      <c r="A134" s="7" t="s">
        <v>103</v>
      </c>
      <c r="B134" s="1">
        <v>2114</v>
      </c>
      <c r="C134" s="1" t="s">
        <v>74</v>
      </c>
      <c r="D134" s="1" t="s">
        <v>74</v>
      </c>
      <c r="E134" s="1" t="s">
        <v>74</v>
      </c>
      <c r="F134" s="1">
        <v>2114</v>
      </c>
      <c r="J134" s="1" t="s">
        <v>74</v>
      </c>
    </row>
    <row r="135" spans="1:10" x14ac:dyDescent="0.35">
      <c r="A135" s="7" t="s">
        <v>29</v>
      </c>
      <c r="B135" s="1">
        <v>754923</v>
      </c>
      <c r="C135" s="1">
        <v>135328</v>
      </c>
      <c r="D135" s="1">
        <v>133831</v>
      </c>
      <c r="E135" s="1">
        <v>72239</v>
      </c>
      <c r="F135" s="1">
        <v>85280</v>
      </c>
      <c r="J135" s="1">
        <v>328244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3437155</v>
      </c>
      <c r="C137" s="1">
        <v>1187181</v>
      </c>
      <c r="D137" s="1">
        <v>954815</v>
      </c>
      <c r="E137" s="1">
        <v>891788</v>
      </c>
      <c r="F137" s="1">
        <v>402471</v>
      </c>
      <c r="J137" s="1">
        <v>900</v>
      </c>
    </row>
    <row r="138" spans="1:10" x14ac:dyDescent="0.35">
      <c r="A138" s="7" t="s">
        <v>101</v>
      </c>
      <c r="B138" s="1">
        <v>289310</v>
      </c>
      <c r="C138" s="1">
        <v>45142</v>
      </c>
      <c r="D138" s="1">
        <v>88133</v>
      </c>
      <c r="E138" s="1">
        <v>97409</v>
      </c>
      <c r="F138" s="1">
        <v>58626</v>
      </c>
      <c r="J138" s="1" t="s">
        <v>74</v>
      </c>
    </row>
    <row r="139" spans="1:10" x14ac:dyDescent="0.35">
      <c r="A139" s="7" t="s">
        <v>102</v>
      </c>
      <c r="B139" s="1">
        <v>28779</v>
      </c>
      <c r="C139" s="1">
        <v>1399</v>
      </c>
      <c r="D139" s="1" t="s">
        <v>74</v>
      </c>
      <c r="E139" s="1">
        <v>900</v>
      </c>
      <c r="F139" s="1">
        <v>26480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757129</v>
      </c>
      <c r="C141" s="1">
        <v>137534</v>
      </c>
      <c r="D141" s="1">
        <v>133831</v>
      </c>
      <c r="E141" s="1">
        <v>72239</v>
      </c>
      <c r="F141" s="1">
        <v>85280</v>
      </c>
      <c r="J141" s="1">
        <v>328244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2788488</v>
      </c>
      <c r="C8" s="1">
        <v>905177</v>
      </c>
      <c r="D8" s="1">
        <v>714328</v>
      </c>
      <c r="E8" s="1">
        <v>462310</v>
      </c>
      <c r="F8" s="1">
        <v>429940</v>
      </c>
      <c r="G8" s="1">
        <f>SUM(C8:F8)</f>
        <v>2511755</v>
      </c>
      <c r="H8" s="1">
        <f>SUM(E8:F8)</f>
        <v>892250</v>
      </c>
      <c r="I8" s="8">
        <f>H8/G8</f>
        <v>0.35522970990403124</v>
      </c>
      <c r="J8" s="1">
        <v>276733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333106</v>
      </c>
      <c r="C10" s="1">
        <v>125738</v>
      </c>
      <c r="D10" s="1">
        <v>46643</v>
      </c>
      <c r="E10" s="1">
        <v>25511</v>
      </c>
      <c r="F10" s="1">
        <v>21423</v>
      </c>
      <c r="J10" s="1">
        <v>113791</v>
      </c>
    </row>
    <row r="11" spans="1:10" x14ac:dyDescent="0.35">
      <c r="A11" s="7" t="s">
        <v>17</v>
      </c>
      <c r="B11" s="1">
        <v>561508</v>
      </c>
      <c r="C11" s="1">
        <v>194972</v>
      </c>
      <c r="D11" s="1">
        <v>159025</v>
      </c>
      <c r="E11" s="1">
        <v>90679</v>
      </c>
      <c r="F11" s="1">
        <v>57847</v>
      </c>
      <c r="J11" s="1">
        <v>58986</v>
      </c>
    </row>
    <row r="12" spans="1:10" x14ac:dyDescent="0.35">
      <c r="A12" s="7" t="s">
        <v>18</v>
      </c>
      <c r="B12" s="1">
        <v>778433</v>
      </c>
      <c r="C12" s="1">
        <v>165291</v>
      </c>
      <c r="D12" s="1">
        <v>226265</v>
      </c>
      <c r="E12" s="1">
        <v>143098</v>
      </c>
      <c r="F12" s="1">
        <v>197805</v>
      </c>
      <c r="J12" s="1">
        <v>45974</v>
      </c>
    </row>
    <row r="13" spans="1:10" x14ac:dyDescent="0.35">
      <c r="A13" s="7" t="s">
        <v>19</v>
      </c>
      <c r="B13" s="1">
        <v>527287</v>
      </c>
      <c r="C13" s="1">
        <v>183823</v>
      </c>
      <c r="D13" s="1">
        <v>131139</v>
      </c>
      <c r="E13" s="1">
        <v>112961</v>
      </c>
      <c r="F13" s="1">
        <v>79652</v>
      </c>
      <c r="J13" s="1">
        <v>19712</v>
      </c>
    </row>
    <row r="14" spans="1:10" x14ac:dyDescent="0.35">
      <c r="A14" s="7" t="s">
        <v>20</v>
      </c>
      <c r="B14" s="1">
        <v>588153</v>
      </c>
      <c r="C14" s="1">
        <v>235353</v>
      </c>
      <c r="D14" s="1">
        <v>151256</v>
      </c>
      <c r="E14" s="1">
        <v>90063</v>
      </c>
      <c r="F14" s="1">
        <v>73213</v>
      </c>
      <c r="J14" s="1">
        <v>38269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1350094</v>
      </c>
      <c r="C16" s="1">
        <v>494328</v>
      </c>
      <c r="D16" s="1">
        <v>348718</v>
      </c>
      <c r="E16" s="1">
        <v>149297</v>
      </c>
      <c r="F16" s="1">
        <v>190625</v>
      </c>
      <c r="J16" s="1">
        <v>167125</v>
      </c>
    </row>
    <row r="17" spans="1:10" x14ac:dyDescent="0.35">
      <c r="A17" s="7" t="s">
        <v>23</v>
      </c>
      <c r="B17" s="1">
        <v>1438394</v>
      </c>
      <c r="C17" s="1">
        <v>410849</v>
      </c>
      <c r="D17" s="1">
        <v>365610</v>
      </c>
      <c r="E17" s="1">
        <v>313013</v>
      </c>
      <c r="F17" s="1">
        <v>239314</v>
      </c>
      <c r="J17" s="1">
        <v>109608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1290932</v>
      </c>
      <c r="C19" s="1">
        <v>481120</v>
      </c>
      <c r="D19" s="1">
        <v>347111</v>
      </c>
      <c r="E19" s="1">
        <v>138829</v>
      </c>
      <c r="F19" s="1">
        <v>166771</v>
      </c>
      <c r="J19" s="1">
        <v>157100</v>
      </c>
    </row>
    <row r="20" spans="1:10" x14ac:dyDescent="0.35">
      <c r="A20" s="7" t="s">
        <v>26</v>
      </c>
      <c r="B20" s="1">
        <v>1393653</v>
      </c>
      <c r="C20" s="1">
        <v>405519</v>
      </c>
      <c r="D20" s="1">
        <v>365381</v>
      </c>
      <c r="E20" s="1">
        <v>297879</v>
      </c>
      <c r="F20" s="1">
        <v>224961</v>
      </c>
      <c r="J20" s="1">
        <v>99913</v>
      </c>
    </row>
    <row r="21" spans="1:10" x14ac:dyDescent="0.35">
      <c r="A21" s="7" t="s">
        <v>27</v>
      </c>
      <c r="B21" s="1">
        <v>11723</v>
      </c>
      <c r="C21" s="1">
        <v>1626</v>
      </c>
      <c r="D21" s="1" t="s">
        <v>74</v>
      </c>
      <c r="E21" s="1">
        <v>6846</v>
      </c>
      <c r="F21" s="1">
        <v>3251</v>
      </c>
      <c r="J21" s="1" t="s">
        <v>74</v>
      </c>
    </row>
    <row r="22" spans="1:10" x14ac:dyDescent="0.35">
      <c r="A22" s="7" t="s">
        <v>28</v>
      </c>
      <c r="B22" s="1">
        <v>43331</v>
      </c>
      <c r="C22" s="1">
        <v>11319</v>
      </c>
      <c r="D22" s="1">
        <v>921</v>
      </c>
      <c r="E22" s="1">
        <v>10514</v>
      </c>
      <c r="F22" s="1">
        <v>16780</v>
      </c>
      <c r="J22" s="1">
        <v>3796</v>
      </c>
    </row>
    <row r="23" spans="1:10" x14ac:dyDescent="0.35">
      <c r="A23" s="7" t="s">
        <v>29</v>
      </c>
      <c r="B23" s="1">
        <v>48849</v>
      </c>
      <c r="C23" s="1">
        <v>5593</v>
      </c>
      <c r="D23" s="1">
        <v>915</v>
      </c>
      <c r="E23" s="1">
        <v>8241</v>
      </c>
      <c r="F23" s="1">
        <v>18176</v>
      </c>
      <c r="J23" s="1">
        <v>15924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65464</v>
      </c>
      <c r="C25" s="1">
        <v>29978</v>
      </c>
      <c r="D25" s="1">
        <v>8870</v>
      </c>
      <c r="E25" s="1">
        <v>13352</v>
      </c>
      <c r="F25" s="1">
        <v>10012</v>
      </c>
      <c r="J25" s="1">
        <v>3251</v>
      </c>
    </row>
    <row r="26" spans="1:10" x14ac:dyDescent="0.35">
      <c r="A26" s="7" t="s">
        <v>32</v>
      </c>
      <c r="B26" s="1">
        <v>2454897</v>
      </c>
      <c r="C26" s="1">
        <v>775612</v>
      </c>
      <c r="D26" s="1">
        <v>659483</v>
      </c>
      <c r="E26" s="1">
        <v>407772</v>
      </c>
      <c r="F26" s="1">
        <v>378248</v>
      </c>
      <c r="J26" s="1">
        <v>233782</v>
      </c>
    </row>
    <row r="27" spans="1:10" x14ac:dyDescent="0.35">
      <c r="A27" s="7" t="s">
        <v>33</v>
      </c>
      <c r="B27" s="1">
        <v>170179</v>
      </c>
      <c r="C27" s="1">
        <v>78633</v>
      </c>
      <c r="D27" s="1">
        <v>25688</v>
      </c>
      <c r="E27" s="1">
        <v>30457</v>
      </c>
      <c r="F27" s="1">
        <v>12081</v>
      </c>
      <c r="J27" s="1">
        <v>23320</v>
      </c>
    </row>
    <row r="28" spans="1:10" x14ac:dyDescent="0.35">
      <c r="A28" s="7" t="s">
        <v>34</v>
      </c>
      <c r="B28" s="1">
        <v>23758</v>
      </c>
      <c r="C28" s="1">
        <v>3853</v>
      </c>
      <c r="D28" s="1">
        <v>12322</v>
      </c>
      <c r="E28" s="1">
        <v>6101</v>
      </c>
      <c r="F28" s="1">
        <v>1483</v>
      </c>
      <c r="J28" s="1" t="s">
        <v>74</v>
      </c>
    </row>
    <row r="29" spans="1:10" x14ac:dyDescent="0.35">
      <c r="A29" s="7" t="s">
        <v>35</v>
      </c>
      <c r="B29" s="1">
        <v>51600</v>
      </c>
      <c r="C29" s="1">
        <v>11988</v>
      </c>
      <c r="D29" s="1">
        <v>7966</v>
      </c>
      <c r="E29" s="1">
        <v>4628</v>
      </c>
      <c r="F29" s="1">
        <v>23222</v>
      </c>
      <c r="J29" s="1">
        <v>3796</v>
      </c>
    </row>
    <row r="30" spans="1:10" x14ac:dyDescent="0.35">
      <c r="A30" s="7" t="s">
        <v>29</v>
      </c>
      <c r="B30" s="1">
        <v>22591</v>
      </c>
      <c r="C30" s="1">
        <v>5113</v>
      </c>
      <c r="D30" s="1" t="s">
        <v>74</v>
      </c>
      <c r="E30" s="1" t="s">
        <v>74</v>
      </c>
      <c r="F30" s="1">
        <v>4894</v>
      </c>
      <c r="J30" s="1">
        <v>12584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242595</v>
      </c>
      <c r="C32" s="1">
        <v>110237</v>
      </c>
      <c r="D32" s="1">
        <v>34558</v>
      </c>
      <c r="E32" s="1">
        <v>45884</v>
      </c>
      <c r="F32" s="1">
        <v>25344</v>
      </c>
      <c r="J32" s="1">
        <v>26571</v>
      </c>
    </row>
    <row r="33" spans="1:10" x14ac:dyDescent="0.35">
      <c r="A33" s="7" t="s">
        <v>38</v>
      </c>
      <c r="B33" s="1">
        <v>2411765</v>
      </c>
      <c r="C33" s="1">
        <v>772097</v>
      </c>
      <c r="D33" s="1">
        <v>658568</v>
      </c>
      <c r="E33" s="1">
        <v>397456</v>
      </c>
      <c r="F33" s="1">
        <v>356310</v>
      </c>
      <c r="J33" s="1">
        <v>227335</v>
      </c>
    </row>
    <row r="34" spans="1:10" x14ac:dyDescent="0.35">
      <c r="A34" s="7" t="s">
        <v>39</v>
      </c>
      <c r="B34" s="1">
        <v>79214</v>
      </c>
      <c r="C34" s="1">
        <v>15841</v>
      </c>
      <c r="D34" s="1">
        <v>20288</v>
      </c>
      <c r="E34" s="1">
        <v>10729</v>
      </c>
      <c r="F34" s="1">
        <v>28561</v>
      </c>
      <c r="J34" s="1">
        <v>3796</v>
      </c>
    </row>
    <row r="35" spans="1:10" x14ac:dyDescent="0.35">
      <c r="A35" s="7" t="s">
        <v>29</v>
      </c>
      <c r="B35" s="1">
        <v>54914</v>
      </c>
      <c r="C35" s="1">
        <v>7002</v>
      </c>
      <c r="D35" s="1">
        <v>915</v>
      </c>
      <c r="E35" s="1">
        <v>8241</v>
      </c>
      <c r="F35" s="1">
        <v>19725</v>
      </c>
      <c r="J35" s="1">
        <v>19031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425980</v>
      </c>
      <c r="C37" s="1">
        <v>92114</v>
      </c>
      <c r="D37" s="1">
        <v>73455</v>
      </c>
      <c r="E37" s="1">
        <v>44937</v>
      </c>
      <c r="F37" s="1">
        <v>127489</v>
      </c>
      <c r="G37" s="1">
        <f>SUM(C37:F37)</f>
        <v>337995</v>
      </c>
      <c r="H37" s="1">
        <f>SUM(E37:F37)</f>
        <v>172426</v>
      </c>
      <c r="I37" s="8">
        <f>H37/G37</f>
        <v>0.51014364117812394</v>
      </c>
      <c r="J37" s="1">
        <v>87985</v>
      </c>
    </row>
    <row r="38" spans="1:10" x14ac:dyDescent="0.35">
      <c r="A38" s="7" t="s">
        <v>42</v>
      </c>
      <c r="B38" s="1">
        <v>1879504</v>
      </c>
      <c r="C38" s="1">
        <v>692518</v>
      </c>
      <c r="D38" s="1">
        <v>537533</v>
      </c>
      <c r="E38" s="1">
        <v>294206</v>
      </c>
      <c r="F38" s="1">
        <v>240413</v>
      </c>
      <c r="G38" s="1">
        <f t="shared" ref="G38:G41" si="0">SUM(C38:F38)</f>
        <v>1764670</v>
      </c>
      <c r="H38" s="1">
        <f t="shared" ref="H38:H41" si="1">SUM(E38:F38)</f>
        <v>534619</v>
      </c>
      <c r="I38" s="8">
        <f t="shared" ref="I38:I41" si="2">H38/G38</f>
        <v>0.30295692679084474</v>
      </c>
      <c r="J38" s="1">
        <v>114834</v>
      </c>
    </row>
    <row r="39" spans="1:10" x14ac:dyDescent="0.35">
      <c r="A39" s="7" t="s">
        <v>43</v>
      </c>
      <c r="B39" s="1">
        <v>258064</v>
      </c>
      <c r="C39" s="1">
        <v>36598</v>
      </c>
      <c r="D39" s="1">
        <v>39336</v>
      </c>
      <c r="E39" s="1">
        <v>94597</v>
      </c>
      <c r="F39" s="1">
        <v>36501</v>
      </c>
      <c r="G39" s="1">
        <f t="shared" si="0"/>
        <v>207032</v>
      </c>
      <c r="H39" s="1">
        <f t="shared" si="1"/>
        <v>131098</v>
      </c>
      <c r="I39" s="8">
        <f t="shared" si="2"/>
        <v>0.63322578152169717</v>
      </c>
      <c r="J39" s="1">
        <v>51032</v>
      </c>
    </row>
    <row r="40" spans="1:10" x14ac:dyDescent="0.35">
      <c r="A40" s="7" t="s">
        <v>44</v>
      </c>
      <c r="B40" s="1">
        <v>127216</v>
      </c>
      <c r="C40" s="1">
        <v>54256</v>
      </c>
      <c r="D40" s="1">
        <v>46081</v>
      </c>
      <c r="E40" s="1">
        <v>7830</v>
      </c>
      <c r="F40" s="1">
        <v>4620</v>
      </c>
      <c r="G40" s="1">
        <f t="shared" si="0"/>
        <v>112787</v>
      </c>
      <c r="H40" s="1">
        <f t="shared" si="1"/>
        <v>12450</v>
      </c>
      <c r="I40" s="8">
        <f t="shared" si="2"/>
        <v>0.11038506210822169</v>
      </c>
      <c r="J40" s="1">
        <v>14428</v>
      </c>
    </row>
    <row r="41" spans="1:10" x14ac:dyDescent="0.35">
      <c r="A41" s="7" t="s">
        <v>45</v>
      </c>
      <c r="B41" s="1">
        <v>97724</v>
      </c>
      <c r="C41" s="1">
        <v>29691</v>
      </c>
      <c r="D41" s="1">
        <v>17923</v>
      </c>
      <c r="E41" s="1">
        <v>20740</v>
      </c>
      <c r="F41" s="1">
        <v>20918</v>
      </c>
      <c r="G41" s="1">
        <f t="shared" si="0"/>
        <v>89272</v>
      </c>
      <c r="H41" s="1">
        <f t="shared" si="1"/>
        <v>41658</v>
      </c>
      <c r="I41" s="8">
        <f t="shared" si="2"/>
        <v>0.46664127610000894</v>
      </c>
      <c r="J41" s="1">
        <v>8453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128391</v>
      </c>
      <c r="C43" s="1">
        <v>35558</v>
      </c>
      <c r="D43" s="1">
        <v>30203</v>
      </c>
      <c r="E43" s="1">
        <v>25285</v>
      </c>
      <c r="F43" s="1">
        <v>24474</v>
      </c>
      <c r="J43" s="1">
        <v>12872</v>
      </c>
    </row>
    <row r="44" spans="1:10" x14ac:dyDescent="0.35">
      <c r="A44" s="7" t="s">
        <v>48</v>
      </c>
      <c r="B44" s="1">
        <v>887745</v>
      </c>
      <c r="C44" s="1">
        <v>143184</v>
      </c>
      <c r="D44" s="1">
        <v>286147</v>
      </c>
      <c r="E44" s="1">
        <v>134914</v>
      </c>
      <c r="F44" s="1">
        <v>183781</v>
      </c>
      <c r="J44" s="1">
        <v>139720</v>
      </c>
    </row>
    <row r="45" spans="1:10" x14ac:dyDescent="0.35">
      <c r="A45" s="7" t="s">
        <v>49</v>
      </c>
      <c r="B45" s="1">
        <v>725507</v>
      </c>
      <c r="C45" s="1">
        <v>227470</v>
      </c>
      <c r="D45" s="1">
        <v>146639</v>
      </c>
      <c r="E45" s="1">
        <v>171522</v>
      </c>
      <c r="F45" s="1">
        <v>117906</v>
      </c>
      <c r="J45" s="1">
        <v>61970</v>
      </c>
    </row>
    <row r="46" spans="1:10" x14ac:dyDescent="0.35">
      <c r="A46" s="7" t="s">
        <v>50</v>
      </c>
      <c r="B46" s="1">
        <v>1046844</v>
      </c>
      <c r="C46" s="1">
        <v>498966</v>
      </c>
      <c r="D46" s="1">
        <v>251340</v>
      </c>
      <c r="E46" s="1">
        <v>130589</v>
      </c>
      <c r="F46" s="1">
        <v>103780</v>
      </c>
      <c r="J46" s="1">
        <v>62170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1404969</v>
      </c>
      <c r="C48" s="1">
        <v>483824</v>
      </c>
      <c r="D48" s="1">
        <v>374905</v>
      </c>
      <c r="E48" s="1">
        <v>232725</v>
      </c>
      <c r="F48" s="1">
        <v>240615</v>
      </c>
      <c r="J48" s="1">
        <v>72900</v>
      </c>
    </row>
    <row r="49" spans="1:10" x14ac:dyDescent="0.35">
      <c r="A49" s="7" t="s">
        <v>53</v>
      </c>
      <c r="B49" s="1">
        <v>158600</v>
      </c>
      <c r="C49" s="1">
        <v>24936</v>
      </c>
      <c r="D49" s="1">
        <v>45982</v>
      </c>
      <c r="E49" s="1">
        <v>31935</v>
      </c>
      <c r="F49" s="1">
        <v>43263</v>
      </c>
      <c r="J49" s="1">
        <v>12483</v>
      </c>
    </row>
    <row r="50" spans="1:10" x14ac:dyDescent="0.35">
      <c r="A50" s="7" t="s">
        <v>54</v>
      </c>
      <c r="B50" s="1">
        <v>445509</v>
      </c>
      <c r="C50" s="1">
        <v>104441</v>
      </c>
      <c r="D50" s="1">
        <v>92966</v>
      </c>
      <c r="E50" s="1">
        <v>92843</v>
      </c>
      <c r="F50" s="1">
        <v>74687</v>
      </c>
      <c r="J50" s="1">
        <v>80571</v>
      </c>
    </row>
    <row r="51" spans="1:10" x14ac:dyDescent="0.35">
      <c r="A51" s="7" t="s">
        <v>55</v>
      </c>
      <c r="B51" s="1">
        <v>764669</v>
      </c>
      <c r="C51" s="1">
        <v>288402</v>
      </c>
      <c r="D51" s="1">
        <v>198784</v>
      </c>
      <c r="E51" s="1">
        <v>104807</v>
      </c>
      <c r="F51" s="1">
        <v>71375</v>
      </c>
      <c r="J51" s="1">
        <v>101301</v>
      </c>
    </row>
    <row r="52" spans="1:10" x14ac:dyDescent="0.35">
      <c r="A52" s="7" t="s">
        <v>29</v>
      </c>
      <c r="B52" s="1">
        <v>14741</v>
      </c>
      <c r="C52" s="1">
        <v>3573</v>
      </c>
      <c r="D52" s="1">
        <v>1690</v>
      </c>
      <c r="E52" s="1" t="s">
        <v>74</v>
      </c>
      <c r="F52" s="1" t="s">
        <v>74</v>
      </c>
      <c r="J52" s="1">
        <v>9477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279716</v>
      </c>
      <c r="C54" s="1">
        <v>85003</v>
      </c>
      <c r="D54" s="1">
        <v>70903</v>
      </c>
      <c r="E54" s="1">
        <v>59010</v>
      </c>
      <c r="F54" s="1">
        <v>43734</v>
      </c>
      <c r="J54" s="1">
        <v>21067</v>
      </c>
    </row>
    <row r="55" spans="1:10" x14ac:dyDescent="0.35">
      <c r="A55" s="7" t="s">
        <v>58</v>
      </c>
      <c r="B55" s="1">
        <v>876860</v>
      </c>
      <c r="C55" s="1">
        <v>358748</v>
      </c>
      <c r="D55" s="1">
        <v>246919</v>
      </c>
      <c r="E55" s="1">
        <v>90627</v>
      </c>
      <c r="F55" s="1">
        <v>113342</v>
      </c>
      <c r="J55" s="1">
        <v>67225</v>
      </c>
    </row>
    <row r="56" spans="1:10" x14ac:dyDescent="0.35">
      <c r="A56" s="7" t="s">
        <v>59</v>
      </c>
      <c r="B56" s="1">
        <v>555496</v>
      </c>
      <c r="C56" s="1">
        <v>130265</v>
      </c>
      <c r="D56" s="1">
        <v>155833</v>
      </c>
      <c r="E56" s="1">
        <v>161914</v>
      </c>
      <c r="F56" s="1">
        <v>79872</v>
      </c>
      <c r="J56" s="1">
        <v>27613</v>
      </c>
    </row>
    <row r="57" spans="1:10" x14ac:dyDescent="0.35">
      <c r="A57" s="7" t="s">
        <v>60</v>
      </c>
      <c r="B57" s="1">
        <v>587598</v>
      </c>
      <c r="C57" s="1">
        <v>190147</v>
      </c>
      <c r="D57" s="1">
        <v>151121</v>
      </c>
      <c r="E57" s="1">
        <v>82142</v>
      </c>
      <c r="F57" s="1">
        <v>79391</v>
      </c>
      <c r="J57" s="1">
        <v>84796</v>
      </c>
    </row>
    <row r="58" spans="1:10" x14ac:dyDescent="0.35">
      <c r="A58" s="7" t="s">
        <v>61</v>
      </c>
      <c r="B58" s="1">
        <v>284031</v>
      </c>
      <c r="C58" s="1">
        <v>122939</v>
      </c>
      <c r="D58" s="1">
        <v>55076</v>
      </c>
      <c r="E58" s="1">
        <v>30345</v>
      </c>
      <c r="F58" s="1">
        <v>57809</v>
      </c>
      <c r="J58" s="1">
        <v>17862</v>
      </c>
    </row>
    <row r="59" spans="1:10" x14ac:dyDescent="0.35">
      <c r="A59" s="7" t="s">
        <v>62</v>
      </c>
      <c r="B59" s="1">
        <v>62510</v>
      </c>
      <c r="C59" s="1">
        <v>5652</v>
      </c>
      <c r="D59" s="1">
        <v>14022</v>
      </c>
      <c r="E59" s="1">
        <v>15429</v>
      </c>
      <c r="F59" s="1">
        <v>21444</v>
      </c>
      <c r="J59" s="1">
        <v>5964</v>
      </c>
    </row>
    <row r="60" spans="1:10" x14ac:dyDescent="0.35">
      <c r="A60" s="7" t="s">
        <v>63</v>
      </c>
      <c r="B60" s="1">
        <v>142277</v>
      </c>
      <c r="C60" s="1">
        <v>12423</v>
      </c>
      <c r="D60" s="1">
        <v>20454</v>
      </c>
      <c r="E60" s="1">
        <v>22844</v>
      </c>
      <c r="F60" s="1">
        <v>34348</v>
      </c>
      <c r="J60" s="1">
        <v>52207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923584</v>
      </c>
      <c r="C62" s="1">
        <v>229896</v>
      </c>
      <c r="D62" s="1">
        <v>211910</v>
      </c>
      <c r="E62" s="1">
        <v>181248</v>
      </c>
      <c r="F62" s="1">
        <v>182742</v>
      </c>
      <c r="G62" s="1">
        <f>SUM(C62:F62)</f>
        <v>805796</v>
      </c>
      <c r="H62" s="1">
        <f>SUM(E62:F62)</f>
        <v>363990</v>
      </c>
      <c r="I62" s="8">
        <f>H62/G62</f>
        <v>0.45171482608501407</v>
      </c>
      <c r="J62" s="1">
        <v>117788</v>
      </c>
    </row>
    <row r="63" spans="1:10" x14ac:dyDescent="0.35">
      <c r="A63" s="7" t="s">
        <v>66</v>
      </c>
      <c r="B63" s="1">
        <v>1864904</v>
      </c>
      <c r="C63" s="1">
        <v>675281</v>
      </c>
      <c r="D63" s="1">
        <v>502419</v>
      </c>
      <c r="E63" s="1">
        <v>281062</v>
      </c>
      <c r="F63" s="1">
        <v>247198</v>
      </c>
      <c r="G63" s="1">
        <f>SUM(C63:F63)</f>
        <v>1705960</v>
      </c>
      <c r="H63" s="1">
        <f>SUM(E63:F63)</f>
        <v>528260</v>
      </c>
      <c r="I63" s="8">
        <f>H63/G63</f>
        <v>0.30965556050552184</v>
      </c>
      <c r="J63" s="1">
        <v>158945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351587</v>
      </c>
      <c r="C65" s="1">
        <v>14884</v>
      </c>
      <c r="D65" s="1">
        <v>24002</v>
      </c>
      <c r="E65" s="1">
        <v>50176</v>
      </c>
      <c r="F65" s="1">
        <v>143280</v>
      </c>
      <c r="J65" s="1">
        <v>119245</v>
      </c>
    </row>
    <row r="66" spans="1:10" x14ac:dyDescent="0.35">
      <c r="A66" s="7" t="s">
        <v>38</v>
      </c>
      <c r="B66" s="1">
        <v>2380852</v>
      </c>
      <c r="C66" s="1">
        <v>887273</v>
      </c>
      <c r="D66" s="1">
        <v>690327</v>
      </c>
      <c r="E66" s="1">
        <v>412134</v>
      </c>
      <c r="F66" s="1">
        <v>284246</v>
      </c>
      <c r="J66" s="1">
        <v>106873</v>
      </c>
    </row>
    <row r="67" spans="1:10" x14ac:dyDescent="0.35">
      <c r="A67" s="7" t="s">
        <v>29</v>
      </c>
      <c r="B67" s="1">
        <v>56049</v>
      </c>
      <c r="C67" s="1">
        <v>3020</v>
      </c>
      <c r="D67" s="1" t="s">
        <v>74</v>
      </c>
      <c r="E67" s="1" t="s">
        <v>74</v>
      </c>
      <c r="F67" s="1">
        <v>2414</v>
      </c>
      <c r="J67" s="1">
        <v>50615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1662726</v>
      </c>
      <c r="C69" s="1">
        <v>592813</v>
      </c>
      <c r="D69" s="1">
        <v>443342</v>
      </c>
      <c r="E69" s="1">
        <v>279338</v>
      </c>
      <c r="F69" s="1">
        <v>230904</v>
      </c>
      <c r="J69" s="1">
        <v>116329</v>
      </c>
    </row>
    <row r="70" spans="1:10" x14ac:dyDescent="0.35">
      <c r="A70" s="7" t="s">
        <v>38</v>
      </c>
      <c r="B70" s="1">
        <v>1051182</v>
      </c>
      <c r="C70" s="1">
        <v>294605</v>
      </c>
      <c r="D70" s="1">
        <v>270986</v>
      </c>
      <c r="E70" s="1">
        <v>182972</v>
      </c>
      <c r="F70" s="1">
        <v>192829</v>
      </c>
      <c r="J70" s="1">
        <v>109789</v>
      </c>
    </row>
    <row r="71" spans="1:10" x14ac:dyDescent="0.35">
      <c r="A71" s="7" t="s">
        <v>29</v>
      </c>
      <c r="B71" s="1">
        <v>74580</v>
      </c>
      <c r="C71" s="1">
        <v>17758</v>
      </c>
      <c r="D71" s="1" t="s">
        <v>74</v>
      </c>
      <c r="E71" s="1" t="s">
        <v>74</v>
      </c>
      <c r="F71" s="1">
        <v>6207</v>
      </c>
      <c r="J71" s="1">
        <v>50615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325200</v>
      </c>
      <c r="C73" s="1">
        <v>41966</v>
      </c>
      <c r="D73" s="1">
        <v>93206</v>
      </c>
      <c r="E73" s="1">
        <v>75524</v>
      </c>
      <c r="F73" s="1">
        <v>114504</v>
      </c>
      <c r="G73" s="1">
        <f>SUM(C73:F73)</f>
        <v>325200</v>
      </c>
      <c r="H73" s="1">
        <f>SUM(E73:F73)</f>
        <v>190028</v>
      </c>
      <c r="I73" s="8">
        <f>H73/G73</f>
        <v>0.58434194341943424</v>
      </c>
      <c r="J73" s="1" t="s">
        <v>74</v>
      </c>
    </row>
    <row r="74" spans="1:10" x14ac:dyDescent="0.35">
      <c r="A74" s="7" t="s">
        <v>71</v>
      </c>
      <c r="B74" s="1">
        <v>151513</v>
      </c>
      <c r="C74" s="1">
        <v>30770</v>
      </c>
      <c r="D74" s="1">
        <v>53873</v>
      </c>
      <c r="E74" s="1">
        <v>32714</v>
      </c>
      <c r="F74" s="1">
        <v>34156</v>
      </c>
      <c r="G74" s="1">
        <f>SUM(C74:F74)</f>
        <v>151513</v>
      </c>
      <c r="H74" s="1">
        <f>SUM(E74:F74)</f>
        <v>66870</v>
      </c>
      <c r="I74" s="8">
        <f>H74/G74</f>
        <v>0.44134826714539349</v>
      </c>
      <c r="J74" s="1" t="s">
        <v>74</v>
      </c>
    </row>
    <row r="75" spans="1:10" x14ac:dyDescent="0.35">
      <c r="A75" s="7" t="s">
        <v>72</v>
      </c>
      <c r="B75" s="1">
        <v>252745</v>
      </c>
      <c r="C75" s="1">
        <v>87695</v>
      </c>
      <c r="D75" s="1">
        <v>40309</v>
      </c>
      <c r="E75" s="1">
        <v>47347</v>
      </c>
      <c r="F75" s="1">
        <v>77393</v>
      </c>
      <c r="J75" s="1" t="s">
        <v>74</v>
      </c>
    </row>
    <row r="76" spans="1:10" x14ac:dyDescent="0.35">
      <c r="A76" s="7" t="s">
        <v>73</v>
      </c>
      <c r="B76" s="1">
        <v>303531</v>
      </c>
      <c r="C76" s="1">
        <v>70289</v>
      </c>
      <c r="D76" s="1">
        <v>125115</v>
      </c>
      <c r="E76" s="1">
        <v>81048</v>
      </c>
      <c r="F76" s="1">
        <v>27079</v>
      </c>
      <c r="J76" s="1" t="s">
        <v>74</v>
      </c>
    </row>
    <row r="77" spans="1:10" x14ac:dyDescent="0.35">
      <c r="A77" s="7" t="s">
        <v>75</v>
      </c>
      <c r="C77" s="1">
        <f>SUM(C73:C76)</f>
        <v>230720</v>
      </c>
      <c r="D77" s="1">
        <f>SUM(D73:D76)</f>
        <v>312503</v>
      </c>
      <c r="E77" s="1">
        <f>SUM(E73:E76)</f>
        <v>236633</v>
      </c>
      <c r="F77" s="1">
        <f>SUM(F73:F76)</f>
        <v>253132</v>
      </c>
      <c r="G77" s="1">
        <f>SUM(C77:F77)</f>
        <v>1032988</v>
      </c>
      <c r="H77" s="1">
        <f>SUM(E77:F77)</f>
        <v>489765</v>
      </c>
      <c r="I77" s="8">
        <f>H77/G77</f>
        <v>0.47412457840749361</v>
      </c>
    </row>
    <row r="78" spans="1:10" x14ac:dyDescent="0.35">
      <c r="A78" s="7"/>
    </row>
    <row r="79" spans="1:10" x14ac:dyDescent="0.35">
      <c r="A79" s="7" t="s">
        <v>76</v>
      </c>
      <c r="B79" s="1">
        <v>355262</v>
      </c>
      <c r="C79" s="1">
        <v>130986</v>
      </c>
      <c r="D79" s="1">
        <v>103614</v>
      </c>
      <c r="E79" s="1">
        <v>64959</v>
      </c>
      <c r="F79" s="1">
        <v>55703</v>
      </c>
      <c r="J79" s="1" t="s">
        <v>74</v>
      </c>
    </row>
    <row r="80" spans="1:10" x14ac:dyDescent="0.35">
      <c r="A80" s="7" t="s">
        <v>77</v>
      </c>
      <c r="B80" s="1">
        <v>357584</v>
      </c>
      <c r="C80" s="1">
        <v>167769</v>
      </c>
      <c r="D80" s="1">
        <v>91902</v>
      </c>
      <c r="E80" s="1">
        <v>76329</v>
      </c>
      <c r="F80" s="1">
        <v>21583</v>
      </c>
      <c r="J80" s="1" t="s">
        <v>74</v>
      </c>
    </row>
    <row r="81" spans="1:10" x14ac:dyDescent="0.35">
      <c r="A81" s="7" t="s">
        <v>78</v>
      </c>
      <c r="B81" s="1">
        <v>140656</v>
      </c>
      <c r="C81" s="1">
        <v>74349</v>
      </c>
      <c r="D81" s="1">
        <v>43274</v>
      </c>
      <c r="E81" s="1">
        <v>5691</v>
      </c>
      <c r="F81" s="1">
        <v>17342</v>
      </c>
      <c r="J81" s="1" t="s">
        <v>74</v>
      </c>
    </row>
    <row r="82" spans="1:10" x14ac:dyDescent="0.35">
      <c r="A82" s="7" t="s">
        <v>79</v>
      </c>
      <c r="B82" s="1">
        <v>292869</v>
      </c>
      <c r="C82" s="1">
        <v>216637</v>
      </c>
      <c r="D82" s="1">
        <v>35037</v>
      </c>
      <c r="E82" s="1">
        <v>7718</v>
      </c>
      <c r="F82" s="1">
        <v>33477</v>
      </c>
      <c r="J82" s="1" t="s">
        <v>74</v>
      </c>
    </row>
    <row r="83" spans="1:10" x14ac:dyDescent="0.35">
      <c r="A83" s="7"/>
      <c r="C83" s="1">
        <f>SUM(C79:C82)</f>
        <v>589741</v>
      </c>
      <c r="D83" s="1">
        <f>SUM(D79:D82)</f>
        <v>273827</v>
      </c>
      <c r="E83" s="1">
        <f>SUM(E79:E82)</f>
        <v>154697</v>
      </c>
      <c r="F83" s="1">
        <f>SUM(F79:F82)</f>
        <v>128105</v>
      </c>
      <c r="G83" s="1">
        <f>SUM(C83:F83)</f>
        <v>1146370</v>
      </c>
    </row>
    <row r="84" spans="1:10" x14ac:dyDescent="0.35">
      <c r="A84" s="7" t="s">
        <v>80</v>
      </c>
      <c r="G84" s="1">
        <f>G83+G77</f>
        <v>2179358</v>
      </c>
    </row>
    <row r="85" spans="1:10" x14ac:dyDescent="0.35">
      <c r="A85" s="7" t="s">
        <v>29</v>
      </c>
      <c r="B85" s="1">
        <v>609128</v>
      </c>
      <c r="C85" s="1">
        <v>84716</v>
      </c>
      <c r="D85" s="1">
        <v>127998</v>
      </c>
      <c r="E85" s="1">
        <v>70980</v>
      </c>
      <c r="F85" s="1">
        <v>48701</v>
      </c>
      <c r="J85" s="1">
        <v>276733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1778826</v>
      </c>
      <c r="C87" s="1">
        <v>818640</v>
      </c>
      <c r="D87" s="1">
        <v>467927</v>
      </c>
      <c r="E87" s="1">
        <v>304728</v>
      </c>
      <c r="F87" s="1">
        <v>180654</v>
      </c>
      <c r="J87" s="1">
        <v>6877</v>
      </c>
    </row>
    <row r="88" spans="1:10" x14ac:dyDescent="0.35">
      <c r="A88" s="7" t="s">
        <v>83</v>
      </c>
      <c r="B88" s="1">
        <v>885154</v>
      </c>
      <c r="C88" s="1">
        <v>193225</v>
      </c>
      <c r="D88" s="1">
        <v>316401</v>
      </c>
      <c r="E88" s="1">
        <v>205422</v>
      </c>
      <c r="F88" s="1">
        <v>163228</v>
      </c>
      <c r="J88" s="1">
        <v>6877</v>
      </c>
    </row>
    <row r="89" spans="1:10" ht="43.5" x14ac:dyDescent="0.35">
      <c r="A89" s="7" t="s">
        <v>84</v>
      </c>
      <c r="B89" s="1">
        <v>743768</v>
      </c>
      <c r="C89" s="1">
        <v>128245</v>
      </c>
      <c r="D89" s="1">
        <v>228421</v>
      </c>
      <c r="E89" s="1">
        <v>178210</v>
      </c>
      <c r="F89" s="1">
        <v>208891</v>
      </c>
      <c r="J89" s="1" t="s">
        <v>74</v>
      </c>
    </row>
    <row r="90" spans="1:10" x14ac:dyDescent="0.35">
      <c r="A90" s="7" t="s">
        <v>85</v>
      </c>
      <c r="B90" s="1">
        <v>252415</v>
      </c>
      <c r="C90" s="1">
        <v>13711</v>
      </c>
      <c r="D90" s="1">
        <v>70438</v>
      </c>
      <c r="E90" s="1">
        <v>84542</v>
      </c>
      <c r="F90" s="1">
        <v>76847</v>
      </c>
      <c r="J90" s="1">
        <v>6877</v>
      </c>
    </row>
    <row r="91" spans="1:10" x14ac:dyDescent="0.35">
      <c r="A91" s="7" t="s">
        <v>86</v>
      </c>
      <c r="B91" s="1">
        <v>20180</v>
      </c>
      <c r="C91" s="1">
        <v>1549</v>
      </c>
      <c r="D91" s="1">
        <v>5411</v>
      </c>
      <c r="E91" s="1">
        <v>1332</v>
      </c>
      <c r="F91" s="1">
        <v>5011</v>
      </c>
      <c r="J91" s="1">
        <v>6877</v>
      </c>
    </row>
    <row r="92" spans="1:10" ht="29" x14ac:dyDescent="0.35">
      <c r="A92" s="7" t="s">
        <v>87</v>
      </c>
      <c r="B92" s="1">
        <v>92574</v>
      </c>
      <c r="C92" s="1">
        <v>12481</v>
      </c>
      <c r="D92" s="1">
        <v>23984</v>
      </c>
      <c r="E92" s="1">
        <v>33345</v>
      </c>
      <c r="F92" s="1">
        <v>22764</v>
      </c>
      <c r="J92" s="1" t="s">
        <v>74</v>
      </c>
    </row>
    <row r="93" spans="1:10" x14ac:dyDescent="0.35">
      <c r="A93" s="7" t="s">
        <v>88</v>
      </c>
      <c r="B93" s="1">
        <v>228713</v>
      </c>
      <c r="C93" s="1">
        <v>17759</v>
      </c>
      <c r="D93" s="1">
        <v>69634</v>
      </c>
      <c r="E93" s="1">
        <v>43661</v>
      </c>
      <c r="F93" s="1">
        <v>90783</v>
      </c>
      <c r="G93" s="1">
        <f>SUM(C93:F93)</f>
        <v>221837</v>
      </c>
      <c r="H93" s="1">
        <f>E93+F93</f>
        <v>134444</v>
      </c>
      <c r="I93" s="8">
        <f>H93/G93</f>
        <v>0.60604858522248317</v>
      </c>
      <c r="J93" s="1">
        <v>6877</v>
      </c>
    </row>
    <row r="94" spans="1:10" ht="29" x14ac:dyDescent="0.35">
      <c r="A94" s="7" t="s">
        <v>89</v>
      </c>
      <c r="B94" s="1">
        <v>36055</v>
      </c>
      <c r="C94" s="1" t="s">
        <v>74</v>
      </c>
      <c r="D94" s="1">
        <v>2414</v>
      </c>
      <c r="E94" s="1">
        <v>23179</v>
      </c>
      <c r="F94" s="1">
        <v>10462</v>
      </c>
      <c r="J94" s="1" t="s">
        <v>74</v>
      </c>
    </row>
    <row r="95" spans="1:10" x14ac:dyDescent="0.35">
      <c r="A95" s="7" t="s">
        <v>90</v>
      </c>
      <c r="B95" s="1">
        <v>77995</v>
      </c>
      <c r="C95" s="1" t="s">
        <v>74</v>
      </c>
      <c r="D95" s="1">
        <v>11719</v>
      </c>
      <c r="E95" s="1">
        <v>16055</v>
      </c>
      <c r="F95" s="1">
        <v>50220</v>
      </c>
      <c r="J95" s="1" t="s">
        <v>74</v>
      </c>
    </row>
    <row r="96" spans="1:10" x14ac:dyDescent="0.35">
      <c r="A96" s="7" t="s">
        <v>91</v>
      </c>
      <c r="B96" s="1">
        <v>47814</v>
      </c>
      <c r="C96" s="1" t="s">
        <v>74</v>
      </c>
      <c r="D96" s="1">
        <v>7091</v>
      </c>
      <c r="E96" s="1">
        <v>4743</v>
      </c>
      <c r="F96" s="1">
        <v>29103</v>
      </c>
      <c r="J96" s="1">
        <v>6877</v>
      </c>
    </row>
    <row r="97" spans="1:10" x14ac:dyDescent="0.35">
      <c r="A97" s="7" t="s">
        <v>92</v>
      </c>
      <c r="B97" s="1">
        <v>130624</v>
      </c>
      <c r="C97" s="1">
        <v>34161</v>
      </c>
      <c r="D97" s="1">
        <v>42156</v>
      </c>
      <c r="E97" s="1">
        <v>28408</v>
      </c>
      <c r="F97" s="1">
        <v>25899</v>
      </c>
      <c r="J97" s="1" t="s">
        <v>74</v>
      </c>
    </row>
    <row r="98" spans="1:10" x14ac:dyDescent="0.35">
      <c r="A98" s="7" t="s">
        <v>29</v>
      </c>
      <c r="B98" s="1">
        <v>368439</v>
      </c>
      <c r="C98" s="1">
        <v>20293</v>
      </c>
      <c r="D98" s="1">
        <v>22701</v>
      </c>
      <c r="E98" s="1">
        <v>25761</v>
      </c>
      <c r="F98" s="1">
        <v>29827</v>
      </c>
      <c r="J98" s="1">
        <v>269856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4506</v>
      </c>
      <c r="C100" s="1">
        <v>4506</v>
      </c>
      <c r="D100" s="1" t="s">
        <v>74</v>
      </c>
      <c r="E100" s="1" t="s">
        <v>74</v>
      </c>
      <c r="F100" s="1" t="s">
        <v>74</v>
      </c>
      <c r="J100" s="1" t="s">
        <v>74</v>
      </c>
    </row>
    <row r="101" spans="1:10" x14ac:dyDescent="0.35">
      <c r="A101" s="7" t="s">
        <v>95</v>
      </c>
      <c r="B101" s="1">
        <v>1362</v>
      </c>
      <c r="C101" s="1">
        <v>1362</v>
      </c>
      <c r="D101" s="1" t="s">
        <v>74</v>
      </c>
      <c r="E101" s="1" t="s">
        <v>74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 t="s">
        <v>74</v>
      </c>
      <c r="C102" s="1" t="s">
        <v>74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 t="s">
        <v>74</v>
      </c>
      <c r="C103" s="1" t="s">
        <v>74</v>
      </c>
      <c r="D103" s="1" t="s">
        <v>74</v>
      </c>
      <c r="E103" s="1" t="s">
        <v>74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2753987</v>
      </c>
      <c r="C104" s="1">
        <v>898268</v>
      </c>
      <c r="D104" s="1">
        <v>714328</v>
      </c>
      <c r="E104" s="1">
        <v>458689</v>
      </c>
      <c r="F104" s="1">
        <v>429940</v>
      </c>
      <c r="J104" s="1">
        <v>252762</v>
      </c>
    </row>
    <row r="105" spans="1:10" x14ac:dyDescent="0.35">
      <c r="A105" s="7" t="s">
        <v>29</v>
      </c>
      <c r="B105" s="1">
        <v>28633</v>
      </c>
      <c r="C105" s="1">
        <v>1041</v>
      </c>
      <c r="D105" s="1" t="s">
        <v>74</v>
      </c>
      <c r="E105" s="1">
        <v>3622</v>
      </c>
      <c r="F105" s="1" t="s">
        <v>74</v>
      </c>
      <c r="J105" s="1">
        <v>23971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1532710</v>
      </c>
      <c r="C107" s="1">
        <v>660276</v>
      </c>
      <c r="D107" s="1">
        <v>445146</v>
      </c>
      <c r="E107" s="1">
        <v>225563</v>
      </c>
      <c r="F107" s="1">
        <v>201725</v>
      </c>
      <c r="J107" s="1" t="s">
        <v>74</v>
      </c>
    </row>
    <row r="108" spans="1:10" x14ac:dyDescent="0.35">
      <c r="A108" s="7" t="s">
        <v>101</v>
      </c>
      <c r="B108" s="1">
        <v>652144</v>
      </c>
      <c r="C108" s="1">
        <v>167624</v>
      </c>
      <c r="D108" s="1">
        <v>177117</v>
      </c>
      <c r="E108" s="1">
        <v>133564</v>
      </c>
      <c r="F108" s="1">
        <v>173840</v>
      </c>
      <c r="J108" s="1" t="s">
        <v>74</v>
      </c>
    </row>
    <row r="109" spans="1:10" x14ac:dyDescent="0.35">
      <c r="A109" s="7" t="s">
        <v>102</v>
      </c>
      <c r="B109" s="1">
        <v>78011</v>
      </c>
      <c r="C109" s="1">
        <v>11894</v>
      </c>
      <c r="D109" s="1">
        <v>1599</v>
      </c>
      <c r="E109" s="1">
        <v>43581</v>
      </c>
      <c r="F109" s="1">
        <v>20936</v>
      </c>
      <c r="J109" s="1" t="s">
        <v>74</v>
      </c>
    </row>
    <row r="110" spans="1:10" x14ac:dyDescent="0.35">
      <c r="A110" s="7" t="s">
        <v>103</v>
      </c>
      <c r="B110" s="1">
        <v>1097</v>
      </c>
      <c r="C110" s="1">
        <v>1097</v>
      </c>
      <c r="D110" s="1" t="s">
        <v>74</v>
      </c>
      <c r="E110" s="1" t="s">
        <v>74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524526</v>
      </c>
      <c r="C111" s="1">
        <v>64286</v>
      </c>
      <c r="D111" s="1">
        <v>90466</v>
      </c>
      <c r="E111" s="1">
        <v>59602</v>
      </c>
      <c r="F111" s="1">
        <v>33439</v>
      </c>
      <c r="J111" s="1">
        <v>276733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1872292</v>
      </c>
      <c r="C113" s="1">
        <v>717552</v>
      </c>
      <c r="D113" s="1">
        <v>513409</v>
      </c>
      <c r="E113" s="1">
        <v>314410</v>
      </c>
      <c r="F113" s="1">
        <v>326921</v>
      </c>
      <c r="J113" s="1" t="s">
        <v>74</v>
      </c>
    </row>
    <row r="114" spans="1:10" x14ac:dyDescent="0.35">
      <c r="A114" s="7" t="s">
        <v>101</v>
      </c>
      <c r="B114" s="1">
        <v>336540</v>
      </c>
      <c r="C114" s="1">
        <v>108522</v>
      </c>
      <c r="D114" s="1">
        <v>106342</v>
      </c>
      <c r="E114" s="1">
        <v>57511</v>
      </c>
      <c r="F114" s="1">
        <v>64165</v>
      </c>
      <c r="J114" s="1" t="s">
        <v>74</v>
      </c>
    </row>
    <row r="115" spans="1:10" x14ac:dyDescent="0.35">
      <c r="A115" s="7" t="s">
        <v>102</v>
      </c>
      <c r="B115" s="1">
        <v>40245</v>
      </c>
      <c r="C115" s="1">
        <v>7940</v>
      </c>
      <c r="D115" s="1" t="s">
        <v>74</v>
      </c>
      <c r="E115" s="1">
        <v>30787</v>
      </c>
      <c r="F115" s="1">
        <v>1518</v>
      </c>
      <c r="J115" s="1" t="s">
        <v>74</v>
      </c>
    </row>
    <row r="116" spans="1:10" x14ac:dyDescent="0.35">
      <c r="A116" s="7" t="s">
        <v>103</v>
      </c>
      <c r="B116" s="1">
        <v>4185</v>
      </c>
      <c r="C116" s="1" t="s">
        <v>74</v>
      </c>
      <c r="D116" s="1">
        <v>2702</v>
      </c>
      <c r="E116" s="1" t="s">
        <v>74</v>
      </c>
      <c r="F116" s="1">
        <v>1483</v>
      </c>
      <c r="J116" s="1" t="s">
        <v>74</v>
      </c>
    </row>
    <row r="117" spans="1:10" x14ac:dyDescent="0.35">
      <c r="A117" s="7" t="s">
        <v>29</v>
      </c>
      <c r="B117" s="1">
        <v>535226</v>
      </c>
      <c r="C117" s="1">
        <v>71163</v>
      </c>
      <c r="D117" s="1">
        <v>91875</v>
      </c>
      <c r="E117" s="1">
        <v>59602</v>
      </c>
      <c r="F117" s="1">
        <v>35853</v>
      </c>
      <c r="J117" s="1">
        <v>276733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1409382</v>
      </c>
      <c r="C119" s="1">
        <v>587601</v>
      </c>
      <c r="D119" s="1">
        <v>402041</v>
      </c>
      <c r="E119" s="1">
        <v>209321</v>
      </c>
      <c r="F119" s="1">
        <v>210419</v>
      </c>
      <c r="J119" s="1" t="s">
        <v>74</v>
      </c>
    </row>
    <row r="120" spans="1:10" x14ac:dyDescent="0.35">
      <c r="A120" s="7" t="s">
        <v>101</v>
      </c>
      <c r="B120" s="1">
        <v>739551</v>
      </c>
      <c r="C120" s="1">
        <v>213476</v>
      </c>
      <c r="D120" s="1">
        <v>186738</v>
      </c>
      <c r="E120" s="1">
        <v>172342</v>
      </c>
      <c r="F120" s="1">
        <v>166995</v>
      </c>
      <c r="J120" s="1" t="s">
        <v>74</v>
      </c>
    </row>
    <row r="121" spans="1:10" x14ac:dyDescent="0.35">
      <c r="A121" s="7" t="s">
        <v>102</v>
      </c>
      <c r="B121" s="1">
        <v>115029</v>
      </c>
      <c r="C121" s="1">
        <v>39815</v>
      </c>
      <c r="D121" s="1">
        <v>35083</v>
      </c>
      <c r="E121" s="1">
        <v>21045</v>
      </c>
      <c r="F121" s="1">
        <v>19086</v>
      </c>
      <c r="J121" s="1" t="s">
        <v>74</v>
      </c>
    </row>
    <row r="122" spans="1:10" x14ac:dyDescent="0.35">
      <c r="A122" s="7" t="s">
        <v>103</v>
      </c>
      <c r="B122" s="1" t="s">
        <v>74</v>
      </c>
      <c r="C122" s="1" t="s">
        <v>74</v>
      </c>
      <c r="D122" s="1" t="s">
        <v>74</v>
      </c>
      <c r="E122" s="1" t="s">
        <v>74</v>
      </c>
      <c r="F122" s="1" t="s">
        <v>74</v>
      </c>
      <c r="J122" s="1" t="s">
        <v>74</v>
      </c>
    </row>
    <row r="123" spans="1:10" x14ac:dyDescent="0.35">
      <c r="A123" s="7" t="s">
        <v>29</v>
      </c>
      <c r="B123" s="1">
        <v>524526</v>
      </c>
      <c r="C123" s="1">
        <v>64286</v>
      </c>
      <c r="D123" s="1">
        <v>90466</v>
      </c>
      <c r="E123" s="1">
        <v>59602</v>
      </c>
      <c r="F123" s="1">
        <v>33439</v>
      </c>
      <c r="J123" s="1">
        <v>276733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1719730</v>
      </c>
      <c r="C125" s="1">
        <v>726856</v>
      </c>
      <c r="D125" s="1">
        <v>496863</v>
      </c>
      <c r="E125" s="1">
        <v>275068</v>
      </c>
      <c r="F125" s="1">
        <v>220944</v>
      </c>
      <c r="J125" s="1" t="s">
        <v>74</v>
      </c>
    </row>
    <row r="126" spans="1:10" x14ac:dyDescent="0.35">
      <c r="A126" s="7" t="s">
        <v>101</v>
      </c>
      <c r="B126" s="1">
        <v>461112</v>
      </c>
      <c r="C126" s="1">
        <v>109940</v>
      </c>
      <c r="D126" s="1">
        <v>90364</v>
      </c>
      <c r="E126" s="1">
        <v>111417</v>
      </c>
      <c r="F126" s="1">
        <v>149391</v>
      </c>
      <c r="J126" s="1" t="s">
        <v>74</v>
      </c>
    </row>
    <row r="127" spans="1:10" x14ac:dyDescent="0.35">
      <c r="A127" s="7" t="s">
        <v>102</v>
      </c>
      <c r="B127" s="1">
        <v>80417</v>
      </c>
      <c r="C127" s="1">
        <v>4096</v>
      </c>
      <c r="D127" s="1">
        <v>36347</v>
      </c>
      <c r="E127" s="1">
        <v>16223</v>
      </c>
      <c r="F127" s="1">
        <v>23751</v>
      </c>
      <c r="J127" s="1" t="s">
        <v>74</v>
      </c>
    </row>
    <row r="128" spans="1:10" x14ac:dyDescent="0.35">
      <c r="A128" s="7" t="s">
        <v>103</v>
      </c>
      <c r="B128" s="1">
        <v>288</v>
      </c>
      <c r="C128" s="1" t="s">
        <v>74</v>
      </c>
      <c r="D128" s="1">
        <v>288</v>
      </c>
      <c r="E128" s="1" t="s">
        <v>74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526940</v>
      </c>
      <c r="C129" s="1">
        <v>64286</v>
      </c>
      <c r="D129" s="1">
        <v>90466</v>
      </c>
      <c r="E129" s="1">
        <v>59602</v>
      </c>
      <c r="F129" s="1">
        <v>35853</v>
      </c>
      <c r="J129" s="1">
        <v>276733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2060675</v>
      </c>
      <c r="C131" s="1">
        <v>804881</v>
      </c>
      <c r="D131" s="1">
        <v>532749</v>
      </c>
      <c r="E131" s="1">
        <v>357928</v>
      </c>
      <c r="F131" s="1">
        <v>365117</v>
      </c>
      <c r="J131" s="1" t="s">
        <v>74</v>
      </c>
    </row>
    <row r="132" spans="1:10" x14ac:dyDescent="0.35">
      <c r="A132" s="7" t="s">
        <v>101</v>
      </c>
      <c r="B132" s="1">
        <v>185871</v>
      </c>
      <c r="C132" s="1">
        <v>31544</v>
      </c>
      <c r="D132" s="1">
        <v>89751</v>
      </c>
      <c r="E132" s="1">
        <v>39369</v>
      </c>
      <c r="F132" s="1">
        <v>25207</v>
      </c>
      <c r="J132" s="1" t="s">
        <v>74</v>
      </c>
    </row>
    <row r="133" spans="1:10" x14ac:dyDescent="0.35">
      <c r="A133" s="7" t="s">
        <v>102</v>
      </c>
      <c r="B133" s="1">
        <v>12415</v>
      </c>
      <c r="C133" s="1">
        <v>4466</v>
      </c>
      <c r="D133" s="1">
        <v>1362</v>
      </c>
      <c r="E133" s="1">
        <v>5411</v>
      </c>
      <c r="F133" s="1">
        <v>1176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529527</v>
      </c>
      <c r="C135" s="1">
        <v>64286</v>
      </c>
      <c r="D135" s="1">
        <v>90466</v>
      </c>
      <c r="E135" s="1">
        <v>59602</v>
      </c>
      <c r="F135" s="1">
        <v>38440</v>
      </c>
      <c r="J135" s="1">
        <v>276733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2087282</v>
      </c>
      <c r="C137" s="1">
        <v>798963</v>
      </c>
      <c r="D137" s="1">
        <v>545131</v>
      </c>
      <c r="E137" s="1">
        <v>388031</v>
      </c>
      <c r="F137" s="1">
        <v>355158</v>
      </c>
      <c r="J137" s="1" t="s">
        <v>74</v>
      </c>
    </row>
    <row r="138" spans="1:10" x14ac:dyDescent="0.35">
      <c r="A138" s="7" t="s">
        <v>101</v>
      </c>
      <c r="B138" s="1">
        <v>151740</v>
      </c>
      <c r="C138" s="1">
        <v>22564</v>
      </c>
      <c r="D138" s="1">
        <v>78731</v>
      </c>
      <c r="E138" s="1">
        <v>14677</v>
      </c>
      <c r="F138" s="1">
        <v>35768</v>
      </c>
      <c r="J138" s="1" t="s">
        <v>74</v>
      </c>
    </row>
    <row r="139" spans="1:10" x14ac:dyDescent="0.35">
      <c r="A139" s="7" t="s">
        <v>102</v>
      </c>
      <c r="B139" s="1">
        <v>20629</v>
      </c>
      <c r="C139" s="1">
        <v>19364</v>
      </c>
      <c r="D139" s="1" t="s">
        <v>74</v>
      </c>
      <c r="E139" s="1" t="s">
        <v>74</v>
      </c>
      <c r="F139" s="1">
        <v>1264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528837</v>
      </c>
      <c r="C141" s="1">
        <v>64286</v>
      </c>
      <c r="D141" s="1">
        <v>90466</v>
      </c>
      <c r="E141" s="1">
        <v>59602</v>
      </c>
      <c r="F141" s="1">
        <v>37749</v>
      </c>
      <c r="J141" s="1">
        <v>276733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5" customHeight="1" x14ac:dyDescent="0.35"/>
    <row r="8" spans="1:10" x14ac:dyDescent="0.35">
      <c r="A8" s="5" t="s">
        <v>5</v>
      </c>
      <c r="B8" s="1">
        <v>785346</v>
      </c>
      <c r="C8" s="1">
        <v>212905</v>
      </c>
      <c r="D8" s="1">
        <v>211076</v>
      </c>
      <c r="E8" s="1">
        <v>150302</v>
      </c>
      <c r="F8" s="1">
        <v>117985</v>
      </c>
      <c r="G8" s="1">
        <f>SUM(C8:F8)</f>
        <v>692268</v>
      </c>
      <c r="H8" s="1">
        <f>SUM(E8:F8)</f>
        <v>268287</v>
      </c>
      <c r="I8" s="8">
        <f>H8/G8</f>
        <v>0.38754788607880186</v>
      </c>
      <c r="J8" s="1">
        <v>93078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49170</v>
      </c>
      <c r="C10" s="1">
        <v>22073</v>
      </c>
      <c r="D10" s="1">
        <v>9163</v>
      </c>
      <c r="E10" s="1">
        <v>11778</v>
      </c>
      <c r="F10" s="1" t="s">
        <v>74</v>
      </c>
      <c r="J10" s="1">
        <v>6156</v>
      </c>
    </row>
    <row r="11" spans="1:10" x14ac:dyDescent="0.35">
      <c r="A11" s="7" t="s">
        <v>17</v>
      </c>
      <c r="B11" s="1">
        <v>151973</v>
      </c>
      <c r="C11" s="1">
        <v>33793</v>
      </c>
      <c r="D11" s="1">
        <v>41628</v>
      </c>
      <c r="E11" s="1">
        <v>14290</v>
      </c>
      <c r="F11" s="1">
        <v>50278</v>
      </c>
      <c r="J11" s="1">
        <v>11984</v>
      </c>
    </row>
    <row r="12" spans="1:10" x14ac:dyDescent="0.35">
      <c r="A12" s="7" t="s">
        <v>18</v>
      </c>
      <c r="B12" s="1">
        <v>222762</v>
      </c>
      <c r="C12" s="1">
        <v>38616</v>
      </c>
      <c r="D12" s="1">
        <v>69291</v>
      </c>
      <c r="E12" s="1">
        <v>37273</v>
      </c>
      <c r="F12" s="1">
        <v>27046</v>
      </c>
      <c r="J12" s="1">
        <v>50535</v>
      </c>
    </row>
    <row r="13" spans="1:10" x14ac:dyDescent="0.35">
      <c r="A13" s="7" t="s">
        <v>19</v>
      </c>
      <c r="B13" s="1">
        <v>161350</v>
      </c>
      <c r="C13" s="1">
        <v>48355</v>
      </c>
      <c r="D13" s="1">
        <v>42089</v>
      </c>
      <c r="E13" s="1">
        <v>43400</v>
      </c>
      <c r="F13" s="1">
        <v>12804</v>
      </c>
      <c r="J13" s="1">
        <v>14701</v>
      </c>
    </row>
    <row r="14" spans="1:10" x14ac:dyDescent="0.35">
      <c r="A14" s="7" t="s">
        <v>20</v>
      </c>
      <c r="B14" s="1">
        <v>200091</v>
      </c>
      <c r="C14" s="1">
        <v>70068</v>
      </c>
      <c r="D14" s="1">
        <v>48904</v>
      </c>
      <c r="E14" s="1">
        <v>43561</v>
      </c>
      <c r="F14" s="1">
        <v>27857</v>
      </c>
      <c r="J14" s="1">
        <v>9702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374385</v>
      </c>
      <c r="C16" s="1">
        <v>100907</v>
      </c>
      <c r="D16" s="1">
        <v>103159</v>
      </c>
      <c r="E16" s="1">
        <v>68205</v>
      </c>
      <c r="F16" s="1">
        <v>43726</v>
      </c>
      <c r="J16" s="1">
        <v>58387</v>
      </c>
    </row>
    <row r="17" spans="1:10" x14ac:dyDescent="0.35">
      <c r="A17" s="7" t="s">
        <v>23</v>
      </c>
      <c r="B17" s="1">
        <v>410961</v>
      </c>
      <c r="C17" s="1">
        <v>111998</v>
      </c>
      <c r="D17" s="1">
        <v>107917</v>
      </c>
      <c r="E17" s="1">
        <v>82097</v>
      </c>
      <c r="F17" s="1">
        <v>74259</v>
      </c>
      <c r="J17" s="1">
        <v>34691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362057</v>
      </c>
      <c r="C19" s="1">
        <v>100667</v>
      </c>
      <c r="D19" s="1">
        <v>99689</v>
      </c>
      <c r="E19" s="1">
        <v>60417</v>
      </c>
      <c r="F19" s="1">
        <v>43726</v>
      </c>
      <c r="J19" s="1">
        <v>57558</v>
      </c>
    </row>
    <row r="20" spans="1:10" x14ac:dyDescent="0.35">
      <c r="A20" s="7" t="s">
        <v>26</v>
      </c>
      <c r="B20" s="1">
        <v>399316</v>
      </c>
      <c r="C20" s="1">
        <v>106607</v>
      </c>
      <c r="D20" s="1">
        <v>106760</v>
      </c>
      <c r="E20" s="1">
        <v>78319</v>
      </c>
      <c r="F20" s="1">
        <v>72940</v>
      </c>
      <c r="J20" s="1">
        <v>34691</v>
      </c>
    </row>
    <row r="21" spans="1:10" x14ac:dyDescent="0.35">
      <c r="A21" s="7" t="s">
        <v>27</v>
      </c>
      <c r="B21" s="1">
        <v>15576</v>
      </c>
      <c r="C21" s="1">
        <v>3248</v>
      </c>
      <c r="D21" s="1">
        <v>1876</v>
      </c>
      <c r="E21" s="1">
        <v>10452</v>
      </c>
      <c r="F21" s="1" t="s">
        <v>74</v>
      </c>
      <c r="J21" s="1" t="s">
        <v>74</v>
      </c>
    </row>
    <row r="22" spans="1:10" x14ac:dyDescent="0.35">
      <c r="A22" s="7" t="s">
        <v>28</v>
      </c>
      <c r="B22" s="1">
        <v>4860</v>
      </c>
      <c r="C22" s="1">
        <v>240</v>
      </c>
      <c r="D22" s="1">
        <v>2474</v>
      </c>
      <c r="E22" s="1">
        <v>1114</v>
      </c>
      <c r="F22" s="1">
        <v>1032</v>
      </c>
      <c r="J22" s="1" t="s">
        <v>74</v>
      </c>
    </row>
    <row r="23" spans="1:10" x14ac:dyDescent="0.35">
      <c r="A23" s="7" t="s">
        <v>29</v>
      </c>
      <c r="B23" s="1">
        <v>3536</v>
      </c>
      <c r="C23" s="1">
        <v>2143</v>
      </c>
      <c r="D23" s="1">
        <v>277</v>
      </c>
      <c r="E23" s="1" t="s">
        <v>74</v>
      </c>
      <c r="F23" s="1">
        <v>286</v>
      </c>
      <c r="J23" s="1">
        <v>829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34905</v>
      </c>
      <c r="C25" s="1">
        <v>6132</v>
      </c>
      <c r="D25" s="1">
        <v>8713</v>
      </c>
      <c r="E25" s="1">
        <v>9589</v>
      </c>
      <c r="F25" s="1">
        <v>8947</v>
      </c>
      <c r="J25" s="1">
        <v>1524</v>
      </c>
    </row>
    <row r="26" spans="1:10" x14ac:dyDescent="0.35">
      <c r="A26" s="7" t="s">
        <v>32</v>
      </c>
      <c r="B26" s="1">
        <v>677281</v>
      </c>
      <c r="C26" s="1">
        <v>183020</v>
      </c>
      <c r="D26" s="1">
        <v>178560</v>
      </c>
      <c r="E26" s="1">
        <v>126339</v>
      </c>
      <c r="F26" s="1">
        <v>103964</v>
      </c>
      <c r="J26" s="1">
        <v>85398</v>
      </c>
    </row>
    <row r="27" spans="1:10" x14ac:dyDescent="0.35">
      <c r="A27" s="7" t="s">
        <v>33</v>
      </c>
      <c r="B27" s="1">
        <v>31115</v>
      </c>
      <c r="C27" s="1">
        <v>18562</v>
      </c>
      <c r="D27" s="1">
        <v>6400</v>
      </c>
      <c r="E27" s="1">
        <v>2229</v>
      </c>
      <c r="F27" s="1">
        <v>3924</v>
      </c>
      <c r="J27" s="1" t="s">
        <v>74</v>
      </c>
    </row>
    <row r="28" spans="1:10" x14ac:dyDescent="0.35">
      <c r="A28" s="7" t="s">
        <v>34</v>
      </c>
      <c r="B28" s="1">
        <v>14233</v>
      </c>
      <c r="C28" s="1">
        <v>240</v>
      </c>
      <c r="D28" s="1">
        <v>4889</v>
      </c>
      <c r="E28" s="1">
        <v>6523</v>
      </c>
      <c r="F28" s="1">
        <v>1150</v>
      </c>
      <c r="J28" s="1">
        <v>1431</v>
      </c>
    </row>
    <row r="29" spans="1:10" x14ac:dyDescent="0.35">
      <c r="A29" s="7" t="s">
        <v>35</v>
      </c>
      <c r="B29" s="1">
        <v>21117</v>
      </c>
      <c r="C29" s="1">
        <v>3802</v>
      </c>
      <c r="D29" s="1">
        <v>12514</v>
      </c>
      <c r="E29" s="1">
        <v>4801</v>
      </c>
      <c r="F29" s="1" t="s">
        <v>74</v>
      </c>
      <c r="J29" s="1" t="s">
        <v>74</v>
      </c>
    </row>
    <row r="30" spans="1:10" x14ac:dyDescent="0.35">
      <c r="A30" s="7" t="s">
        <v>29</v>
      </c>
      <c r="B30" s="1">
        <v>6695</v>
      </c>
      <c r="C30" s="1">
        <v>1149</v>
      </c>
      <c r="D30" s="1" t="s">
        <v>74</v>
      </c>
      <c r="E30" s="1">
        <v>821</v>
      </c>
      <c r="F30" s="1" t="s">
        <v>74</v>
      </c>
      <c r="J30" s="1">
        <v>4725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72651</v>
      </c>
      <c r="C32" s="1">
        <v>27942</v>
      </c>
      <c r="D32" s="1">
        <v>15832</v>
      </c>
      <c r="E32" s="1">
        <v>14482</v>
      </c>
      <c r="F32" s="1">
        <v>12871</v>
      </c>
      <c r="J32" s="1">
        <v>1524</v>
      </c>
    </row>
    <row r="33" spans="1:10" x14ac:dyDescent="0.35">
      <c r="A33" s="7" t="s">
        <v>38</v>
      </c>
      <c r="B33" s="1">
        <v>674137</v>
      </c>
      <c r="C33" s="1">
        <v>181472</v>
      </c>
      <c r="D33" s="1">
        <v>178283</v>
      </c>
      <c r="E33" s="1">
        <v>126339</v>
      </c>
      <c r="F33" s="1">
        <v>102646</v>
      </c>
      <c r="J33" s="1">
        <v>85398</v>
      </c>
    </row>
    <row r="34" spans="1:10" x14ac:dyDescent="0.35">
      <c r="A34" s="7" t="s">
        <v>39</v>
      </c>
      <c r="B34" s="1">
        <v>29752</v>
      </c>
      <c r="C34" s="1">
        <v>794</v>
      </c>
      <c r="D34" s="1">
        <v>16684</v>
      </c>
      <c r="E34" s="1">
        <v>8660</v>
      </c>
      <c r="F34" s="1">
        <v>2182</v>
      </c>
      <c r="J34" s="1">
        <v>1431</v>
      </c>
    </row>
    <row r="35" spans="1:10" x14ac:dyDescent="0.35">
      <c r="A35" s="7" t="s">
        <v>29</v>
      </c>
      <c r="B35" s="1">
        <v>8807</v>
      </c>
      <c r="C35" s="1">
        <v>2697</v>
      </c>
      <c r="D35" s="1">
        <v>277</v>
      </c>
      <c r="E35" s="1">
        <v>821</v>
      </c>
      <c r="F35" s="1">
        <v>286</v>
      </c>
      <c r="J35" s="1">
        <v>4725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88237</v>
      </c>
      <c r="C37" s="1">
        <v>26215</v>
      </c>
      <c r="D37" s="1">
        <v>14208</v>
      </c>
      <c r="E37" s="1">
        <v>8787</v>
      </c>
      <c r="F37" s="1">
        <v>31144</v>
      </c>
      <c r="G37" s="1">
        <f>SUM(C37:F37)</f>
        <v>80354</v>
      </c>
      <c r="H37" s="1">
        <f>SUM(E37:F37)</f>
        <v>39931</v>
      </c>
      <c r="I37" s="8">
        <f>H37/G37</f>
        <v>0.49693854692983547</v>
      </c>
      <c r="J37" s="1">
        <v>7883</v>
      </c>
    </row>
    <row r="38" spans="1:10" x14ac:dyDescent="0.35">
      <c r="A38" s="7" t="s">
        <v>42</v>
      </c>
      <c r="B38" s="1">
        <v>487050</v>
      </c>
      <c r="C38" s="1">
        <v>155684</v>
      </c>
      <c r="D38" s="1">
        <v>136741</v>
      </c>
      <c r="E38" s="1">
        <v>104420</v>
      </c>
      <c r="F38" s="1">
        <v>55479</v>
      </c>
      <c r="G38" s="1">
        <f t="shared" ref="G38:G41" si="0">SUM(C38:F38)</f>
        <v>452324</v>
      </c>
      <c r="H38" s="1">
        <f t="shared" ref="H38:H41" si="1">SUM(E38:F38)</f>
        <v>159899</v>
      </c>
      <c r="I38" s="8">
        <f t="shared" ref="I38:I41" si="2">H38/G38</f>
        <v>0.35350545184425325</v>
      </c>
      <c r="J38" s="1">
        <v>34726</v>
      </c>
    </row>
    <row r="39" spans="1:10" x14ac:dyDescent="0.35">
      <c r="A39" s="7" t="s">
        <v>43</v>
      </c>
      <c r="B39" s="1">
        <v>156609</v>
      </c>
      <c r="C39" s="1">
        <v>25107</v>
      </c>
      <c r="D39" s="1">
        <v>53924</v>
      </c>
      <c r="E39" s="1">
        <v>16847</v>
      </c>
      <c r="F39" s="1">
        <v>17962</v>
      </c>
      <c r="G39" s="1">
        <f t="shared" si="0"/>
        <v>113840</v>
      </c>
      <c r="H39" s="1">
        <f t="shared" si="1"/>
        <v>34809</v>
      </c>
      <c r="I39" s="8">
        <f t="shared" si="2"/>
        <v>0.30577125790583276</v>
      </c>
      <c r="J39" s="1">
        <v>42769</v>
      </c>
    </row>
    <row r="40" spans="1:10" x14ac:dyDescent="0.35">
      <c r="A40" s="7" t="s">
        <v>44</v>
      </c>
      <c r="B40" s="1">
        <v>29960</v>
      </c>
      <c r="C40" s="1">
        <v>5425</v>
      </c>
      <c r="D40" s="1">
        <v>3337</v>
      </c>
      <c r="E40" s="1">
        <v>13653</v>
      </c>
      <c r="F40" s="1">
        <v>6966</v>
      </c>
      <c r="G40" s="1">
        <f t="shared" si="0"/>
        <v>29381</v>
      </c>
      <c r="H40" s="1">
        <f t="shared" si="1"/>
        <v>20619</v>
      </c>
      <c r="I40" s="8">
        <f t="shared" si="2"/>
        <v>0.70178006194479425</v>
      </c>
      <c r="J40" s="1">
        <v>579</v>
      </c>
    </row>
    <row r="41" spans="1:10" x14ac:dyDescent="0.35">
      <c r="A41" s="7" t="s">
        <v>45</v>
      </c>
      <c r="B41" s="1">
        <v>23491</v>
      </c>
      <c r="C41" s="1">
        <v>474</v>
      </c>
      <c r="D41" s="1">
        <v>2866</v>
      </c>
      <c r="E41" s="1">
        <v>6595</v>
      </c>
      <c r="F41" s="1">
        <v>6434</v>
      </c>
      <c r="G41" s="1">
        <f t="shared" si="0"/>
        <v>16369</v>
      </c>
      <c r="H41" s="1">
        <f t="shared" si="1"/>
        <v>13029</v>
      </c>
      <c r="I41" s="8">
        <f t="shared" si="2"/>
        <v>0.79595577005314921</v>
      </c>
      <c r="J41" s="1">
        <v>7122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51181</v>
      </c>
      <c r="C43" s="1">
        <v>1414</v>
      </c>
      <c r="D43" s="1">
        <v>8790</v>
      </c>
      <c r="E43" s="1">
        <v>20938</v>
      </c>
      <c r="F43" s="1">
        <v>11556</v>
      </c>
      <c r="J43" s="1">
        <v>8483</v>
      </c>
    </row>
    <row r="44" spans="1:10" x14ac:dyDescent="0.35">
      <c r="A44" s="7" t="s">
        <v>48</v>
      </c>
      <c r="B44" s="1">
        <v>264991</v>
      </c>
      <c r="C44" s="1">
        <v>45509</v>
      </c>
      <c r="D44" s="1">
        <v>65688</v>
      </c>
      <c r="E44" s="1">
        <v>58127</v>
      </c>
      <c r="F44" s="1">
        <v>52290</v>
      </c>
      <c r="J44" s="1">
        <v>43377</v>
      </c>
    </row>
    <row r="45" spans="1:10" x14ac:dyDescent="0.35">
      <c r="A45" s="7" t="s">
        <v>49</v>
      </c>
      <c r="B45" s="1">
        <v>225162</v>
      </c>
      <c r="C45" s="1">
        <v>57856</v>
      </c>
      <c r="D45" s="1">
        <v>61790</v>
      </c>
      <c r="E45" s="1">
        <v>45447</v>
      </c>
      <c r="F45" s="1">
        <v>35570</v>
      </c>
      <c r="J45" s="1">
        <v>24498</v>
      </c>
    </row>
    <row r="46" spans="1:10" x14ac:dyDescent="0.35">
      <c r="A46" s="7" t="s">
        <v>50</v>
      </c>
      <c r="B46" s="1">
        <v>244012</v>
      </c>
      <c r="C46" s="1">
        <v>108126</v>
      </c>
      <c r="D46" s="1">
        <v>74807</v>
      </c>
      <c r="E46" s="1">
        <v>25789</v>
      </c>
      <c r="F46" s="1">
        <v>18569</v>
      </c>
      <c r="J46" s="1">
        <v>16720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498988</v>
      </c>
      <c r="C48" s="1">
        <v>144621</v>
      </c>
      <c r="D48" s="1">
        <v>138966</v>
      </c>
      <c r="E48" s="1">
        <v>85886</v>
      </c>
      <c r="F48" s="1">
        <v>67144</v>
      </c>
      <c r="J48" s="1">
        <v>62371</v>
      </c>
    </row>
    <row r="49" spans="1:10" x14ac:dyDescent="0.35">
      <c r="A49" s="7" t="s">
        <v>53</v>
      </c>
      <c r="B49" s="1">
        <v>27108</v>
      </c>
      <c r="C49" s="1">
        <v>5437</v>
      </c>
      <c r="D49" s="1">
        <v>3150</v>
      </c>
      <c r="E49" s="1">
        <v>9145</v>
      </c>
      <c r="F49" s="1">
        <v>7713</v>
      </c>
      <c r="J49" s="1">
        <v>1662</v>
      </c>
    </row>
    <row r="50" spans="1:10" x14ac:dyDescent="0.35">
      <c r="A50" s="7" t="s">
        <v>54</v>
      </c>
      <c r="B50" s="1">
        <v>120657</v>
      </c>
      <c r="C50" s="1">
        <v>22821</v>
      </c>
      <c r="D50" s="1">
        <v>29670</v>
      </c>
      <c r="E50" s="1">
        <v>30402</v>
      </c>
      <c r="F50" s="1">
        <v>27095</v>
      </c>
      <c r="J50" s="1">
        <v>10668</v>
      </c>
    </row>
    <row r="51" spans="1:10" x14ac:dyDescent="0.35">
      <c r="A51" s="7" t="s">
        <v>55</v>
      </c>
      <c r="B51" s="1">
        <v>135948</v>
      </c>
      <c r="C51" s="1">
        <v>39430</v>
      </c>
      <c r="D51" s="1">
        <v>39289</v>
      </c>
      <c r="E51" s="1">
        <v>24868</v>
      </c>
      <c r="F51" s="1">
        <v>16033</v>
      </c>
      <c r="J51" s="1">
        <v>16327</v>
      </c>
    </row>
    <row r="52" spans="1:10" x14ac:dyDescent="0.35">
      <c r="A52" s="7" t="s">
        <v>29</v>
      </c>
      <c r="B52" s="1">
        <v>2646</v>
      </c>
      <c r="C52" s="1">
        <v>595</v>
      </c>
      <c r="D52" s="1" t="s">
        <v>74</v>
      </c>
      <c r="E52" s="1" t="s">
        <v>74</v>
      </c>
      <c r="F52" s="1" t="s">
        <v>74</v>
      </c>
      <c r="J52" s="1">
        <v>2051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65134</v>
      </c>
      <c r="C54" s="1">
        <v>18175</v>
      </c>
      <c r="D54" s="1">
        <v>17594</v>
      </c>
      <c r="E54" s="1">
        <v>11695</v>
      </c>
      <c r="F54" s="1">
        <v>9230</v>
      </c>
      <c r="J54" s="1">
        <v>8440</v>
      </c>
    </row>
    <row r="55" spans="1:10" x14ac:dyDescent="0.35">
      <c r="A55" s="7" t="s">
        <v>58</v>
      </c>
      <c r="B55" s="1">
        <v>288684</v>
      </c>
      <c r="C55" s="1">
        <v>90444</v>
      </c>
      <c r="D55" s="1">
        <v>79786</v>
      </c>
      <c r="E55" s="1">
        <v>61081</v>
      </c>
      <c r="F55" s="1">
        <v>40207</v>
      </c>
      <c r="J55" s="1">
        <v>17167</v>
      </c>
    </row>
    <row r="56" spans="1:10" x14ac:dyDescent="0.35">
      <c r="A56" s="7" t="s">
        <v>59</v>
      </c>
      <c r="B56" s="1">
        <v>175214</v>
      </c>
      <c r="C56" s="1">
        <v>51766</v>
      </c>
      <c r="D56" s="1">
        <v>53907</v>
      </c>
      <c r="E56" s="1">
        <v>25887</v>
      </c>
      <c r="F56" s="1">
        <v>23993</v>
      </c>
      <c r="J56" s="1">
        <v>19661</v>
      </c>
    </row>
    <row r="57" spans="1:10" x14ac:dyDescent="0.35">
      <c r="A57" s="7" t="s">
        <v>60</v>
      </c>
      <c r="B57" s="1">
        <v>117274</v>
      </c>
      <c r="C57" s="1">
        <v>31518</v>
      </c>
      <c r="D57" s="1">
        <v>29842</v>
      </c>
      <c r="E57" s="1">
        <v>25816</v>
      </c>
      <c r="F57" s="1">
        <v>16919</v>
      </c>
      <c r="J57" s="1">
        <v>13179</v>
      </c>
    </row>
    <row r="58" spans="1:10" x14ac:dyDescent="0.35">
      <c r="A58" s="7" t="s">
        <v>61</v>
      </c>
      <c r="B58" s="1">
        <v>44790</v>
      </c>
      <c r="C58" s="1">
        <v>2077</v>
      </c>
      <c r="D58" s="1">
        <v>11673</v>
      </c>
      <c r="E58" s="1">
        <v>11657</v>
      </c>
      <c r="F58" s="1">
        <v>12464</v>
      </c>
      <c r="J58" s="1">
        <v>6919</v>
      </c>
    </row>
    <row r="59" spans="1:10" x14ac:dyDescent="0.35">
      <c r="A59" s="7" t="s">
        <v>62</v>
      </c>
      <c r="B59" s="1">
        <v>33641</v>
      </c>
      <c r="C59" s="1">
        <v>13187</v>
      </c>
      <c r="D59" s="1">
        <v>15976</v>
      </c>
      <c r="E59" s="1">
        <v>1326</v>
      </c>
      <c r="F59" s="1">
        <v>1920</v>
      </c>
      <c r="J59" s="1">
        <v>1232</v>
      </c>
    </row>
    <row r="60" spans="1:10" x14ac:dyDescent="0.35">
      <c r="A60" s="7" t="s">
        <v>63</v>
      </c>
      <c r="B60" s="1">
        <v>60608</v>
      </c>
      <c r="C60" s="1">
        <v>5737</v>
      </c>
      <c r="D60" s="1">
        <v>2299</v>
      </c>
      <c r="E60" s="1">
        <v>12841</v>
      </c>
      <c r="F60" s="1">
        <v>13250</v>
      </c>
      <c r="J60" s="1">
        <v>26481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285764</v>
      </c>
      <c r="C62" s="1">
        <v>47295</v>
      </c>
      <c r="D62" s="1">
        <v>74700</v>
      </c>
      <c r="E62" s="1">
        <v>64658</v>
      </c>
      <c r="F62" s="1">
        <v>48536</v>
      </c>
      <c r="G62" s="1">
        <f>SUM(C62:F62)</f>
        <v>235189</v>
      </c>
      <c r="H62" s="1">
        <f>SUM(E62:F62)</f>
        <v>113194</v>
      </c>
      <c r="I62" s="8">
        <f>H62/G62</f>
        <v>0.48128951609131382</v>
      </c>
      <c r="J62" s="1">
        <v>50575</v>
      </c>
    </row>
    <row r="63" spans="1:10" x14ac:dyDescent="0.35">
      <c r="A63" s="7" t="s">
        <v>66</v>
      </c>
      <c r="B63" s="1">
        <v>499582</v>
      </c>
      <c r="C63" s="1">
        <v>165610</v>
      </c>
      <c r="D63" s="1">
        <v>136376</v>
      </c>
      <c r="E63" s="1">
        <v>85644</v>
      </c>
      <c r="F63" s="1">
        <v>69449</v>
      </c>
      <c r="G63" s="1">
        <f>SUM(C63:F63)</f>
        <v>457079</v>
      </c>
      <c r="H63" s="1">
        <f>SUM(E63:F63)</f>
        <v>155093</v>
      </c>
      <c r="I63" s="8">
        <f>H63/G63</f>
        <v>0.33931333533152913</v>
      </c>
      <c r="J63" s="1">
        <v>42503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94802</v>
      </c>
      <c r="C65" s="1">
        <v>4496</v>
      </c>
      <c r="D65" s="1">
        <v>18662</v>
      </c>
      <c r="E65" s="1">
        <v>42596</v>
      </c>
      <c r="F65" s="1">
        <v>19772</v>
      </c>
      <c r="J65" s="1">
        <v>9277</v>
      </c>
    </row>
    <row r="66" spans="1:10" x14ac:dyDescent="0.35">
      <c r="A66" s="7" t="s">
        <v>38</v>
      </c>
      <c r="B66" s="1">
        <v>663145</v>
      </c>
      <c r="C66" s="1">
        <v>208409</v>
      </c>
      <c r="D66" s="1">
        <v>192415</v>
      </c>
      <c r="E66" s="1">
        <v>107706</v>
      </c>
      <c r="F66" s="1">
        <v>98213</v>
      </c>
      <c r="J66" s="1">
        <v>56402</v>
      </c>
    </row>
    <row r="67" spans="1:10" x14ac:dyDescent="0.35">
      <c r="A67" s="7" t="s">
        <v>29</v>
      </c>
      <c r="B67" s="1">
        <v>27399</v>
      </c>
      <c r="C67" s="1" t="s">
        <v>74</v>
      </c>
      <c r="D67" s="1" t="s">
        <v>74</v>
      </c>
      <c r="E67" s="1" t="s">
        <v>74</v>
      </c>
      <c r="F67" s="1" t="s">
        <v>74</v>
      </c>
      <c r="J67" s="1">
        <v>27399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412159</v>
      </c>
      <c r="C69" s="1">
        <v>125132</v>
      </c>
      <c r="D69" s="1">
        <v>119789</v>
      </c>
      <c r="E69" s="1">
        <v>75627</v>
      </c>
      <c r="F69" s="1">
        <v>67878</v>
      </c>
      <c r="J69" s="1">
        <v>23734</v>
      </c>
    </row>
    <row r="70" spans="1:10" x14ac:dyDescent="0.35">
      <c r="A70" s="7" t="s">
        <v>38</v>
      </c>
      <c r="B70" s="1">
        <v>345788</v>
      </c>
      <c r="C70" s="1">
        <v>87773</v>
      </c>
      <c r="D70" s="1">
        <v>91287</v>
      </c>
      <c r="E70" s="1">
        <v>74676</v>
      </c>
      <c r="F70" s="1">
        <v>50107</v>
      </c>
      <c r="J70" s="1">
        <v>41946</v>
      </c>
    </row>
    <row r="71" spans="1:10" x14ac:dyDescent="0.35">
      <c r="A71" s="7" t="s">
        <v>29</v>
      </c>
      <c r="B71" s="1">
        <v>27399</v>
      </c>
      <c r="C71" s="1" t="s">
        <v>74</v>
      </c>
      <c r="D71" s="1" t="s">
        <v>74</v>
      </c>
      <c r="E71" s="1" t="s">
        <v>74</v>
      </c>
      <c r="F71" s="1" t="s">
        <v>74</v>
      </c>
      <c r="J71" s="1">
        <v>27399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89090</v>
      </c>
      <c r="C73" s="1">
        <v>14686</v>
      </c>
      <c r="D73" s="1">
        <v>18092</v>
      </c>
      <c r="E73" s="1">
        <v>38705</v>
      </c>
      <c r="F73" s="1">
        <v>17607</v>
      </c>
      <c r="G73" s="1">
        <f>SUM(C73:F73)</f>
        <v>89090</v>
      </c>
      <c r="H73" s="1">
        <f>SUM(E73:F73)</f>
        <v>56312</v>
      </c>
      <c r="I73" s="8">
        <f>H73/G73</f>
        <v>0.63207991918284878</v>
      </c>
      <c r="J73" s="1" t="s">
        <v>74</v>
      </c>
    </row>
    <row r="74" spans="1:10" x14ac:dyDescent="0.35">
      <c r="A74" s="7" t="s">
        <v>71</v>
      </c>
      <c r="B74" s="1">
        <v>54290</v>
      </c>
      <c r="C74" s="1">
        <v>1467</v>
      </c>
      <c r="D74" s="1">
        <v>18654</v>
      </c>
      <c r="E74" s="1">
        <v>18048</v>
      </c>
      <c r="F74" s="1">
        <v>16121</v>
      </c>
      <c r="G74" s="1">
        <f>SUM(C74:F74)</f>
        <v>54290</v>
      </c>
      <c r="H74" s="1">
        <f>SUM(E74:F74)</f>
        <v>34169</v>
      </c>
      <c r="I74" s="8">
        <f>H74/G74</f>
        <v>0.62937925953214224</v>
      </c>
      <c r="J74" s="1" t="s">
        <v>74</v>
      </c>
    </row>
    <row r="75" spans="1:10" x14ac:dyDescent="0.35">
      <c r="A75" s="7" t="s">
        <v>72</v>
      </c>
      <c r="B75" s="1">
        <v>84396</v>
      </c>
      <c r="C75" s="1">
        <v>20032</v>
      </c>
      <c r="D75" s="1">
        <v>11487</v>
      </c>
      <c r="E75" s="1">
        <v>31604</v>
      </c>
      <c r="F75" s="1">
        <v>21273</v>
      </c>
      <c r="J75" s="1" t="s">
        <v>74</v>
      </c>
    </row>
    <row r="76" spans="1:10" x14ac:dyDescent="0.35">
      <c r="A76" s="7" t="s">
        <v>73</v>
      </c>
      <c r="B76" s="1">
        <v>86263</v>
      </c>
      <c r="C76" s="1">
        <v>14523</v>
      </c>
      <c r="D76" s="1">
        <v>28876</v>
      </c>
      <c r="E76" s="1">
        <v>21967</v>
      </c>
      <c r="F76" s="1">
        <v>20895</v>
      </c>
      <c r="J76" s="1" t="s">
        <v>74</v>
      </c>
    </row>
    <row r="77" spans="1:10" x14ac:dyDescent="0.35">
      <c r="A77" s="7" t="s">
        <v>75</v>
      </c>
      <c r="C77" s="1">
        <f>SUM(C73:C76)</f>
        <v>50708</v>
      </c>
      <c r="D77" s="1">
        <f>SUM(D73:D76)</f>
        <v>77109</v>
      </c>
      <c r="E77" s="1">
        <f>SUM(E73:E76)</f>
        <v>110324</v>
      </c>
      <c r="F77" s="1">
        <f>SUM(F73:F76)</f>
        <v>75896</v>
      </c>
      <c r="G77" s="1">
        <f>SUM(C77:F77)</f>
        <v>314037</v>
      </c>
      <c r="H77" s="1">
        <f>SUM(E77:F77)</f>
        <v>186220</v>
      </c>
      <c r="I77" s="8">
        <f>H77/G77</f>
        <v>0.592987450523346</v>
      </c>
    </row>
    <row r="78" spans="1:10" x14ac:dyDescent="0.35">
      <c r="A78" s="7"/>
    </row>
    <row r="79" spans="1:10" x14ac:dyDescent="0.35">
      <c r="A79" s="7" t="s">
        <v>76</v>
      </c>
      <c r="B79" s="1">
        <v>92856</v>
      </c>
      <c r="C79" s="1">
        <v>42664</v>
      </c>
      <c r="D79" s="1">
        <v>38328</v>
      </c>
      <c r="E79" s="1">
        <v>3273</v>
      </c>
      <c r="F79" s="1">
        <v>8590</v>
      </c>
      <c r="J79" s="1" t="s">
        <v>74</v>
      </c>
    </row>
    <row r="80" spans="1:10" x14ac:dyDescent="0.35">
      <c r="A80" s="7" t="s">
        <v>77</v>
      </c>
      <c r="B80" s="1">
        <v>114173</v>
      </c>
      <c r="C80" s="1">
        <v>38241</v>
      </c>
      <c r="D80" s="1">
        <v>49873</v>
      </c>
      <c r="E80" s="1">
        <v>17301</v>
      </c>
      <c r="F80" s="1">
        <v>8758</v>
      </c>
      <c r="J80" s="1" t="s">
        <v>74</v>
      </c>
    </row>
    <row r="81" spans="1:10" x14ac:dyDescent="0.35">
      <c r="A81" s="7" t="s">
        <v>78</v>
      </c>
      <c r="B81" s="1">
        <v>44567</v>
      </c>
      <c r="C81" s="1">
        <v>27142</v>
      </c>
      <c r="D81" s="1">
        <v>6062</v>
      </c>
      <c r="E81" s="1">
        <v>5901</v>
      </c>
      <c r="F81" s="1">
        <v>5462</v>
      </c>
      <c r="J81" s="1" t="s">
        <v>74</v>
      </c>
    </row>
    <row r="82" spans="1:10" x14ac:dyDescent="0.35">
      <c r="A82" s="7" t="s">
        <v>79</v>
      </c>
      <c r="B82" s="1">
        <v>43324</v>
      </c>
      <c r="C82" s="1">
        <v>31510</v>
      </c>
      <c r="D82" s="1">
        <v>10386</v>
      </c>
      <c r="E82" s="1">
        <v>1428</v>
      </c>
      <c r="F82" s="1" t="s">
        <v>74</v>
      </c>
      <c r="J82" s="1" t="s">
        <v>74</v>
      </c>
    </row>
    <row r="83" spans="1:10" x14ac:dyDescent="0.35">
      <c r="A83" s="7"/>
      <c r="C83" s="1">
        <f>SUM(C79:C82)</f>
        <v>139557</v>
      </c>
      <c r="D83" s="1">
        <f>SUM(D79:D82)</f>
        <v>104649</v>
      </c>
      <c r="E83" s="1">
        <f>SUM(E79:E82)</f>
        <v>27903</v>
      </c>
      <c r="F83" s="1">
        <f>SUM(F79:F82)</f>
        <v>22810</v>
      </c>
      <c r="G83" s="1">
        <f>SUM(C83:F83)</f>
        <v>294919</v>
      </c>
    </row>
    <row r="84" spans="1:10" x14ac:dyDescent="0.35">
      <c r="A84" s="7" t="s">
        <v>80</v>
      </c>
      <c r="G84" s="1">
        <f>G83+G77</f>
        <v>608956</v>
      </c>
    </row>
    <row r="85" spans="1:10" x14ac:dyDescent="0.35">
      <c r="A85" s="7" t="s">
        <v>29</v>
      </c>
      <c r="B85" s="1">
        <v>176388</v>
      </c>
      <c r="C85" s="1">
        <v>22639</v>
      </c>
      <c r="D85" s="1">
        <v>29316</v>
      </c>
      <c r="E85" s="1">
        <v>12076</v>
      </c>
      <c r="F85" s="1">
        <v>19279</v>
      </c>
      <c r="J85" s="1">
        <v>93078</v>
      </c>
    </row>
    <row r="86" spans="1:10" x14ac:dyDescent="0.35">
      <c r="A86" s="6" t="s">
        <v>81</v>
      </c>
    </row>
    <row r="87" spans="1:10" ht="29" x14ac:dyDescent="0.35">
      <c r="A87" s="7" t="s">
        <v>82</v>
      </c>
      <c r="B87" s="1">
        <v>515276</v>
      </c>
      <c r="C87" s="1">
        <v>190335</v>
      </c>
      <c r="D87" s="1">
        <v>165138</v>
      </c>
      <c r="E87" s="1">
        <v>95218</v>
      </c>
      <c r="F87" s="1">
        <v>64585</v>
      </c>
      <c r="J87" s="1" t="s">
        <v>74</v>
      </c>
    </row>
    <row r="88" spans="1:10" x14ac:dyDescent="0.35">
      <c r="A88" s="7" t="s">
        <v>83</v>
      </c>
      <c r="B88" s="1">
        <v>253008</v>
      </c>
      <c r="C88" s="1">
        <v>60288</v>
      </c>
      <c r="D88" s="1">
        <v>88092</v>
      </c>
      <c r="E88" s="1">
        <v>51870</v>
      </c>
      <c r="F88" s="1">
        <v>52758</v>
      </c>
      <c r="J88" s="1" t="s">
        <v>74</v>
      </c>
    </row>
    <row r="89" spans="1:10" ht="43.5" x14ac:dyDescent="0.35">
      <c r="A89" s="7" t="s">
        <v>84</v>
      </c>
      <c r="B89" s="1">
        <v>257741</v>
      </c>
      <c r="C89" s="1">
        <v>30498</v>
      </c>
      <c r="D89" s="1">
        <v>89230</v>
      </c>
      <c r="E89" s="1">
        <v>89812</v>
      </c>
      <c r="F89" s="1">
        <v>48201</v>
      </c>
      <c r="J89" s="1" t="s">
        <v>74</v>
      </c>
    </row>
    <row r="90" spans="1:10" x14ac:dyDescent="0.35">
      <c r="A90" s="7" t="s">
        <v>85</v>
      </c>
      <c r="B90" s="1">
        <v>92134</v>
      </c>
      <c r="C90" s="1">
        <v>2665</v>
      </c>
      <c r="D90" s="1">
        <v>13616</v>
      </c>
      <c r="E90" s="1">
        <v>20070</v>
      </c>
      <c r="F90" s="1">
        <v>55783</v>
      </c>
      <c r="J90" s="1" t="s">
        <v>74</v>
      </c>
    </row>
    <row r="91" spans="1:10" x14ac:dyDescent="0.35">
      <c r="A91" s="7" t="s">
        <v>86</v>
      </c>
      <c r="B91" s="1">
        <v>6414</v>
      </c>
      <c r="C91" s="1">
        <v>2474</v>
      </c>
      <c r="D91" s="1">
        <v>1491</v>
      </c>
      <c r="E91" s="1">
        <v>1524</v>
      </c>
      <c r="F91" s="1">
        <v>925</v>
      </c>
      <c r="J91" s="1" t="s">
        <v>74</v>
      </c>
    </row>
    <row r="92" spans="1:10" ht="29" x14ac:dyDescent="0.35">
      <c r="A92" s="7" t="s">
        <v>87</v>
      </c>
      <c r="B92" s="1">
        <v>30153</v>
      </c>
      <c r="C92" s="1">
        <v>2490</v>
      </c>
      <c r="D92" s="1">
        <v>8192</v>
      </c>
      <c r="E92" s="1">
        <v>4863</v>
      </c>
      <c r="F92" s="1">
        <v>14608</v>
      </c>
      <c r="J92" s="1" t="s">
        <v>74</v>
      </c>
    </row>
    <row r="93" spans="1:10" x14ac:dyDescent="0.35">
      <c r="A93" s="7" t="s">
        <v>88</v>
      </c>
      <c r="B93" s="1">
        <v>33463</v>
      </c>
      <c r="C93" s="1">
        <v>1092</v>
      </c>
      <c r="D93" s="1">
        <v>4833</v>
      </c>
      <c r="E93" s="1">
        <v>15567</v>
      </c>
      <c r="F93" s="1">
        <v>11971</v>
      </c>
      <c r="G93" s="1">
        <f>SUM(C93:F93)</f>
        <v>33463</v>
      </c>
      <c r="H93" s="1">
        <f>E93+F93</f>
        <v>27538</v>
      </c>
      <c r="I93" s="8">
        <f>H93/G93</f>
        <v>0.82293876819173417</v>
      </c>
      <c r="J93" s="1" t="s">
        <v>74</v>
      </c>
    </row>
    <row r="94" spans="1:10" ht="29" x14ac:dyDescent="0.35">
      <c r="A94" s="7" t="s">
        <v>89</v>
      </c>
      <c r="B94" s="1">
        <v>5365</v>
      </c>
      <c r="C94" s="1" t="s">
        <v>74</v>
      </c>
      <c r="D94" s="1" t="s">
        <v>74</v>
      </c>
      <c r="E94" s="1">
        <v>3445</v>
      </c>
      <c r="F94" s="1">
        <v>1920</v>
      </c>
      <c r="J94" s="1" t="s">
        <v>74</v>
      </c>
    </row>
    <row r="95" spans="1:10" x14ac:dyDescent="0.35">
      <c r="A95" s="7" t="s">
        <v>90</v>
      </c>
      <c r="B95" s="1">
        <v>28725</v>
      </c>
      <c r="C95" s="1" t="s">
        <v>74</v>
      </c>
      <c r="D95" s="1">
        <v>5127</v>
      </c>
      <c r="E95" s="1">
        <v>7572</v>
      </c>
      <c r="F95" s="1">
        <v>16026</v>
      </c>
      <c r="J95" s="1" t="s">
        <v>74</v>
      </c>
    </row>
    <row r="96" spans="1:10" x14ac:dyDescent="0.35">
      <c r="A96" s="7" t="s">
        <v>91</v>
      </c>
      <c r="B96" s="1">
        <v>4656</v>
      </c>
      <c r="C96" s="1">
        <v>1414</v>
      </c>
      <c r="D96" s="1" t="s">
        <v>74</v>
      </c>
      <c r="E96" s="1">
        <v>2052</v>
      </c>
      <c r="F96" s="1">
        <v>1190</v>
      </c>
      <c r="J96" s="1" t="s">
        <v>74</v>
      </c>
    </row>
    <row r="97" spans="1:10" x14ac:dyDescent="0.35">
      <c r="A97" s="7" t="s">
        <v>92</v>
      </c>
      <c r="B97" s="1">
        <v>20298</v>
      </c>
      <c r="C97" s="1">
        <v>5194</v>
      </c>
      <c r="D97" s="1">
        <v>5125</v>
      </c>
      <c r="E97" s="1">
        <v>3574</v>
      </c>
      <c r="F97" s="1">
        <v>6405</v>
      </c>
      <c r="J97" s="1" t="s">
        <v>74</v>
      </c>
    </row>
    <row r="98" spans="1:10" x14ac:dyDescent="0.35">
      <c r="A98" s="7" t="s">
        <v>29</v>
      </c>
      <c r="B98" s="1">
        <v>97488</v>
      </c>
      <c r="C98" s="1">
        <v>1680</v>
      </c>
      <c r="D98" s="1">
        <v>1026</v>
      </c>
      <c r="E98" s="1">
        <v>1508</v>
      </c>
      <c r="F98" s="1">
        <v>195</v>
      </c>
      <c r="J98" s="1">
        <v>93078</v>
      </c>
    </row>
    <row r="99" spans="1:10" x14ac:dyDescent="0.35">
      <c r="A99" s="6" t="s">
        <v>93</v>
      </c>
    </row>
    <row r="100" spans="1:10" x14ac:dyDescent="0.35">
      <c r="A100" s="7" t="s">
        <v>94</v>
      </c>
      <c r="B100" s="1">
        <v>4514</v>
      </c>
      <c r="C100" s="1" t="s">
        <v>74</v>
      </c>
      <c r="D100" s="1">
        <v>2299</v>
      </c>
      <c r="E100" s="1" t="s">
        <v>74</v>
      </c>
      <c r="F100" s="1">
        <v>2215</v>
      </c>
      <c r="J100" s="1" t="s">
        <v>74</v>
      </c>
    </row>
    <row r="101" spans="1:10" x14ac:dyDescent="0.35">
      <c r="A101" s="7" t="s">
        <v>95</v>
      </c>
      <c r="B101" s="1">
        <v>6227</v>
      </c>
      <c r="C101" s="1">
        <v>1150</v>
      </c>
      <c r="D101" s="1">
        <v>2862</v>
      </c>
      <c r="E101" s="1">
        <v>2215</v>
      </c>
      <c r="F101" s="1" t="s">
        <v>74</v>
      </c>
      <c r="J101" s="1" t="s">
        <v>74</v>
      </c>
    </row>
    <row r="102" spans="1:10" x14ac:dyDescent="0.35">
      <c r="A102" s="7" t="s">
        <v>96</v>
      </c>
      <c r="B102" s="1" t="s">
        <v>74</v>
      </c>
      <c r="C102" s="1" t="s">
        <v>74</v>
      </c>
      <c r="D102" s="1" t="s">
        <v>74</v>
      </c>
      <c r="E102" s="1" t="s">
        <v>74</v>
      </c>
      <c r="F102" s="1" t="s">
        <v>74</v>
      </c>
      <c r="J102" s="1" t="s">
        <v>74</v>
      </c>
    </row>
    <row r="103" spans="1:10" x14ac:dyDescent="0.35">
      <c r="A103" s="7" t="s">
        <v>97</v>
      </c>
      <c r="B103" s="1">
        <v>2215</v>
      </c>
      <c r="C103" s="1" t="s">
        <v>74</v>
      </c>
      <c r="D103" s="1" t="s">
        <v>74</v>
      </c>
      <c r="E103" s="1">
        <v>2215</v>
      </c>
      <c r="F103" s="1" t="s">
        <v>74</v>
      </c>
      <c r="J103" s="1" t="s">
        <v>74</v>
      </c>
    </row>
    <row r="104" spans="1:10" x14ac:dyDescent="0.35">
      <c r="A104" s="7" t="s">
        <v>98</v>
      </c>
      <c r="B104" s="1">
        <v>767820</v>
      </c>
      <c r="C104" s="1">
        <v>209695</v>
      </c>
      <c r="D104" s="1">
        <v>205915</v>
      </c>
      <c r="E104" s="1">
        <v>148087</v>
      </c>
      <c r="F104" s="1">
        <v>115770</v>
      </c>
      <c r="J104" s="1">
        <v>88354</v>
      </c>
    </row>
    <row r="105" spans="1:10" x14ac:dyDescent="0.35">
      <c r="A105" s="7" t="s">
        <v>29</v>
      </c>
      <c r="B105" s="1">
        <v>6784</v>
      </c>
      <c r="C105" s="1">
        <v>2060</v>
      </c>
      <c r="D105" s="1" t="s">
        <v>74</v>
      </c>
      <c r="E105" s="1" t="s">
        <v>74</v>
      </c>
      <c r="F105" s="1" t="s">
        <v>74</v>
      </c>
      <c r="J105" s="1">
        <v>4725</v>
      </c>
    </row>
    <row r="106" spans="1:10" x14ac:dyDescent="0.35">
      <c r="A106" s="6" t="s">
        <v>99</v>
      </c>
    </row>
    <row r="107" spans="1:10" x14ac:dyDescent="0.35">
      <c r="A107" s="7" t="s">
        <v>100</v>
      </c>
      <c r="B107" s="1">
        <v>378863</v>
      </c>
      <c r="C107" s="1">
        <v>148898</v>
      </c>
      <c r="D107" s="1">
        <v>112696</v>
      </c>
      <c r="E107" s="1">
        <v>71422</v>
      </c>
      <c r="F107" s="1">
        <v>45846</v>
      </c>
      <c r="J107" s="1" t="s">
        <v>74</v>
      </c>
    </row>
    <row r="108" spans="1:10" x14ac:dyDescent="0.35">
      <c r="A108" s="7" t="s">
        <v>101</v>
      </c>
      <c r="B108" s="1">
        <v>244854</v>
      </c>
      <c r="C108" s="1">
        <v>49322</v>
      </c>
      <c r="D108" s="1">
        <v>75280</v>
      </c>
      <c r="E108" s="1">
        <v>69344</v>
      </c>
      <c r="F108" s="1">
        <v>50908</v>
      </c>
      <c r="J108" s="1" t="s">
        <v>74</v>
      </c>
    </row>
    <row r="109" spans="1:10" x14ac:dyDescent="0.35">
      <c r="A109" s="7" t="s">
        <v>102</v>
      </c>
      <c r="B109" s="1">
        <v>8466</v>
      </c>
      <c r="C109" s="1">
        <v>1986</v>
      </c>
      <c r="D109" s="1" t="s">
        <v>74</v>
      </c>
      <c r="E109" s="1">
        <v>1326</v>
      </c>
      <c r="F109" s="1">
        <v>5154</v>
      </c>
      <c r="J109" s="1" t="s">
        <v>74</v>
      </c>
    </row>
    <row r="110" spans="1:10" x14ac:dyDescent="0.35">
      <c r="A110" s="7" t="s">
        <v>103</v>
      </c>
      <c r="B110" s="1">
        <v>3647</v>
      </c>
      <c r="C110" s="1" t="s">
        <v>74</v>
      </c>
      <c r="D110" s="1">
        <v>2533</v>
      </c>
      <c r="E110" s="1">
        <v>1114</v>
      </c>
      <c r="F110" s="1" t="s">
        <v>74</v>
      </c>
      <c r="J110" s="1" t="s">
        <v>74</v>
      </c>
    </row>
    <row r="111" spans="1:10" x14ac:dyDescent="0.35">
      <c r="A111" s="7" t="s">
        <v>29</v>
      </c>
      <c r="B111" s="1">
        <v>149516</v>
      </c>
      <c r="C111" s="1">
        <v>12698</v>
      </c>
      <c r="D111" s="1">
        <v>20567</v>
      </c>
      <c r="E111" s="1">
        <v>7095</v>
      </c>
      <c r="F111" s="1">
        <v>16076</v>
      </c>
      <c r="J111" s="1">
        <v>93078</v>
      </c>
    </row>
    <row r="112" spans="1:10" x14ac:dyDescent="0.35">
      <c r="A112" s="6" t="s">
        <v>104</v>
      </c>
    </row>
    <row r="113" spans="1:10" x14ac:dyDescent="0.35">
      <c r="A113" s="7" t="s">
        <v>100</v>
      </c>
      <c r="B113" s="1">
        <v>513700</v>
      </c>
      <c r="C113" s="1">
        <v>181091</v>
      </c>
      <c r="D113" s="1">
        <v>138907</v>
      </c>
      <c r="E113" s="1">
        <v>110710</v>
      </c>
      <c r="F113" s="1">
        <v>82993</v>
      </c>
      <c r="J113" s="1" t="s">
        <v>74</v>
      </c>
    </row>
    <row r="114" spans="1:10" x14ac:dyDescent="0.35">
      <c r="A114" s="7" t="s">
        <v>101</v>
      </c>
      <c r="B114" s="1">
        <v>85208</v>
      </c>
      <c r="C114" s="1">
        <v>18081</v>
      </c>
      <c r="D114" s="1">
        <v>36112</v>
      </c>
      <c r="E114" s="1">
        <v>12646</v>
      </c>
      <c r="F114" s="1">
        <v>18369</v>
      </c>
      <c r="J114" s="1" t="s">
        <v>74</v>
      </c>
    </row>
    <row r="115" spans="1:10" x14ac:dyDescent="0.35">
      <c r="A115" s="7" t="s">
        <v>102</v>
      </c>
      <c r="B115" s="1">
        <v>35808</v>
      </c>
      <c r="C115" s="1">
        <v>1034</v>
      </c>
      <c r="D115" s="1">
        <v>15490</v>
      </c>
      <c r="E115" s="1">
        <v>18737</v>
      </c>
      <c r="F115" s="1">
        <v>546</v>
      </c>
      <c r="J115" s="1" t="s">
        <v>74</v>
      </c>
    </row>
    <row r="116" spans="1:10" x14ac:dyDescent="0.35">
      <c r="A116" s="7" t="s">
        <v>103</v>
      </c>
      <c r="B116" s="1">
        <v>1114</v>
      </c>
      <c r="C116" s="1" t="s">
        <v>74</v>
      </c>
      <c r="D116" s="1" t="s">
        <v>74</v>
      </c>
      <c r="E116" s="1">
        <v>1114</v>
      </c>
      <c r="F116" s="1" t="s">
        <v>74</v>
      </c>
      <c r="J116" s="1" t="s">
        <v>74</v>
      </c>
    </row>
    <row r="117" spans="1:10" x14ac:dyDescent="0.35">
      <c r="A117" s="7" t="s">
        <v>29</v>
      </c>
      <c r="B117" s="1">
        <v>149516</v>
      </c>
      <c r="C117" s="1">
        <v>12698</v>
      </c>
      <c r="D117" s="1">
        <v>20567</v>
      </c>
      <c r="E117" s="1">
        <v>7095</v>
      </c>
      <c r="F117" s="1">
        <v>16076</v>
      </c>
      <c r="J117" s="1">
        <v>93078</v>
      </c>
    </row>
    <row r="118" spans="1:10" x14ac:dyDescent="0.35">
      <c r="A118" s="6" t="s">
        <v>105</v>
      </c>
    </row>
    <row r="119" spans="1:10" x14ac:dyDescent="0.35">
      <c r="A119" s="7" t="s">
        <v>100</v>
      </c>
      <c r="B119" s="1">
        <v>344211</v>
      </c>
      <c r="C119" s="1">
        <v>141661</v>
      </c>
      <c r="D119" s="1">
        <v>100086</v>
      </c>
      <c r="E119" s="1">
        <v>56587</v>
      </c>
      <c r="F119" s="1">
        <v>45877</v>
      </c>
      <c r="J119" s="1" t="s">
        <v>74</v>
      </c>
    </row>
    <row r="120" spans="1:10" x14ac:dyDescent="0.35">
      <c r="A120" s="7" t="s">
        <v>101</v>
      </c>
      <c r="B120" s="1">
        <v>260264</v>
      </c>
      <c r="C120" s="1">
        <v>53015</v>
      </c>
      <c r="D120" s="1">
        <v>80361</v>
      </c>
      <c r="E120" s="1">
        <v>81180</v>
      </c>
      <c r="F120" s="1">
        <v>45708</v>
      </c>
      <c r="J120" s="1" t="s">
        <v>74</v>
      </c>
    </row>
    <row r="121" spans="1:10" x14ac:dyDescent="0.35">
      <c r="A121" s="7" t="s">
        <v>102</v>
      </c>
      <c r="B121" s="1">
        <v>25304</v>
      </c>
      <c r="C121" s="1">
        <v>1906</v>
      </c>
      <c r="D121" s="1">
        <v>10062</v>
      </c>
      <c r="E121" s="1">
        <v>4325</v>
      </c>
      <c r="F121" s="1">
        <v>9011</v>
      </c>
      <c r="J121" s="1" t="s">
        <v>74</v>
      </c>
    </row>
    <row r="122" spans="1:10" x14ac:dyDescent="0.35">
      <c r="A122" s="7" t="s">
        <v>103</v>
      </c>
      <c r="B122" s="1">
        <v>4749</v>
      </c>
      <c r="C122" s="1">
        <v>2608</v>
      </c>
      <c r="D122" s="1" t="s">
        <v>74</v>
      </c>
      <c r="E122" s="1">
        <v>1114</v>
      </c>
      <c r="F122" s="1">
        <v>1027</v>
      </c>
      <c r="J122" s="1" t="s">
        <v>74</v>
      </c>
    </row>
    <row r="123" spans="1:10" x14ac:dyDescent="0.35">
      <c r="A123" s="7" t="s">
        <v>29</v>
      </c>
      <c r="B123" s="1">
        <v>150818</v>
      </c>
      <c r="C123" s="1">
        <v>13714</v>
      </c>
      <c r="D123" s="1">
        <v>20567</v>
      </c>
      <c r="E123" s="1">
        <v>7095</v>
      </c>
      <c r="F123" s="1">
        <v>16363</v>
      </c>
      <c r="J123" s="1">
        <v>93078</v>
      </c>
    </row>
    <row r="124" spans="1:10" x14ac:dyDescent="0.35">
      <c r="A124" s="6" t="s">
        <v>106</v>
      </c>
    </row>
    <row r="125" spans="1:10" x14ac:dyDescent="0.35">
      <c r="A125" s="7" t="s">
        <v>100</v>
      </c>
      <c r="B125" s="1">
        <v>448889</v>
      </c>
      <c r="C125" s="1">
        <v>156257</v>
      </c>
      <c r="D125" s="1">
        <v>128975</v>
      </c>
      <c r="E125" s="1">
        <v>94313</v>
      </c>
      <c r="F125" s="1">
        <v>69344</v>
      </c>
      <c r="J125" s="1" t="s">
        <v>74</v>
      </c>
    </row>
    <row r="126" spans="1:10" x14ac:dyDescent="0.35">
      <c r="A126" s="7" t="s">
        <v>101</v>
      </c>
      <c r="B126" s="1">
        <v>144634</v>
      </c>
      <c r="C126" s="1">
        <v>41353</v>
      </c>
      <c r="D126" s="1">
        <v>47305</v>
      </c>
      <c r="E126" s="1">
        <v>25955</v>
      </c>
      <c r="F126" s="1">
        <v>30021</v>
      </c>
      <c r="J126" s="1" t="s">
        <v>74</v>
      </c>
    </row>
    <row r="127" spans="1:10" x14ac:dyDescent="0.35">
      <c r="A127" s="7" t="s">
        <v>102</v>
      </c>
      <c r="B127" s="1">
        <v>39344</v>
      </c>
      <c r="C127" s="1">
        <v>1580</v>
      </c>
      <c r="D127" s="1">
        <v>13682</v>
      </c>
      <c r="E127" s="1">
        <v>21825</v>
      </c>
      <c r="F127" s="1">
        <v>2257</v>
      </c>
      <c r="J127" s="1" t="s">
        <v>74</v>
      </c>
    </row>
    <row r="128" spans="1:10" x14ac:dyDescent="0.35">
      <c r="A128" s="7" t="s">
        <v>103</v>
      </c>
      <c r="B128" s="1">
        <v>1661</v>
      </c>
      <c r="C128" s="1" t="s">
        <v>74</v>
      </c>
      <c r="D128" s="1">
        <v>547</v>
      </c>
      <c r="E128" s="1">
        <v>1114</v>
      </c>
      <c r="F128" s="1" t="s">
        <v>74</v>
      </c>
      <c r="J128" s="1" t="s">
        <v>74</v>
      </c>
    </row>
    <row r="129" spans="1:10" x14ac:dyDescent="0.35">
      <c r="A129" s="7" t="s">
        <v>29</v>
      </c>
      <c r="B129" s="1">
        <v>150818</v>
      </c>
      <c r="C129" s="1">
        <v>13714</v>
      </c>
      <c r="D129" s="1">
        <v>20567</v>
      </c>
      <c r="E129" s="1">
        <v>7095</v>
      </c>
      <c r="F129" s="1">
        <v>16363</v>
      </c>
      <c r="J129" s="1">
        <v>93078</v>
      </c>
    </row>
    <row r="130" spans="1:10" x14ac:dyDescent="0.35">
      <c r="A130" s="6" t="s">
        <v>107</v>
      </c>
    </row>
    <row r="131" spans="1:10" x14ac:dyDescent="0.35">
      <c r="A131" s="7" t="s">
        <v>100</v>
      </c>
      <c r="B131" s="1">
        <v>581427</v>
      </c>
      <c r="C131" s="1">
        <v>195901</v>
      </c>
      <c r="D131" s="1">
        <v>185012</v>
      </c>
      <c r="E131" s="1">
        <v>105893</v>
      </c>
      <c r="F131" s="1">
        <v>94622</v>
      </c>
      <c r="J131" s="1" t="s">
        <v>74</v>
      </c>
    </row>
    <row r="132" spans="1:10" x14ac:dyDescent="0.35">
      <c r="A132" s="7" t="s">
        <v>101</v>
      </c>
      <c r="B132" s="1">
        <v>50886</v>
      </c>
      <c r="C132" s="1">
        <v>2736</v>
      </c>
      <c r="D132" s="1">
        <v>4950</v>
      </c>
      <c r="E132" s="1">
        <v>36200</v>
      </c>
      <c r="F132" s="1">
        <v>7000</v>
      </c>
      <c r="J132" s="1" t="s">
        <v>74</v>
      </c>
    </row>
    <row r="133" spans="1:10" x14ac:dyDescent="0.35">
      <c r="A133" s="7" t="s">
        <v>102</v>
      </c>
      <c r="B133" s="1">
        <v>2215</v>
      </c>
      <c r="C133" s="1">
        <v>554</v>
      </c>
      <c r="D133" s="1">
        <v>547</v>
      </c>
      <c r="E133" s="1">
        <v>1114</v>
      </c>
      <c r="F133" s="1" t="s">
        <v>74</v>
      </c>
      <c r="J133" s="1" t="s">
        <v>74</v>
      </c>
    </row>
    <row r="134" spans="1:10" x14ac:dyDescent="0.35">
      <c r="A134" s="7" t="s">
        <v>103</v>
      </c>
      <c r="B134" s="1" t="s">
        <v>74</v>
      </c>
      <c r="C134" s="1" t="s">
        <v>74</v>
      </c>
      <c r="D134" s="1" t="s">
        <v>74</v>
      </c>
      <c r="E134" s="1" t="s">
        <v>74</v>
      </c>
      <c r="F134" s="1" t="s">
        <v>74</v>
      </c>
      <c r="J134" s="1" t="s">
        <v>74</v>
      </c>
    </row>
    <row r="135" spans="1:10" x14ac:dyDescent="0.35">
      <c r="A135" s="7" t="s">
        <v>29</v>
      </c>
      <c r="B135" s="1">
        <v>150818</v>
      </c>
      <c r="C135" s="1">
        <v>13714</v>
      </c>
      <c r="D135" s="1">
        <v>20567</v>
      </c>
      <c r="E135" s="1">
        <v>7095</v>
      </c>
      <c r="F135" s="1">
        <v>16363</v>
      </c>
      <c r="J135" s="1">
        <v>93078</v>
      </c>
    </row>
    <row r="136" spans="1:10" x14ac:dyDescent="0.35">
      <c r="A136" s="6" t="s">
        <v>108</v>
      </c>
    </row>
    <row r="137" spans="1:10" x14ac:dyDescent="0.35">
      <c r="A137" s="7" t="s">
        <v>100</v>
      </c>
      <c r="B137" s="1">
        <v>614700</v>
      </c>
      <c r="C137" s="1">
        <v>194927</v>
      </c>
      <c r="D137" s="1">
        <v>187229</v>
      </c>
      <c r="E137" s="1">
        <v>136113</v>
      </c>
      <c r="F137" s="1">
        <v>96430</v>
      </c>
      <c r="J137" s="1" t="s">
        <v>74</v>
      </c>
    </row>
    <row r="138" spans="1:10" x14ac:dyDescent="0.35">
      <c r="A138" s="7" t="s">
        <v>101</v>
      </c>
      <c r="B138" s="1">
        <v>17847</v>
      </c>
      <c r="C138" s="1">
        <v>4263</v>
      </c>
      <c r="D138" s="1">
        <v>3280</v>
      </c>
      <c r="E138" s="1">
        <v>5112</v>
      </c>
      <c r="F138" s="1">
        <v>5192</v>
      </c>
      <c r="J138" s="1" t="s">
        <v>74</v>
      </c>
    </row>
    <row r="139" spans="1:10" x14ac:dyDescent="0.35">
      <c r="A139" s="7" t="s">
        <v>102</v>
      </c>
      <c r="B139" s="1">
        <v>1981</v>
      </c>
      <c r="C139" s="1" t="s">
        <v>74</v>
      </c>
      <c r="D139" s="1" t="s">
        <v>74</v>
      </c>
      <c r="E139" s="1">
        <v>1981</v>
      </c>
      <c r="F139" s="1" t="s">
        <v>74</v>
      </c>
      <c r="J139" s="1" t="s">
        <v>74</v>
      </c>
    </row>
    <row r="140" spans="1:10" x14ac:dyDescent="0.35">
      <c r="A140" s="7" t="s">
        <v>103</v>
      </c>
      <c r="B140" s="1" t="s">
        <v>74</v>
      </c>
      <c r="C140" s="1" t="s">
        <v>74</v>
      </c>
      <c r="D140" s="1" t="s">
        <v>74</v>
      </c>
      <c r="E140" s="1" t="s">
        <v>74</v>
      </c>
      <c r="F140" s="1" t="s">
        <v>74</v>
      </c>
      <c r="J140" s="1" t="s">
        <v>74</v>
      </c>
    </row>
    <row r="141" spans="1:10" x14ac:dyDescent="0.35">
      <c r="A141" s="7" t="s">
        <v>29</v>
      </c>
      <c r="B141" s="1">
        <v>150818</v>
      </c>
      <c r="C141" s="1">
        <v>13714</v>
      </c>
      <c r="D141" s="1">
        <v>20567</v>
      </c>
      <c r="E141" s="1">
        <v>7095</v>
      </c>
      <c r="F141" s="1">
        <v>16363</v>
      </c>
      <c r="J141" s="1">
        <v>93078</v>
      </c>
    </row>
    <row r="142" spans="1:10" s="2" customFormat="1" x14ac:dyDescent="0.35">
      <c r="A142" s="2" t="s">
        <v>109</v>
      </c>
    </row>
    <row r="143" spans="1:10" s="2" customFormat="1" x14ac:dyDescent="0.35">
      <c r="A143" s="2" t="s">
        <v>110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16abe8-eb3b-4afb-92ef-9da06dd7e91b">
      <Terms xmlns="http://schemas.microsoft.com/office/infopath/2007/PartnerControls"/>
    </lcf76f155ced4ddcb4097134ff3c332f>
    <TaxCatchAll xmlns="ea499be0-ed6e-4198-a05f-c13491d8960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8ED543D176B45B4FAE544CAA00AA8" ma:contentTypeVersion="15" ma:contentTypeDescription="Create a new document." ma:contentTypeScope="" ma:versionID="d1af5922f91273d0c9f66e7cb5e0a139">
  <xsd:schema xmlns:xsd="http://www.w3.org/2001/XMLSchema" xmlns:xs="http://www.w3.org/2001/XMLSchema" xmlns:p="http://schemas.microsoft.com/office/2006/metadata/properties" xmlns:ns2="4016abe8-eb3b-4afb-92ef-9da06dd7e91b" xmlns:ns3="ea499be0-ed6e-4198-a05f-c13491d89605" targetNamespace="http://schemas.microsoft.com/office/2006/metadata/properties" ma:root="true" ma:fieldsID="4907cefb5ee51d16ac7e8ac649bca679" ns2:_="" ns3:_="">
    <xsd:import namespace="4016abe8-eb3b-4afb-92ef-9da06dd7e91b"/>
    <xsd:import namespace="ea499be0-ed6e-4198-a05f-c13491d896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6abe8-eb3b-4afb-92ef-9da06dd7e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66f31a9-ad39-4179-a8da-9021d115fd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99be0-ed6e-4198-a05f-c13491d8960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ee857d2-8b8a-4a2a-92ed-18561cdc3011}" ma:internalName="TaxCatchAll" ma:showField="CatchAllData" ma:web="ea499be0-ed6e-4198-a05f-c13491d896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D517AA-F3E7-4045-88D5-21DA8CDFB7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A227B2-B076-4BA6-A7A9-6B7608981BD3}">
  <ds:schemaRefs>
    <ds:schemaRef ds:uri="http://schemas.microsoft.com/office/2006/metadata/properties"/>
    <ds:schemaRef ds:uri="http://schemas.microsoft.com/office/infopath/2007/PartnerControls"/>
    <ds:schemaRef ds:uri="4016abe8-eb3b-4afb-92ef-9da06dd7e91b"/>
    <ds:schemaRef ds:uri="ea499be0-ed6e-4198-a05f-c13491d89605"/>
  </ds:schemaRefs>
</ds:datastoreItem>
</file>

<file path=customXml/itemProps3.xml><?xml version="1.0" encoding="utf-8"?>
<ds:datastoreItem xmlns:ds="http://schemas.openxmlformats.org/officeDocument/2006/customXml" ds:itemID="{5343EC80-61EC-44E2-BFCA-6852633F3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16abe8-eb3b-4afb-92ef-9da06dd7e91b"/>
    <ds:schemaRef ds:uri="ea499be0-ed6e-4198-a05f-c13491d896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Debbie Weinstein</cp:lastModifiedBy>
  <cp:revision/>
  <dcterms:created xsi:type="dcterms:W3CDTF">2022-09-27T15:22:05Z</dcterms:created>
  <dcterms:modified xsi:type="dcterms:W3CDTF">2022-10-10T19:32:54Z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0x0101004B38ED543D176B45B4FAE544CAA00AA8</vt:lpwstr>
  </property>
  <property fmtid="{D5CDD505-2E9C-101B-9397-08002B2CF9AE}" pid="3" name="MediaServiceImageTags">
    <vt:lpwstr/>
  </property>
</Properties>
</file>